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  <sheet name="Planilha1" sheetId="23" r:id="rId3"/>
  </sheets>
  <functionGroups builtInGroupCount="18"/>
  <externalReferences>
    <externalReference r:id="rId4"/>
  </externalReferences>
  <definedNames>
    <definedName name="A">#REF!</definedName>
    <definedName name="B">#REF!</definedName>
    <definedName name="C_">#REF!</definedName>
    <definedName name="D">#REF!</definedName>
    <definedName name="Renormalization" localSheetId="8">'Cubic Spline'!$A$2:$C$380</definedName>
    <definedName name="Renormalization" localSheetId="10">Planilha1!$A$1:$C$501</definedName>
  </definedNames>
  <calcPr calcId="162913"/>
</workbook>
</file>

<file path=xl/calcChain.xml><?xml version="1.0" encoding="utf-8"?>
<calcChain xmlns="http://schemas.openxmlformats.org/spreadsheetml/2006/main">
  <c r="A3" i="13" l="1"/>
  <c r="B3" i="13"/>
  <c r="C3" i="13"/>
  <c r="A381" i="13"/>
  <c r="A381" i="22" s="1"/>
  <c r="G381" i="22" s="1"/>
  <c r="B381" i="13"/>
  <c r="C381" i="13"/>
  <c r="A382" i="13"/>
  <c r="A382" i="22" s="1"/>
  <c r="G382" i="22" s="1"/>
  <c r="B382" i="13"/>
  <c r="C382" i="13"/>
  <c r="A383" i="13"/>
  <c r="A383" i="22" s="1"/>
  <c r="G383" i="22" s="1"/>
  <c r="B383" i="13"/>
  <c r="C383" i="13"/>
  <c r="A384" i="13"/>
  <c r="A384" i="22" s="1"/>
  <c r="G384" i="22" s="1"/>
  <c r="B384" i="13"/>
  <c r="C384" i="13"/>
  <c r="A385" i="13"/>
  <c r="A385" i="22" s="1"/>
  <c r="G385" i="22" s="1"/>
  <c r="B385" i="13"/>
  <c r="C385" i="13"/>
  <c r="A386" i="13"/>
  <c r="A386" i="22" s="1"/>
  <c r="G386" i="22" s="1"/>
  <c r="B386" i="13"/>
  <c r="C386" i="13"/>
  <c r="A387" i="13"/>
  <c r="A387" i="22" s="1"/>
  <c r="G387" i="22" s="1"/>
  <c r="B387" i="13"/>
  <c r="C387" i="13"/>
  <c r="A388" i="13"/>
  <c r="A388" i="22" s="1"/>
  <c r="G388" i="22" s="1"/>
  <c r="B388" i="13"/>
  <c r="C388" i="13"/>
  <c r="A389" i="13"/>
  <c r="A389" i="22" s="1"/>
  <c r="G389" i="22" s="1"/>
  <c r="B389" i="13"/>
  <c r="C389" i="13"/>
  <c r="A390" i="13"/>
  <c r="A390" i="22" s="1"/>
  <c r="G390" i="22" s="1"/>
  <c r="B390" i="13"/>
  <c r="C390" i="13"/>
  <c r="A391" i="13"/>
  <c r="A391" i="22" s="1"/>
  <c r="G391" i="22" s="1"/>
  <c r="B391" i="13"/>
  <c r="C391" i="13"/>
  <c r="A392" i="13"/>
  <c r="A392" i="22" s="1"/>
  <c r="G392" i="22" s="1"/>
  <c r="B392" i="13"/>
  <c r="C392" i="13"/>
  <c r="A393" i="13"/>
  <c r="A393" i="22" s="1"/>
  <c r="G393" i="22" s="1"/>
  <c r="B393" i="13"/>
  <c r="C393" i="13"/>
  <c r="A394" i="13"/>
  <c r="A394" i="22" s="1"/>
  <c r="G394" i="22" s="1"/>
  <c r="B394" i="13"/>
  <c r="C394" i="13"/>
  <c r="A395" i="13"/>
  <c r="A395" i="22" s="1"/>
  <c r="G395" i="22" s="1"/>
  <c r="B395" i="13"/>
  <c r="C395" i="13"/>
  <c r="A396" i="13"/>
  <c r="A396" i="22" s="1"/>
  <c r="G396" i="22" s="1"/>
  <c r="B396" i="13"/>
  <c r="C396" i="13"/>
  <c r="A397" i="13"/>
  <c r="A397" i="22" s="1"/>
  <c r="G397" i="22" s="1"/>
  <c r="B397" i="13"/>
  <c r="C397" i="13"/>
  <c r="A398" i="13"/>
  <c r="A398" i="22" s="1"/>
  <c r="G398" i="22" s="1"/>
  <c r="B398" i="13"/>
  <c r="C398" i="13"/>
  <c r="A399" i="13"/>
  <c r="A399" i="22" s="1"/>
  <c r="G399" i="22" s="1"/>
  <c r="B399" i="13"/>
  <c r="C399" i="13"/>
  <c r="A400" i="13"/>
  <c r="A400" i="22" s="1"/>
  <c r="G400" i="22" s="1"/>
  <c r="B400" i="13"/>
  <c r="C400" i="13"/>
  <c r="A401" i="13"/>
  <c r="A401" i="22" s="1"/>
  <c r="G401" i="22" s="1"/>
  <c r="B401" i="13"/>
  <c r="C401" i="13"/>
  <c r="A402" i="13"/>
  <c r="A402" i="22" s="1"/>
  <c r="G402" i="22" s="1"/>
  <c r="B402" i="13"/>
  <c r="C402" i="13"/>
  <c r="A403" i="13"/>
  <c r="A403" i="22" s="1"/>
  <c r="G403" i="22" s="1"/>
  <c r="B403" i="13"/>
  <c r="C403" i="13"/>
  <c r="A404" i="13"/>
  <c r="A404" i="22" s="1"/>
  <c r="G404" i="22" s="1"/>
  <c r="B404" i="13"/>
  <c r="C404" i="13"/>
  <c r="A405" i="13"/>
  <c r="A405" i="22" s="1"/>
  <c r="G405" i="22" s="1"/>
  <c r="B405" i="13"/>
  <c r="C405" i="13"/>
  <c r="A406" i="13"/>
  <c r="A406" i="22" s="1"/>
  <c r="G406" i="22" s="1"/>
  <c r="B406" i="13"/>
  <c r="C406" i="13"/>
  <c r="A407" i="13"/>
  <c r="A407" i="22" s="1"/>
  <c r="G407" i="22" s="1"/>
  <c r="B407" i="13"/>
  <c r="C407" i="13"/>
  <c r="A408" i="13"/>
  <c r="A408" i="22" s="1"/>
  <c r="G408" i="22" s="1"/>
  <c r="B408" i="13"/>
  <c r="C408" i="13"/>
  <c r="A409" i="13"/>
  <c r="A409" i="22" s="1"/>
  <c r="G409" i="22" s="1"/>
  <c r="B409" i="13"/>
  <c r="C409" i="13"/>
  <c r="A410" i="13"/>
  <c r="A410" i="22" s="1"/>
  <c r="G410" i="22" s="1"/>
  <c r="B410" i="13"/>
  <c r="C410" i="13"/>
  <c r="A411" i="13"/>
  <c r="A411" i="22" s="1"/>
  <c r="G411" i="22" s="1"/>
  <c r="B411" i="13"/>
  <c r="C411" i="13"/>
  <c r="A412" i="13"/>
  <c r="A412" i="22" s="1"/>
  <c r="G412" i="22" s="1"/>
  <c r="B412" i="13"/>
  <c r="C412" i="13"/>
  <c r="A413" i="13"/>
  <c r="A413" i="22" s="1"/>
  <c r="G413" i="22" s="1"/>
  <c r="B413" i="13"/>
  <c r="C413" i="13"/>
  <c r="A414" i="13"/>
  <c r="A414" i="22" s="1"/>
  <c r="G414" i="22" s="1"/>
  <c r="B414" i="13"/>
  <c r="C414" i="13"/>
  <c r="A415" i="13"/>
  <c r="A415" i="22" s="1"/>
  <c r="G415" i="22" s="1"/>
  <c r="B415" i="13"/>
  <c r="C415" i="13"/>
  <c r="A416" i="13"/>
  <c r="A416" i="22" s="1"/>
  <c r="G416" i="22" s="1"/>
  <c r="B416" i="13"/>
  <c r="C416" i="13"/>
  <c r="A417" i="13"/>
  <c r="A417" i="22" s="1"/>
  <c r="G417" i="22" s="1"/>
  <c r="B417" i="13"/>
  <c r="C417" i="13"/>
  <c r="A418" i="13"/>
  <c r="A418" i="22" s="1"/>
  <c r="G418" i="22" s="1"/>
  <c r="B418" i="13"/>
  <c r="C418" i="13"/>
  <c r="A419" i="13"/>
  <c r="A419" i="22" s="1"/>
  <c r="G419" i="22" s="1"/>
  <c r="B419" i="13"/>
  <c r="C419" i="13"/>
  <c r="A420" i="13"/>
  <c r="A420" i="22" s="1"/>
  <c r="G420" i="22" s="1"/>
  <c r="B420" i="13"/>
  <c r="C420" i="13"/>
  <c r="A421" i="13"/>
  <c r="A421" i="22" s="1"/>
  <c r="G421" i="22" s="1"/>
  <c r="B421" i="13"/>
  <c r="C421" i="13"/>
  <c r="A422" i="13"/>
  <c r="A422" i="22" s="1"/>
  <c r="G422" i="22" s="1"/>
  <c r="B422" i="13"/>
  <c r="C422" i="13"/>
  <c r="A423" i="13"/>
  <c r="A423" i="22" s="1"/>
  <c r="G423" i="22" s="1"/>
  <c r="B423" i="13"/>
  <c r="C423" i="13"/>
  <c r="A424" i="13"/>
  <c r="A424" i="22" s="1"/>
  <c r="G424" i="22" s="1"/>
  <c r="B424" i="13"/>
  <c r="C424" i="13"/>
  <c r="A425" i="13"/>
  <c r="A425" i="22" s="1"/>
  <c r="G425" i="22" s="1"/>
  <c r="B425" i="13"/>
  <c r="C425" i="13"/>
  <c r="A426" i="13"/>
  <c r="A426" i="22" s="1"/>
  <c r="G426" i="22" s="1"/>
  <c r="B426" i="13"/>
  <c r="C426" i="13"/>
  <c r="A427" i="13"/>
  <c r="A427" i="22" s="1"/>
  <c r="G427" i="22" s="1"/>
  <c r="B427" i="13"/>
  <c r="C427" i="13"/>
  <c r="A428" i="13"/>
  <c r="A428" i="22" s="1"/>
  <c r="G428" i="22" s="1"/>
  <c r="B428" i="13"/>
  <c r="C428" i="13"/>
  <c r="A429" i="13"/>
  <c r="A429" i="22" s="1"/>
  <c r="G429" i="22" s="1"/>
  <c r="B429" i="13"/>
  <c r="C429" i="13"/>
  <c r="A430" i="13"/>
  <c r="A430" i="22" s="1"/>
  <c r="G430" i="22" s="1"/>
  <c r="B430" i="13"/>
  <c r="C430" i="13"/>
  <c r="A431" i="13"/>
  <c r="A431" i="22" s="1"/>
  <c r="G431" i="22" s="1"/>
  <c r="B431" i="13"/>
  <c r="C431" i="13"/>
  <c r="A432" i="13"/>
  <c r="A432" i="22" s="1"/>
  <c r="G432" i="22" s="1"/>
  <c r="B432" i="13"/>
  <c r="C432" i="13"/>
  <c r="A433" i="13"/>
  <c r="A433" i="22" s="1"/>
  <c r="G433" i="22" s="1"/>
  <c r="B433" i="13"/>
  <c r="C433" i="13"/>
  <c r="A434" i="13"/>
  <c r="A434" i="22" s="1"/>
  <c r="G434" i="22" s="1"/>
  <c r="B434" i="13"/>
  <c r="C434" i="13"/>
  <c r="A435" i="13"/>
  <c r="A435" i="22" s="1"/>
  <c r="G435" i="22" s="1"/>
  <c r="B435" i="13"/>
  <c r="C435" i="13"/>
  <c r="A436" i="13"/>
  <c r="A436" i="22" s="1"/>
  <c r="G436" i="22" s="1"/>
  <c r="B436" i="13"/>
  <c r="C436" i="13"/>
  <c r="A437" i="13"/>
  <c r="A437" i="22" s="1"/>
  <c r="G437" i="22" s="1"/>
  <c r="B437" i="13"/>
  <c r="C437" i="13"/>
  <c r="A438" i="13"/>
  <c r="A438" i="22" s="1"/>
  <c r="G438" i="22" s="1"/>
  <c r="B438" i="13"/>
  <c r="C438" i="13"/>
  <c r="A439" i="13"/>
  <c r="A439" i="22" s="1"/>
  <c r="G439" i="22" s="1"/>
  <c r="B439" i="13"/>
  <c r="C439" i="13"/>
  <c r="A440" i="13"/>
  <c r="A440" i="22" s="1"/>
  <c r="G440" i="22" s="1"/>
  <c r="B440" i="13"/>
  <c r="C440" i="13"/>
  <c r="A441" i="13"/>
  <c r="A441" i="22" s="1"/>
  <c r="G441" i="22" s="1"/>
  <c r="B441" i="13"/>
  <c r="C441" i="13"/>
  <c r="A442" i="13"/>
  <c r="A442" i="22" s="1"/>
  <c r="G442" i="22" s="1"/>
  <c r="B442" i="13"/>
  <c r="C442" i="13"/>
  <c r="A443" i="13"/>
  <c r="A443" i="22" s="1"/>
  <c r="G443" i="22" s="1"/>
  <c r="B443" i="13"/>
  <c r="C443" i="13"/>
  <c r="A444" i="13"/>
  <c r="A444" i="22" s="1"/>
  <c r="G444" i="22" s="1"/>
  <c r="B444" i="13"/>
  <c r="C444" i="13"/>
  <c r="A445" i="13"/>
  <c r="A445" i="22" s="1"/>
  <c r="G445" i="22" s="1"/>
  <c r="B445" i="13"/>
  <c r="C445" i="13"/>
  <c r="A446" i="13"/>
  <c r="A446" i="22" s="1"/>
  <c r="G446" i="22" s="1"/>
  <c r="B446" i="13"/>
  <c r="C446" i="13"/>
  <c r="A447" i="13"/>
  <c r="A447" i="22" s="1"/>
  <c r="G447" i="22" s="1"/>
  <c r="B447" i="13"/>
  <c r="C447" i="13"/>
  <c r="A448" i="13"/>
  <c r="A448" i="22" s="1"/>
  <c r="G448" i="22" s="1"/>
  <c r="B448" i="13"/>
  <c r="C448" i="13"/>
  <c r="A449" i="13"/>
  <c r="A449" i="22" s="1"/>
  <c r="G449" i="22" s="1"/>
  <c r="B449" i="13"/>
  <c r="C449" i="13"/>
  <c r="A450" i="13"/>
  <c r="A450" i="22" s="1"/>
  <c r="G450" i="22" s="1"/>
  <c r="B450" i="13"/>
  <c r="C450" i="13"/>
  <c r="A451" i="13"/>
  <c r="A451" i="22" s="1"/>
  <c r="G451" i="22" s="1"/>
  <c r="B451" i="13"/>
  <c r="C451" i="13"/>
  <c r="A452" i="13"/>
  <c r="A452" i="22" s="1"/>
  <c r="G452" i="22" s="1"/>
  <c r="B452" i="13"/>
  <c r="C452" i="13"/>
  <c r="A453" i="13"/>
  <c r="A453" i="22" s="1"/>
  <c r="G453" i="22" s="1"/>
  <c r="B453" i="13"/>
  <c r="C453" i="13"/>
  <c r="A454" i="13"/>
  <c r="A454" i="22" s="1"/>
  <c r="G454" i="22" s="1"/>
  <c r="B454" i="13"/>
  <c r="C454" i="13"/>
  <c r="A455" i="13"/>
  <c r="A455" i="22" s="1"/>
  <c r="G455" i="22" s="1"/>
  <c r="B455" i="13"/>
  <c r="C455" i="13"/>
  <c r="A456" i="13"/>
  <c r="A456" i="22" s="1"/>
  <c r="G456" i="22" s="1"/>
  <c r="B456" i="13"/>
  <c r="C456" i="13"/>
  <c r="A457" i="13"/>
  <c r="A457" i="22" s="1"/>
  <c r="G457" i="22" s="1"/>
  <c r="B457" i="13"/>
  <c r="C457" i="13"/>
  <c r="A458" i="13"/>
  <c r="A458" i="22" s="1"/>
  <c r="G458" i="22" s="1"/>
  <c r="B458" i="13"/>
  <c r="C458" i="13"/>
  <c r="A459" i="13"/>
  <c r="A459" i="22" s="1"/>
  <c r="G459" i="22" s="1"/>
  <c r="B459" i="13"/>
  <c r="C459" i="13"/>
  <c r="A460" i="13"/>
  <c r="A460" i="22" s="1"/>
  <c r="G460" i="22" s="1"/>
  <c r="B460" i="13"/>
  <c r="C460" i="13"/>
  <c r="A461" i="13"/>
  <c r="A461" i="22" s="1"/>
  <c r="G461" i="22" s="1"/>
  <c r="B461" i="13"/>
  <c r="C461" i="13"/>
  <c r="A462" i="13"/>
  <c r="A462" i="22" s="1"/>
  <c r="G462" i="22" s="1"/>
  <c r="B462" i="13"/>
  <c r="C462" i="13"/>
  <c r="A463" i="13"/>
  <c r="A463" i="22" s="1"/>
  <c r="G463" i="22" s="1"/>
  <c r="B463" i="13"/>
  <c r="C463" i="13"/>
  <c r="A464" i="13"/>
  <c r="A464" i="22" s="1"/>
  <c r="G464" i="22" s="1"/>
  <c r="B464" i="13"/>
  <c r="C464" i="13"/>
  <c r="A465" i="13"/>
  <c r="A465" i="22" s="1"/>
  <c r="G465" i="22" s="1"/>
  <c r="B465" i="13"/>
  <c r="C465" i="13"/>
  <c r="A466" i="13"/>
  <c r="A466" i="22" s="1"/>
  <c r="G466" i="22" s="1"/>
  <c r="B466" i="13"/>
  <c r="C466" i="13"/>
  <c r="A467" i="13"/>
  <c r="A467" i="22" s="1"/>
  <c r="G467" i="22" s="1"/>
  <c r="B467" i="13"/>
  <c r="C467" i="13"/>
  <c r="A468" i="13"/>
  <c r="A468" i="22" s="1"/>
  <c r="G468" i="22" s="1"/>
  <c r="B468" i="13"/>
  <c r="C468" i="13"/>
  <c r="A469" i="13"/>
  <c r="A469" i="22" s="1"/>
  <c r="G469" i="22" s="1"/>
  <c r="B469" i="13"/>
  <c r="C469" i="13"/>
  <c r="A470" i="13"/>
  <c r="A470" i="22" s="1"/>
  <c r="G470" i="22" s="1"/>
  <c r="B470" i="13"/>
  <c r="C470" i="13"/>
  <c r="A471" i="13"/>
  <c r="A471" i="22" s="1"/>
  <c r="G471" i="22" s="1"/>
  <c r="B471" i="13"/>
  <c r="C471" i="13"/>
  <c r="A472" i="13"/>
  <c r="A472" i="22" s="1"/>
  <c r="G472" i="22" s="1"/>
  <c r="B472" i="13"/>
  <c r="C472" i="13"/>
  <c r="A473" i="13"/>
  <c r="A473" i="22" s="1"/>
  <c r="G473" i="22" s="1"/>
  <c r="B473" i="13"/>
  <c r="C473" i="13"/>
  <c r="A474" i="13"/>
  <c r="A474" i="22" s="1"/>
  <c r="G474" i="22" s="1"/>
  <c r="B474" i="13"/>
  <c r="C474" i="13"/>
  <c r="A475" i="13"/>
  <c r="A475" i="22" s="1"/>
  <c r="G475" i="22" s="1"/>
  <c r="B475" i="13"/>
  <c r="C475" i="13"/>
  <c r="A476" i="13"/>
  <c r="A476" i="22" s="1"/>
  <c r="G476" i="22" s="1"/>
  <c r="B476" i="13"/>
  <c r="C476" i="13"/>
  <c r="A477" i="13"/>
  <c r="A477" i="22" s="1"/>
  <c r="G477" i="22" s="1"/>
  <c r="B477" i="13"/>
  <c r="C477" i="13"/>
  <c r="A478" i="13"/>
  <c r="A478" i="22" s="1"/>
  <c r="G478" i="22" s="1"/>
  <c r="B478" i="13"/>
  <c r="C478" i="13"/>
  <c r="A479" i="13"/>
  <c r="A479" i="22" s="1"/>
  <c r="G479" i="22" s="1"/>
  <c r="B479" i="13"/>
  <c r="C479" i="13"/>
  <c r="A480" i="13"/>
  <c r="A480" i="22" s="1"/>
  <c r="G480" i="22" s="1"/>
  <c r="B480" i="13"/>
  <c r="C480" i="13"/>
  <c r="A481" i="13"/>
  <c r="A481" i="22" s="1"/>
  <c r="G481" i="22" s="1"/>
  <c r="B481" i="13"/>
  <c r="C481" i="13"/>
  <c r="A482" i="13"/>
  <c r="A482" i="22" s="1"/>
  <c r="G482" i="22" s="1"/>
  <c r="B482" i="13"/>
  <c r="C482" i="13"/>
  <c r="A483" i="13"/>
  <c r="A483" i="22" s="1"/>
  <c r="G483" i="22" s="1"/>
  <c r="B483" i="13"/>
  <c r="C483" i="13"/>
  <c r="A484" i="13"/>
  <c r="A484" i="22" s="1"/>
  <c r="G484" i="22" s="1"/>
  <c r="B484" i="13"/>
  <c r="C484" i="13"/>
  <c r="A485" i="13"/>
  <c r="A485" i="22" s="1"/>
  <c r="G485" i="22" s="1"/>
  <c r="B485" i="13"/>
  <c r="C485" i="13"/>
  <c r="A486" i="13"/>
  <c r="A486" i="22" s="1"/>
  <c r="G486" i="22" s="1"/>
  <c r="B486" i="13"/>
  <c r="C486" i="13"/>
  <c r="A487" i="13"/>
  <c r="A487" i="22" s="1"/>
  <c r="G487" i="22" s="1"/>
  <c r="B487" i="13"/>
  <c r="C487" i="13"/>
  <c r="A488" i="13"/>
  <c r="A488" i="22" s="1"/>
  <c r="G488" i="22" s="1"/>
  <c r="B488" i="13"/>
  <c r="C488" i="13"/>
  <c r="A489" i="13"/>
  <c r="A489" i="22" s="1"/>
  <c r="G489" i="22" s="1"/>
  <c r="B489" i="13"/>
  <c r="C489" i="13"/>
  <c r="A490" i="13"/>
  <c r="A490" i="22" s="1"/>
  <c r="G490" i="22" s="1"/>
  <c r="B490" i="13"/>
  <c r="C490" i="13"/>
  <c r="A491" i="13"/>
  <c r="A491" i="22" s="1"/>
  <c r="G491" i="22" s="1"/>
  <c r="B491" i="13"/>
  <c r="C491" i="13"/>
  <c r="A492" i="13"/>
  <c r="A492" i="22" s="1"/>
  <c r="G492" i="22" s="1"/>
  <c r="B492" i="13"/>
  <c r="C492" i="13"/>
  <c r="A493" i="13"/>
  <c r="A493" i="22" s="1"/>
  <c r="G493" i="22" s="1"/>
  <c r="B493" i="13"/>
  <c r="C493" i="13"/>
  <c r="A494" i="13"/>
  <c r="A494" i="22" s="1"/>
  <c r="G494" i="22" s="1"/>
  <c r="B494" i="13"/>
  <c r="C494" i="13"/>
  <c r="A495" i="13"/>
  <c r="A495" i="22" s="1"/>
  <c r="G495" i="22" s="1"/>
  <c r="B495" i="13"/>
  <c r="C495" i="13"/>
  <c r="A496" i="13"/>
  <c r="A496" i="22" s="1"/>
  <c r="G496" i="22" s="1"/>
  <c r="B496" i="13"/>
  <c r="C496" i="13"/>
  <c r="A497" i="13"/>
  <c r="A497" i="22" s="1"/>
  <c r="G497" i="22" s="1"/>
  <c r="B497" i="13"/>
  <c r="C497" i="13"/>
  <c r="A498" i="13"/>
  <c r="A498" i="22" s="1"/>
  <c r="G498" i="22" s="1"/>
  <c r="B498" i="13"/>
  <c r="C498" i="13"/>
  <c r="A499" i="13"/>
  <c r="A499" i="22" s="1"/>
  <c r="G499" i="22" s="1"/>
  <c r="B499" i="13"/>
  <c r="C499" i="13"/>
  <c r="A500" i="13"/>
  <c r="A500" i="22" s="1"/>
  <c r="G500" i="22" s="1"/>
  <c r="B500" i="13"/>
  <c r="C500" i="13"/>
  <c r="A501" i="13"/>
  <c r="A501" i="22" s="1"/>
  <c r="G501" i="22" s="1"/>
  <c r="B501" i="13"/>
  <c r="C501" i="13"/>
  <c r="A502" i="22"/>
  <c r="G502" i="22" s="1"/>
  <c r="A4" i="13"/>
  <c r="B4" i="13"/>
  <c r="C4" i="13"/>
  <c r="A5" i="13"/>
  <c r="B5" i="13"/>
  <c r="C5" i="13"/>
  <c r="A6" i="13"/>
  <c r="B6" i="13"/>
  <c r="C6" i="13"/>
  <c r="A7" i="13"/>
  <c r="B7" i="13"/>
  <c r="C7" i="13"/>
  <c r="A8" i="13"/>
  <c r="B8" i="13"/>
  <c r="C8" i="13"/>
  <c r="A9" i="13"/>
  <c r="B9" i="13"/>
  <c r="C9" i="13"/>
  <c r="A10" i="13"/>
  <c r="B10" i="13"/>
  <c r="C10" i="13"/>
  <c r="A11" i="13"/>
  <c r="B11" i="13"/>
  <c r="C11" i="13"/>
  <c r="A12" i="13"/>
  <c r="B12" i="13"/>
  <c r="C12" i="13"/>
  <c r="A13" i="13"/>
  <c r="B13" i="13"/>
  <c r="C13" i="13"/>
  <c r="A14" i="13"/>
  <c r="B14" i="13"/>
  <c r="C14" i="13"/>
  <c r="A15" i="13"/>
  <c r="B15" i="13"/>
  <c r="C15" i="13"/>
  <c r="A16" i="13"/>
  <c r="B16" i="13"/>
  <c r="C16" i="13"/>
  <c r="A17" i="13"/>
  <c r="B17" i="13"/>
  <c r="C17" i="13"/>
  <c r="A18" i="13"/>
  <c r="B18" i="13"/>
  <c r="C18" i="13"/>
  <c r="A19" i="13"/>
  <c r="B19" i="13"/>
  <c r="C19" i="13"/>
  <c r="A20" i="13"/>
  <c r="B20" i="13"/>
  <c r="C20" i="13"/>
  <c r="A21" i="13"/>
  <c r="B21" i="13"/>
  <c r="C21" i="13"/>
  <c r="A22" i="13"/>
  <c r="B22" i="13"/>
  <c r="C22" i="13"/>
  <c r="A23" i="13"/>
  <c r="B23" i="13"/>
  <c r="C23" i="13"/>
  <c r="A24" i="13"/>
  <c r="B24" i="13"/>
  <c r="C24" i="13"/>
  <c r="A25" i="13"/>
  <c r="B25" i="13"/>
  <c r="C25" i="13"/>
  <c r="A26" i="13"/>
  <c r="B26" i="13"/>
  <c r="C26" i="13"/>
  <c r="A27" i="13"/>
  <c r="B27" i="13"/>
  <c r="C27" i="13"/>
  <c r="A28" i="13"/>
  <c r="B28" i="13"/>
  <c r="C28" i="13"/>
  <c r="A29" i="13"/>
  <c r="B29" i="13"/>
  <c r="C29" i="13"/>
  <c r="A30" i="13"/>
  <c r="B30" i="13"/>
  <c r="C30" i="13"/>
  <c r="A31" i="13"/>
  <c r="B31" i="13"/>
  <c r="C31" i="13"/>
  <c r="A32" i="13"/>
  <c r="B32" i="13"/>
  <c r="C32" i="13"/>
  <c r="A33" i="13"/>
  <c r="B33" i="13"/>
  <c r="C33" i="13"/>
  <c r="A34" i="13"/>
  <c r="B34" i="13"/>
  <c r="C34" i="13"/>
  <c r="A35" i="13"/>
  <c r="B35" i="13"/>
  <c r="C35" i="13"/>
  <c r="A36" i="13"/>
  <c r="B36" i="13"/>
  <c r="C36" i="13"/>
  <c r="A37" i="13"/>
  <c r="B37" i="13"/>
  <c r="C37" i="13"/>
  <c r="A38" i="13"/>
  <c r="B38" i="13"/>
  <c r="C38" i="13"/>
  <c r="A39" i="13"/>
  <c r="B39" i="13"/>
  <c r="C39" i="13"/>
  <c r="A40" i="13"/>
  <c r="B40" i="13"/>
  <c r="C40" i="13"/>
  <c r="A41" i="13"/>
  <c r="B41" i="13"/>
  <c r="C41" i="13"/>
  <c r="A42" i="13"/>
  <c r="B42" i="13"/>
  <c r="C42" i="13"/>
  <c r="A43" i="13"/>
  <c r="B43" i="13"/>
  <c r="C43" i="13"/>
  <c r="A44" i="13"/>
  <c r="B44" i="13"/>
  <c r="C44" i="13"/>
  <c r="A45" i="13"/>
  <c r="B45" i="13"/>
  <c r="C45" i="13"/>
  <c r="A46" i="13"/>
  <c r="B46" i="13"/>
  <c r="C46" i="13"/>
  <c r="A47" i="13"/>
  <c r="B47" i="13"/>
  <c r="C47" i="13"/>
  <c r="A48" i="13"/>
  <c r="B48" i="13"/>
  <c r="C48" i="13"/>
  <c r="A49" i="13"/>
  <c r="B49" i="13"/>
  <c r="C49" i="13"/>
  <c r="A50" i="13"/>
  <c r="B50" i="13"/>
  <c r="C50" i="13"/>
  <c r="A51" i="13"/>
  <c r="B51" i="13"/>
  <c r="C51" i="13"/>
  <c r="A52" i="13"/>
  <c r="B52" i="13"/>
  <c r="C52" i="13"/>
  <c r="A53" i="13"/>
  <c r="B53" i="13"/>
  <c r="C53" i="13"/>
  <c r="A54" i="13"/>
  <c r="B54" i="13"/>
  <c r="C54" i="13"/>
  <c r="A55" i="13"/>
  <c r="B55" i="13"/>
  <c r="C55" i="13"/>
  <c r="A56" i="13"/>
  <c r="B56" i="13"/>
  <c r="C56" i="13"/>
  <c r="A57" i="13"/>
  <c r="B57" i="13"/>
  <c r="C57" i="13"/>
  <c r="A58" i="13"/>
  <c r="B58" i="13"/>
  <c r="C58" i="13"/>
  <c r="A59" i="13"/>
  <c r="B59" i="13"/>
  <c r="C59" i="13"/>
  <c r="A60" i="13"/>
  <c r="B60" i="13"/>
  <c r="C60" i="13"/>
  <c r="A61" i="13"/>
  <c r="B61" i="13"/>
  <c r="C61" i="13"/>
  <c r="A62" i="13"/>
  <c r="B62" i="13"/>
  <c r="C62" i="13"/>
  <c r="A63" i="13"/>
  <c r="B63" i="13"/>
  <c r="C63" i="13"/>
  <c r="A64" i="13"/>
  <c r="B64" i="13"/>
  <c r="C64" i="13"/>
  <c r="A65" i="13"/>
  <c r="B65" i="13"/>
  <c r="C65" i="13"/>
  <c r="A66" i="13"/>
  <c r="B66" i="13"/>
  <c r="C66" i="13"/>
  <c r="A67" i="13"/>
  <c r="B67" i="13"/>
  <c r="C67" i="13"/>
  <c r="A68" i="13"/>
  <c r="B68" i="13"/>
  <c r="C68" i="13"/>
  <c r="A69" i="13"/>
  <c r="B69" i="13"/>
  <c r="C69" i="13"/>
  <c r="A70" i="13"/>
  <c r="B70" i="13"/>
  <c r="C70" i="13"/>
  <c r="A71" i="13"/>
  <c r="B71" i="13"/>
  <c r="C71" i="13"/>
  <c r="A72" i="13"/>
  <c r="B72" i="13"/>
  <c r="C72" i="13"/>
  <c r="A73" i="13"/>
  <c r="B73" i="13"/>
  <c r="C73" i="13"/>
  <c r="A74" i="13"/>
  <c r="B74" i="13"/>
  <c r="C74" i="13"/>
  <c r="A75" i="13"/>
  <c r="B75" i="13"/>
  <c r="C75" i="13"/>
  <c r="A76" i="13"/>
  <c r="B76" i="13"/>
  <c r="C76" i="13"/>
  <c r="A77" i="13"/>
  <c r="B77" i="13"/>
  <c r="C77" i="13"/>
  <c r="A78" i="13"/>
  <c r="B78" i="13"/>
  <c r="C78" i="13"/>
  <c r="A79" i="13"/>
  <c r="B79" i="13"/>
  <c r="C79" i="13"/>
  <c r="A80" i="13"/>
  <c r="B80" i="13"/>
  <c r="C80" i="13"/>
  <c r="A81" i="13"/>
  <c r="B81" i="13"/>
  <c r="C81" i="13"/>
  <c r="A82" i="13"/>
  <c r="B82" i="13"/>
  <c r="C82" i="13"/>
  <c r="A83" i="13"/>
  <c r="B83" i="13"/>
  <c r="C83" i="13"/>
  <c r="A84" i="13"/>
  <c r="B84" i="13"/>
  <c r="C84" i="13"/>
  <c r="A85" i="13"/>
  <c r="B85" i="13"/>
  <c r="C85" i="13"/>
  <c r="A86" i="13"/>
  <c r="B86" i="13"/>
  <c r="C86" i="13"/>
  <c r="A87" i="13"/>
  <c r="B87" i="13"/>
  <c r="C87" i="13"/>
  <c r="A88" i="13"/>
  <c r="B88" i="13"/>
  <c r="C88" i="13"/>
  <c r="A89" i="13"/>
  <c r="B89" i="13"/>
  <c r="C89" i="13"/>
  <c r="A90" i="13"/>
  <c r="B90" i="13"/>
  <c r="C90" i="13"/>
  <c r="A91" i="13"/>
  <c r="B91" i="13"/>
  <c r="C91" i="13"/>
  <c r="A92" i="13"/>
  <c r="B92" i="13"/>
  <c r="C92" i="13"/>
  <c r="A93" i="13"/>
  <c r="B93" i="13"/>
  <c r="C93" i="13"/>
  <c r="A94" i="13"/>
  <c r="B94" i="13"/>
  <c r="C94" i="13"/>
  <c r="A95" i="13"/>
  <c r="B95" i="13"/>
  <c r="C95" i="13"/>
  <c r="A96" i="13"/>
  <c r="B96" i="13"/>
  <c r="C96" i="13"/>
  <c r="A97" i="13"/>
  <c r="B97" i="13"/>
  <c r="C97" i="13"/>
  <c r="A98" i="13"/>
  <c r="B98" i="13"/>
  <c r="C98" i="13"/>
  <c r="A99" i="13"/>
  <c r="B99" i="13"/>
  <c r="C99" i="13"/>
  <c r="A100" i="13"/>
  <c r="B100" i="13"/>
  <c r="C100" i="13"/>
  <c r="A101" i="13"/>
  <c r="B101" i="13"/>
  <c r="C101" i="13"/>
  <c r="A102" i="13"/>
  <c r="B102" i="13"/>
  <c r="C102" i="13"/>
  <c r="A103" i="13"/>
  <c r="B103" i="13"/>
  <c r="C103" i="13"/>
  <c r="A104" i="13"/>
  <c r="B104" i="13"/>
  <c r="C104" i="13"/>
  <c r="A105" i="13"/>
  <c r="B105" i="13"/>
  <c r="C105" i="13"/>
  <c r="A106" i="13"/>
  <c r="B106" i="13"/>
  <c r="C106" i="13"/>
  <c r="A107" i="13"/>
  <c r="B107" i="13"/>
  <c r="C107" i="13"/>
  <c r="A108" i="13"/>
  <c r="B108" i="13"/>
  <c r="C108" i="13"/>
  <c r="A109" i="13"/>
  <c r="B109" i="13"/>
  <c r="C109" i="13"/>
  <c r="A110" i="13"/>
  <c r="B110" i="13"/>
  <c r="C110" i="13"/>
  <c r="A111" i="13"/>
  <c r="B111" i="13"/>
  <c r="C111" i="13"/>
  <c r="A112" i="13"/>
  <c r="B112" i="13"/>
  <c r="C112" i="13"/>
  <c r="A113" i="13"/>
  <c r="B113" i="13"/>
  <c r="C113" i="13"/>
  <c r="A114" i="13"/>
  <c r="B114" i="13"/>
  <c r="C114" i="13"/>
  <c r="A115" i="13"/>
  <c r="B115" i="13"/>
  <c r="C115" i="13"/>
  <c r="A116" i="13"/>
  <c r="B116" i="13"/>
  <c r="C116" i="13"/>
  <c r="A117" i="13"/>
  <c r="B117" i="13"/>
  <c r="C117" i="13"/>
  <c r="A118" i="13"/>
  <c r="B118" i="13"/>
  <c r="C118" i="13"/>
  <c r="A119" i="13"/>
  <c r="B119" i="13"/>
  <c r="C119" i="13"/>
  <c r="A120" i="13"/>
  <c r="B120" i="13"/>
  <c r="C120" i="13"/>
  <c r="A121" i="13"/>
  <c r="B121" i="13"/>
  <c r="C121" i="13"/>
  <c r="A122" i="13"/>
  <c r="B122" i="13"/>
  <c r="C122" i="13"/>
  <c r="A123" i="13"/>
  <c r="B123" i="13"/>
  <c r="C123" i="13"/>
  <c r="A124" i="13"/>
  <c r="B124" i="13"/>
  <c r="C124" i="13"/>
  <c r="A125" i="13"/>
  <c r="B125" i="13"/>
  <c r="C125" i="13"/>
  <c r="A126" i="13"/>
  <c r="B126" i="13"/>
  <c r="C126" i="13"/>
  <c r="A127" i="13"/>
  <c r="B127" i="13"/>
  <c r="C127" i="13"/>
  <c r="A128" i="13"/>
  <c r="B128" i="13"/>
  <c r="C128" i="13"/>
  <c r="A129" i="13"/>
  <c r="B129" i="13"/>
  <c r="C129" i="13"/>
  <c r="A130" i="13"/>
  <c r="B130" i="13"/>
  <c r="C130" i="13"/>
  <c r="A131" i="13"/>
  <c r="B131" i="13"/>
  <c r="C131" i="13"/>
  <c r="A132" i="13"/>
  <c r="B132" i="13"/>
  <c r="C132" i="13"/>
  <c r="A133" i="13"/>
  <c r="B133" i="13"/>
  <c r="C133" i="13"/>
  <c r="A134" i="13"/>
  <c r="B134" i="13"/>
  <c r="C134" i="13"/>
  <c r="A135" i="13"/>
  <c r="B135" i="13"/>
  <c r="C135" i="13"/>
  <c r="A136" i="13"/>
  <c r="B136" i="13"/>
  <c r="C136" i="13"/>
  <c r="A137" i="13"/>
  <c r="B137" i="13"/>
  <c r="C137" i="13"/>
  <c r="A138" i="13"/>
  <c r="B138" i="13"/>
  <c r="C138" i="13"/>
  <c r="A139" i="13"/>
  <c r="B139" i="13"/>
  <c r="C139" i="13"/>
  <c r="A140" i="13"/>
  <c r="B140" i="13"/>
  <c r="C140" i="13"/>
  <c r="A141" i="13"/>
  <c r="B141" i="13"/>
  <c r="C141" i="13"/>
  <c r="A142" i="13"/>
  <c r="B142" i="13"/>
  <c r="C142" i="13"/>
  <c r="A143" i="13"/>
  <c r="B143" i="13"/>
  <c r="C143" i="13"/>
  <c r="A144" i="13"/>
  <c r="B144" i="13"/>
  <c r="C144" i="13"/>
  <c r="A145" i="13"/>
  <c r="B145" i="13"/>
  <c r="C145" i="13"/>
  <c r="A146" i="13"/>
  <c r="B146" i="13"/>
  <c r="C146" i="13"/>
  <c r="A147" i="13"/>
  <c r="B147" i="13"/>
  <c r="C147" i="13"/>
  <c r="A148" i="13"/>
  <c r="B148" i="13"/>
  <c r="C148" i="13"/>
  <c r="A149" i="13"/>
  <c r="B149" i="13"/>
  <c r="C149" i="13"/>
  <c r="A150" i="13"/>
  <c r="B150" i="13"/>
  <c r="C150" i="13"/>
  <c r="A151" i="13"/>
  <c r="B151" i="13"/>
  <c r="C151" i="13"/>
  <c r="A152" i="13"/>
  <c r="B152" i="13"/>
  <c r="C152" i="13"/>
  <c r="A153" i="13"/>
  <c r="B153" i="13"/>
  <c r="C153" i="13"/>
  <c r="A154" i="13"/>
  <c r="B154" i="13"/>
  <c r="C154" i="13"/>
  <c r="A155" i="13"/>
  <c r="B155" i="13"/>
  <c r="C155" i="13"/>
  <c r="A156" i="13"/>
  <c r="B156" i="13"/>
  <c r="C156" i="13"/>
  <c r="A157" i="13"/>
  <c r="B157" i="13"/>
  <c r="C157" i="13"/>
  <c r="A158" i="13"/>
  <c r="B158" i="13"/>
  <c r="C158" i="13"/>
  <c r="A159" i="13"/>
  <c r="B159" i="13"/>
  <c r="C159" i="13"/>
  <c r="A160" i="13"/>
  <c r="B160" i="13"/>
  <c r="C160" i="13"/>
  <c r="A161" i="13"/>
  <c r="B161" i="13"/>
  <c r="C161" i="13"/>
  <c r="A162" i="13"/>
  <c r="B162" i="13"/>
  <c r="C162" i="13"/>
  <c r="A163" i="13"/>
  <c r="B163" i="13"/>
  <c r="C163" i="13"/>
  <c r="A164" i="13"/>
  <c r="B164" i="13"/>
  <c r="C164" i="13"/>
  <c r="A165" i="13"/>
  <c r="B165" i="13"/>
  <c r="C165" i="13"/>
  <c r="A166" i="13"/>
  <c r="B166" i="13"/>
  <c r="C166" i="13"/>
  <c r="A167" i="13"/>
  <c r="B167" i="13"/>
  <c r="C167" i="13"/>
  <c r="A168" i="13"/>
  <c r="B168" i="13"/>
  <c r="C168" i="13"/>
  <c r="A169" i="13"/>
  <c r="B169" i="13"/>
  <c r="C169" i="13"/>
  <c r="A170" i="13"/>
  <c r="B170" i="13"/>
  <c r="C170" i="13"/>
  <c r="A171" i="13"/>
  <c r="B171" i="13"/>
  <c r="C171" i="13"/>
  <c r="A172" i="13"/>
  <c r="B172" i="13"/>
  <c r="C172" i="13"/>
  <c r="A173" i="13"/>
  <c r="B173" i="13"/>
  <c r="C173" i="13"/>
  <c r="A174" i="13"/>
  <c r="B174" i="13"/>
  <c r="C174" i="13"/>
  <c r="A175" i="13"/>
  <c r="B175" i="13"/>
  <c r="C175" i="13"/>
  <c r="A176" i="13"/>
  <c r="B176" i="13"/>
  <c r="C176" i="13"/>
  <c r="A177" i="13"/>
  <c r="B177" i="13"/>
  <c r="C177" i="13"/>
  <c r="A178" i="13"/>
  <c r="B178" i="13"/>
  <c r="C178" i="13"/>
  <c r="A179" i="13"/>
  <c r="B179" i="13"/>
  <c r="C179" i="13"/>
  <c r="A180" i="13"/>
  <c r="B180" i="13"/>
  <c r="C180" i="13"/>
  <c r="A181" i="13"/>
  <c r="B181" i="13"/>
  <c r="C181" i="13"/>
  <c r="A182" i="13"/>
  <c r="B182" i="13"/>
  <c r="C182" i="13"/>
  <c r="A183" i="13"/>
  <c r="B183" i="13"/>
  <c r="C183" i="13"/>
  <c r="A184" i="13"/>
  <c r="B184" i="13"/>
  <c r="C184" i="13"/>
  <c r="A185" i="13"/>
  <c r="B185" i="13"/>
  <c r="C185" i="13"/>
  <c r="A186" i="13"/>
  <c r="B186" i="13"/>
  <c r="C186" i="13"/>
  <c r="A187" i="13"/>
  <c r="B187" i="13"/>
  <c r="C187" i="13"/>
  <c r="A188" i="13"/>
  <c r="B188" i="13"/>
  <c r="C188" i="13"/>
  <c r="A189" i="13"/>
  <c r="B189" i="13"/>
  <c r="C189" i="13"/>
  <c r="A190" i="13"/>
  <c r="B190" i="13"/>
  <c r="C190" i="13"/>
  <c r="A191" i="13"/>
  <c r="B191" i="13"/>
  <c r="C191" i="13"/>
  <c r="A192" i="13"/>
  <c r="B192" i="13"/>
  <c r="C192" i="13"/>
  <c r="A193" i="13"/>
  <c r="B193" i="13"/>
  <c r="C193" i="13"/>
  <c r="A194" i="13"/>
  <c r="B194" i="13"/>
  <c r="C194" i="13"/>
  <c r="A195" i="13"/>
  <c r="B195" i="13"/>
  <c r="C195" i="13"/>
  <c r="A196" i="13"/>
  <c r="B196" i="13"/>
  <c r="C196" i="13"/>
  <c r="A197" i="13"/>
  <c r="B197" i="13"/>
  <c r="C197" i="13"/>
  <c r="A198" i="13"/>
  <c r="B198" i="13"/>
  <c r="C198" i="13"/>
  <c r="A199" i="13"/>
  <c r="B199" i="13"/>
  <c r="C199" i="13"/>
  <c r="A200" i="13"/>
  <c r="B200" i="13"/>
  <c r="C200" i="13"/>
  <c r="A201" i="13"/>
  <c r="B201" i="13"/>
  <c r="C201" i="13"/>
  <c r="A202" i="13"/>
  <c r="B202" i="13"/>
  <c r="C202" i="13"/>
  <c r="A203" i="13"/>
  <c r="B203" i="13"/>
  <c r="C203" i="13"/>
  <c r="A204" i="13"/>
  <c r="B204" i="13"/>
  <c r="C204" i="13"/>
  <c r="A205" i="13"/>
  <c r="B205" i="13"/>
  <c r="C205" i="13"/>
  <c r="A206" i="13"/>
  <c r="B206" i="13"/>
  <c r="C206" i="13"/>
  <c r="A207" i="13"/>
  <c r="B207" i="13"/>
  <c r="C207" i="13"/>
  <c r="A208" i="13"/>
  <c r="B208" i="13"/>
  <c r="C208" i="13"/>
  <c r="A209" i="13"/>
  <c r="B209" i="13"/>
  <c r="C209" i="13"/>
  <c r="A210" i="13"/>
  <c r="B210" i="13"/>
  <c r="C210" i="13"/>
  <c r="A211" i="13"/>
  <c r="B211" i="13"/>
  <c r="C211" i="13"/>
  <c r="A212" i="13"/>
  <c r="B212" i="13"/>
  <c r="C212" i="13"/>
  <c r="A213" i="13"/>
  <c r="B213" i="13"/>
  <c r="C213" i="13"/>
  <c r="A214" i="13"/>
  <c r="B214" i="13"/>
  <c r="C214" i="13"/>
  <c r="A215" i="13"/>
  <c r="B215" i="13"/>
  <c r="C215" i="13"/>
  <c r="A216" i="13"/>
  <c r="B216" i="13"/>
  <c r="C216" i="13"/>
  <c r="A217" i="13"/>
  <c r="B217" i="13"/>
  <c r="C217" i="13"/>
  <c r="A218" i="13"/>
  <c r="B218" i="13"/>
  <c r="C218" i="13"/>
  <c r="A219" i="13"/>
  <c r="B219" i="13"/>
  <c r="C219" i="13"/>
  <c r="A220" i="13"/>
  <c r="B220" i="13"/>
  <c r="C220" i="13"/>
  <c r="A221" i="13"/>
  <c r="B221" i="13"/>
  <c r="C221" i="13"/>
  <c r="A222" i="13"/>
  <c r="B222" i="13"/>
  <c r="C222" i="13"/>
  <c r="A223" i="13"/>
  <c r="B223" i="13"/>
  <c r="C223" i="13"/>
  <c r="A224" i="13"/>
  <c r="B224" i="13"/>
  <c r="C224" i="13"/>
  <c r="A225" i="13"/>
  <c r="B225" i="13"/>
  <c r="C225" i="13"/>
  <c r="A226" i="13"/>
  <c r="B226" i="13"/>
  <c r="C226" i="13"/>
  <c r="A227" i="13"/>
  <c r="B227" i="13"/>
  <c r="C227" i="13"/>
  <c r="A228" i="13"/>
  <c r="B228" i="13"/>
  <c r="C228" i="13"/>
  <c r="A229" i="13"/>
  <c r="B229" i="13"/>
  <c r="C229" i="13"/>
  <c r="A230" i="13"/>
  <c r="B230" i="13"/>
  <c r="C230" i="13"/>
  <c r="A231" i="13"/>
  <c r="B231" i="13"/>
  <c r="C231" i="13"/>
  <c r="A232" i="13"/>
  <c r="B232" i="13"/>
  <c r="C232" i="13"/>
  <c r="A233" i="13"/>
  <c r="B233" i="13"/>
  <c r="C233" i="13"/>
  <c r="A234" i="13"/>
  <c r="B234" i="13"/>
  <c r="C234" i="13"/>
  <c r="A235" i="13"/>
  <c r="B235" i="13"/>
  <c r="C235" i="13"/>
  <c r="A236" i="13"/>
  <c r="B236" i="13"/>
  <c r="C236" i="13"/>
  <c r="A237" i="13"/>
  <c r="B237" i="13"/>
  <c r="C237" i="13"/>
  <c r="A238" i="13"/>
  <c r="B238" i="13"/>
  <c r="C238" i="13"/>
  <c r="A239" i="13"/>
  <c r="B239" i="13"/>
  <c r="C239" i="13"/>
  <c r="A240" i="13"/>
  <c r="B240" i="13"/>
  <c r="C240" i="13"/>
  <c r="A241" i="13"/>
  <c r="B241" i="13"/>
  <c r="C241" i="13"/>
  <c r="A242" i="13"/>
  <c r="B242" i="13"/>
  <c r="C242" i="13"/>
  <c r="A243" i="13"/>
  <c r="B243" i="13"/>
  <c r="C243" i="13"/>
  <c r="A244" i="13"/>
  <c r="B244" i="13"/>
  <c r="C244" i="13"/>
  <c r="A245" i="13"/>
  <c r="B245" i="13"/>
  <c r="C245" i="13"/>
  <c r="A246" i="13"/>
  <c r="B246" i="13"/>
  <c r="C246" i="13"/>
  <c r="A247" i="13"/>
  <c r="B247" i="13"/>
  <c r="C247" i="13"/>
  <c r="A248" i="13"/>
  <c r="B248" i="13"/>
  <c r="C248" i="13"/>
  <c r="A249" i="13"/>
  <c r="B249" i="13"/>
  <c r="C249" i="13"/>
  <c r="A250" i="13"/>
  <c r="B250" i="13"/>
  <c r="C250" i="13"/>
  <c r="A251" i="13"/>
  <c r="B251" i="13"/>
  <c r="C251" i="13"/>
  <c r="A252" i="13"/>
  <c r="B252" i="13"/>
  <c r="C252" i="13"/>
  <c r="A253" i="13"/>
  <c r="B253" i="13"/>
  <c r="C253" i="13"/>
  <c r="A254" i="13"/>
  <c r="B254" i="13"/>
  <c r="C254" i="13"/>
  <c r="A255" i="13"/>
  <c r="B255" i="13"/>
  <c r="C255" i="13"/>
  <c r="A256" i="13"/>
  <c r="B256" i="13"/>
  <c r="C256" i="13"/>
  <c r="A257" i="13"/>
  <c r="B257" i="13"/>
  <c r="C257" i="13"/>
  <c r="A258" i="13"/>
  <c r="B258" i="13"/>
  <c r="C258" i="13"/>
  <c r="A259" i="13"/>
  <c r="B259" i="13"/>
  <c r="C259" i="13"/>
  <c r="A260" i="13"/>
  <c r="B260" i="13"/>
  <c r="C260" i="13"/>
  <c r="A261" i="13"/>
  <c r="B261" i="13"/>
  <c r="C261" i="13"/>
  <c r="A262" i="13"/>
  <c r="B262" i="13"/>
  <c r="C262" i="13"/>
  <c r="A263" i="13"/>
  <c r="B263" i="13"/>
  <c r="C263" i="13"/>
  <c r="A264" i="13"/>
  <c r="B264" i="13"/>
  <c r="C264" i="13"/>
  <c r="A265" i="13"/>
  <c r="B265" i="13"/>
  <c r="C265" i="13"/>
  <c r="A266" i="13"/>
  <c r="B266" i="13"/>
  <c r="C266" i="13"/>
  <c r="A267" i="13"/>
  <c r="B267" i="13"/>
  <c r="C267" i="13"/>
  <c r="A268" i="13"/>
  <c r="B268" i="13"/>
  <c r="C268" i="13"/>
  <c r="A269" i="13"/>
  <c r="B269" i="13"/>
  <c r="C269" i="13"/>
  <c r="A270" i="13"/>
  <c r="B270" i="13"/>
  <c r="C270" i="13"/>
  <c r="A271" i="13"/>
  <c r="B271" i="13"/>
  <c r="C271" i="13"/>
  <c r="A272" i="13"/>
  <c r="B272" i="13"/>
  <c r="C272" i="13"/>
  <c r="A273" i="13"/>
  <c r="B273" i="13"/>
  <c r="C273" i="13"/>
  <c r="A274" i="13"/>
  <c r="B274" i="13"/>
  <c r="C274" i="13"/>
  <c r="A275" i="13"/>
  <c r="B275" i="13"/>
  <c r="C275" i="13"/>
  <c r="A276" i="13"/>
  <c r="B276" i="13"/>
  <c r="C276" i="13"/>
  <c r="A277" i="13"/>
  <c r="B277" i="13"/>
  <c r="C277" i="13"/>
  <c r="A278" i="13"/>
  <c r="B278" i="13"/>
  <c r="C278" i="13"/>
  <c r="A279" i="13"/>
  <c r="B279" i="13"/>
  <c r="C279" i="13"/>
  <c r="A280" i="13"/>
  <c r="B280" i="13"/>
  <c r="C280" i="13"/>
  <c r="A281" i="13"/>
  <c r="B281" i="13"/>
  <c r="C281" i="13"/>
  <c r="A282" i="13"/>
  <c r="B282" i="13"/>
  <c r="C282" i="13"/>
  <c r="A283" i="13"/>
  <c r="B283" i="13"/>
  <c r="C283" i="13"/>
  <c r="A284" i="13"/>
  <c r="B284" i="13"/>
  <c r="C284" i="13"/>
  <c r="A285" i="13"/>
  <c r="B285" i="13"/>
  <c r="C285" i="13"/>
  <c r="A286" i="13"/>
  <c r="B286" i="13"/>
  <c r="C286" i="13"/>
  <c r="A287" i="13"/>
  <c r="B287" i="13"/>
  <c r="C287" i="13"/>
  <c r="A288" i="13"/>
  <c r="B288" i="13"/>
  <c r="C288" i="13"/>
  <c r="A289" i="13"/>
  <c r="B289" i="13"/>
  <c r="C289" i="13"/>
  <c r="A290" i="13"/>
  <c r="B290" i="13"/>
  <c r="C290" i="13"/>
  <c r="A291" i="13"/>
  <c r="B291" i="13"/>
  <c r="C291" i="13"/>
  <c r="A292" i="13"/>
  <c r="B292" i="13"/>
  <c r="C292" i="13"/>
  <c r="A293" i="13"/>
  <c r="B293" i="13"/>
  <c r="C293" i="13"/>
  <c r="A294" i="13"/>
  <c r="B294" i="13"/>
  <c r="C294" i="13"/>
  <c r="A295" i="13"/>
  <c r="B295" i="13"/>
  <c r="C295" i="13"/>
  <c r="A296" i="13"/>
  <c r="B296" i="13"/>
  <c r="C296" i="13"/>
  <c r="A297" i="13"/>
  <c r="B297" i="13"/>
  <c r="C297" i="13"/>
  <c r="A298" i="13"/>
  <c r="B298" i="13"/>
  <c r="C298" i="13"/>
  <c r="A299" i="13"/>
  <c r="B299" i="13"/>
  <c r="C299" i="13"/>
  <c r="A300" i="13"/>
  <c r="B300" i="13"/>
  <c r="C300" i="13"/>
  <c r="A301" i="13"/>
  <c r="B301" i="13"/>
  <c r="C301" i="13"/>
  <c r="A302" i="13"/>
  <c r="B302" i="13"/>
  <c r="C302" i="13"/>
  <c r="A303" i="13"/>
  <c r="B303" i="13"/>
  <c r="C303" i="13"/>
  <c r="A304" i="13"/>
  <c r="B304" i="13"/>
  <c r="C304" i="13"/>
  <c r="A305" i="13"/>
  <c r="B305" i="13"/>
  <c r="C305" i="13"/>
  <c r="A306" i="13"/>
  <c r="B306" i="13"/>
  <c r="C306" i="13"/>
  <c r="A307" i="13"/>
  <c r="B307" i="13"/>
  <c r="C307" i="13"/>
  <c r="A308" i="13"/>
  <c r="B308" i="13"/>
  <c r="C308" i="13"/>
  <c r="A309" i="13"/>
  <c r="B309" i="13"/>
  <c r="C309" i="13"/>
  <c r="A310" i="13"/>
  <c r="B310" i="13"/>
  <c r="C310" i="13"/>
  <c r="A311" i="13"/>
  <c r="B311" i="13"/>
  <c r="C311" i="13"/>
  <c r="A312" i="13"/>
  <c r="B312" i="13"/>
  <c r="C312" i="13"/>
  <c r="A313" i="13"/>
  <c r="B313" i="13"/>
  <c r="C313" i="13"/>
  <c r="A314" i="13"/>
  <c r="B314" i="13"/>
  <c r="C314" i="13"/>
  <c r="A315" i="13"/>
  <c r="B315" i="13"/>
  <c r="C315" i="13"/>
  <c r="A316" i="13"/>
  <c r="B316" i="13"/>
  <c r="C316" i="13"/>
  <c r="A317" i="13"/>
  <c r="B317" i="13"/>
  <c r="C317" i="13"/>
  <c r="A318" i="13"/>
  <c r="B318" i="13"/>
  <c r="C318" i="13"/>
  <c r="A319" i="13"/>
  <c r="B319" i="13"/>
  <c r="C319" i="13"/>
  <c r="A320" i="13"/>
  <c r="B320" i="13"/>
  <c r="C320" i="13"/>
  <c r="A321" i="13"/>
  <c r="B321" i="13"/>
  <c r="C321" i="13"/>
  <c r="A322" i="13"/>
  <c r="B322" i="13"/>
  <c r="C322" i="13"/>
  <c r="A323" i="13"/>
  <c r="B323" i="13"/>
  <c r="C323" i="13"/>
  <c r="A324" i="13"/>
  <c r="B324" i="13"/>
  <c r="C324" i="13"/>
  <c r="A325" i="13"/>
  <c r="B325" i="13"/>
  <c r="C325" i="13"/>
  <c r="A326" i="13"/>
  <c r="B326" i="13"/>
  <c r="C326" i="13"/>
  <c r="A327" i="13"/>
  <c r="B327" i="13"/>
  <c r="C327" i="13"/>
  <c r="A328" i="13"/>
  <c r="B328" i="13"/>
  <c r="C328" i="13"/>
  <c r="A329" i="13"/>
  <c r="B329" i="13"/>
  <c r="C329" i="13"/>
  <c r="A330" i="13"/>
  <c r="B330" i="13"/>
  <c r="C330" i="13"/>
  <c r="A331" i="13"/>
  <c r="B331" i="13"/>
  <c r="C331" i="13"/>
  <c r="A332" i="13"/>
  <c r="B332" i="13"/>
  <c r="C332" i="13"/>
  <c r="A333" i="13"/>
  <c r="B333" i="13"/>
  <c r="C333" i="13"/>
  <c r="A334" i="13"/>
  <c r="B334" i="13"/>
  <c r="C334" i="13"/>
  <c r="A335" i="13"/>
  <c r="B335" i="13"/>
  <c r="C335" i="13"/>
  <c r="A336" i="13"/>
  <c r="B336" i="13"/>
  <c r="C336" i="13"/>
  <c r="A337" i="13"/>
  <c r="B337" i="13"/>
  <c r="C337" i="13"/>
  <c r="A338" i="13"/>
  <c r="B338" i="13"/>
  <c r="C338" i="13"/>
  <c r="A339" i="13"/>
  <c r="B339" i="13"/>
  <c r="C339" i="13"/>
  <c r="A340" i="13"/>
  <c r="B340" i="13"/>
  <c r="C340" i="13"/>
  <c r="A341" i="13"/>
  <c r="B341" i="13"/>
  <c r="C341" i="13"/>
  <c r="A342" i="13"/>
  <c r="B342" i="13"/>
  <c r="C342" i="13"/>
  <c r="A343" i="13"/>
  <c r="B343" i="13"/>
  <c r="C343" i="13"/>
  <c r="A344" i="13"/>
  <c r="B344" i="13"/>
  <c r="C344" i="13"/>
  <c r="A345" i="13"/>
  <c r="B345" i="13"/>
  <c r="C345" i="13"/>
  <c r="A346" i="13"/>
  <c r="B346" i="13"/>
  <c r="C346" i="13"/>
  <c r="A347" i="13"/>
  <c r="B347" i="13"/>
  <c r="C347" i="13"/>
  <c r="A348" i="13"/>
  <c r="B348" i="13"/>
  <c r="C348" i="13"/>
  <c r="A349" i="13"/>
  <c r="B349" i="13"/>
  <c r="C349" i="13"/>
  <c r="A350" i="13"/>
  <c r="B350" i="13"/>
  <c r="C350" i="13"/>
  <c r="A351" i="13"/>
  <c r="B351" i="13"/>
  <c r="C351" i="13"/>
  <c r="A352" i="13"/>
  <c r="B352" i="13"/>
  <c r="C352" i="13"/>
  <c r="A353" i="13"/>
  <c r="B353" i="13"/>
  <c r="C353" i="13"/>
  <c r="A354" i="13"/>
  <c r="B354" i="13"/>
  <c r="C354" i="13"/>
  <c r="A355" i="13"/>
  <c r="B355" i="13"/>
  <c r="C355" i="13"/>
  <c r="A356" i="13"/>
  <c r="B356" i="13"/>
  <c r="C356" i="13"/>
  <c r="A357" i="13"/>
  <c r="B357" i="13"/>
  <c r="C357" i="13"/>
  <c r="A358" i="13"/>
  <c r="B358" i="13"/>
  <c r="C358" i="13"/>
  <c r="A359" i="13"/>
  <c r="B359" i="13"/>
  <c r="C359" i="13"/>
  <c r="A360" i="13"/>
  <c r="B360" i="13"/>
  <c r="C360" i="13"/>
  <c r="A361" i="13"/>
  <c r="B361" i="13"/>
  <c r="C361" i="13"/>
  <c r="A362" i="13"/>
  <c r="B362" i="13"/>
  <c r="C362" i="13"/>
  <c r="A363" i="13"/>
  <c r="B363" i="13"/>
  <c r="C363" i="13"/>
  <c r="A364" i="13"/>
  <c r="B364" i="13"/>
  <c r="C364" i="13"/>
  <c r="A365" i="13"/>
  <c r="B365" i="13"/>
  <c r="C365" i="13"/>
  <c r="A366" i="13"/>
  <c r="B366" i="13"/>
  <c r="C366" i="13"/>
  <c r="A367" i="13"/>
  <c r="B367" i="13"/>
  <c r="C367" i="13"/>
  <c r="A368" i="13"/>
  <c r="B368" i="13"/>
  <c r="C368" i="13"/>
  <c r="A369" i="13"/>
  <c r="B369" i="13"/>
  <c r="C369" i="13"/>
  <c r="A370" i="13"/>
  <c r="B370" i="13"/>
  <c r="C370" i="13"/>
  <c r="A371" i="13"/>
  <c r="B371" i="13"/>
  <c r="C371" i="13"/>
  <c r="A372" i="13"/>
  <c r="B372" i="13"/>
  <c r="C372" i="13"/>
  <c r="A373" i="13"/>
  <c r="B373" i="13"/>
  <c r="C373" i="13"/>
  <c r="A374" i="13"/>
  <c r="B374" i="13"/>
  <c r="C374" i="13"/>
  <c r="A375" i="13"/>
  <c r="B375" i="13"/>
  <c r="C375" i="13"/>
  <c r="A376" i="13"/>
  <c r="B376" i="13"/>
  <c r="C376" i="13"/>
  <c r="A377" i="13"/>
  <c r="B377" i="13"/>
  <c r="C377" i="13"/>
  <c r="A378" i="13"/>
  <c r="B378" i="13"/>
  <c r="C378" i="13"/>
  <c r="A379" i="13"/>
  <c r="B379" i="13"/>
  <c r="C379" i="13"/>
  <c r="A380" i="13"/>
  <c r="B380" i="13"/>
  <c r="C380" i="13"/>
  <c r="B382" i="22" a="1"/>
  <c r="B386" i="22" a="1"/>
  <c r="B390" i="22" a="1"/>
  <c r="B394" i="22" a="1"/>
  <c r="B398" i="22" a="1"/>
  <c r="B402" i="22" a="1"/>
  <c r="B406" i="22" a="1"/>
  <c r="B410" i="22" a="1"/>
  <c r="B414" i="22" a="1"/>
  <c r="B418" i="22" a="1"/>
  <c r="B422" i="22" a="1"/>
  <c r="B426" i="22" a="1"/>
  <c r="B430" i="22" a="1"/>
  <c r="B434" i="22" a="1"/>
  <c r="B438" i="22" a="1"/>
  <c r="B442" i="22" a="1"/>
  <c r="B446" i="22" a="1"/>
  <c r="B450" i="22" a="1"/>
  <c r="B454" i="22" a="1"/>
  <c r="B458" i="22" a="1"/>
  <c r="B462" i="22" a="1"/>
  <c r="B466" i="22" a="1"/>
  <c r="B470" i="22" a="1"/>
  <c r="B474" i="22" a="1"/>
  <c r="B478" i="22" a="1"/>
  <c r="B482" i="22" a="1"/>
  <c r="B486" i="22" a="1"/>
  <c r="B490" i="22" a="1"/>
  <c r="B494" i="22" a="1"/>
  <c r="B498" i="22" a="1"/>
  <c r="B502" i="22" a="1"/>
  <c r="B399" i="22" a="1"/>
  <c r="B411" i="22" a="1"/>
  <c r="B381" i="22" a="1"/>
  <c r="B385" i="22" a="1"/>
  <c r="B389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387" i="22" a="1"/>
  <c r="B395" i="22" a="1"/>
  <c r="B403" i="22" a="1"/>
  <c r="B384" i="22" a="1"/>
  <c r="B388" i="22" a="1"/>
  <c r="B392" i="22" a="1"/>
  <c r="B396" i="22" a="1"/>
  <c r="B400" i="22" a="1"/>
  <c r="B404" i="22" a="1"/>
  <c r="B408" i="22" a="1"/>
  <c r="B412" i="22" a="1"/>
  <c r="B416" i="22" a="1"/>
  <c r="B420" i="22" a="1"/>
  <c r="B424" i="22" a="1"/>
  <c r="B428" i="22" a="1"/>
  <c r="B432" i="22" a="1"/>
  <c r="B436" i="22" a="1"/>
  <c r="B440" i="22" a="1"/>
  <c r="B444" i="22" a="1"/>
  <c r="B448" i="22" a="1"/>
  <c r="B452" i="22" a="1"/>
  <c r="B456" i="22" a="1"/>
  <c r="B460" i="22" a="1"/>
  <c r="B464" i="22" a="1"/>
  <c r="B468" i="22" a="1"/>
  <c r="B472" i="22" a="1"/>
  <c r="B476" i="22" a="1"/>
  <c r="B480" i="22" a="1"/>
  <c r="B484" i="22" a="1"/>
  <c r="B488" i="22" a="1"/>
  <c r="B492" i="22" a="1"/>
  <c r="B496" i="22" a="1"/>
  <c r="B500" i="22" a="1"/>
  <c r="B383" i="22" a="1"/>
  <c r="B391" i="22" a="1"/>
  <c r="B407" i="22" a="1"/>
  <c r="B415" i="22" a="1"/>
  <c r="B427" i="22" a="1"/>
  <c r="B443" i="22" a="1"/>
  <c r="B459" i="22" a="1"/>
  <c r="B475" i="22" a="1"/>
  <c r="B491" i="22" a="1"/>
  <c r="B463" i="22" a="1"/>
  <c r="B423" i="22" a="1"/>
  <c r="B439" i="22" a="1"/>
  <c r="B455" i="22" a="1"/>
  <c r="B471" i="22" a="1"/>
  <c r="B487" i="22" a="1"/>
  <c r="B431" i="22" a="1"/>
  <c r="B479" i="22" a="1"/>
  <c r="B419" i="22" a="1"/>
  <c r="B435" i="22" a="1"/>
  <c r="B451" i="22" a="1"/>
  <c r="B467" i="22" a="1"/>
  <c r="B483" i="22" a="1"/>
  <c r="B499" i="22" a="1"/>
  <c r="B447" i="22" a="1"/>
  <c r="B495" i="22" a="1"/>
  <c r="H502" i="22" a="1"/>
  <c r="H382" i="22" a="1"/>
  <c r="H386" i="22" a="1"/>
  <c r="H390" i="22" a="1"/>
  <c r="H394" i="22" a="1"/>
  <c r="H398" i="22" a="1"/>
  <c r="H402" i="22" a="1"/>
  <c r="H406" i="22" a="1"/>
  <c r="H410" i="22" a="1"/>
  <c r="H414" i="22" a="1"/>
  <c r="H418" i="22" a="1"/>
  <c r="H422" i="22" a="1"/>
  <c r="H426" i="22" a="1"/>
  <c r="H430" i="22" a="1"/>
  <c r="H434" i="22" a="1"/>
  <c r="H438" i="22" a="1"/>
  <c r="H442" i="22" a="1"/>
  <c r="H446" i="22" a="1"/>
  <c r="H450" i="22" a="1"/>
  <c r="H454" i="22" a="1"/>
  <c r="H458" i="22" a="1"/>
  <c r="H462" i="22" a="1"/>
  <c r="H466" i="22" a="1"/>
  <c r="H470" i="22" a="1"/>
  <c r="H474" i="22" a="1"/>
  <c r="H478" i="22" a="1"/>
  <c r="H482" i="22" a="1"/>
  <c r="H486" i="22" a="1"/>
  <c r="H490" i="22" a="1"/>
  <c r="H494" i="22" a="1"/>
  <c r="H498" i="22" a="1"/>
  <c r="H383" i="22" a="1"/>
  <c r="H387" i="22" a="1"/>
  <c r="H395" i="22" a="1"/>
  <c r="H415" i="22" a="1"/>
  <c r="H427" i="22" a="1"/>
  <c r="H435" i="22" a="1"/>
  <c r="H443" i="22" a="1"/>
  <c r="H463" i="22" a="1"/>
  <c r="H471" i="22" a="1"/>
  <c r="H487" i="22" a="1"/>
  <c r="H381" i="22" a="1"/>
  <c r="H385" i="22" a="1"/>
  <c r="H389" i="22" a="1"/>
  <c r="H393" i="22" a="1"/>
  <c r="H397" i="22" a="1"/>
  <c r="H401" i="22" a="1"/>
  <c r="H405" i="22" a="1"/>
  <c r="H409" i="22" a="1"/>
  <c r="H413" i="22" a="1"/>
  <c r="H417" i="22" a="1"/>
  <c r="H421" i="22" a="1"/>
  <c r="H425" i="22" a="1"/>
  <c r="H429" i="22" a="1"/>
  <c r="H433" i="22" a="1"/>
  <c r="H437" i="22" a="1"/>
  <c r="H441" i="22" a="1"/>
  <c r="H445" i="22" a="1"/>
  <c r="H449" i="22" a="1"/>
  <c r="H453" i="22" a="1"/>
  <c r="H457" i="22" a="1"/>
  <c r="H461" i="22" a="1"/>
  <c r="H465" i="22" a="1"/>
  <c r="H469" i="22" a="1"/>
  <c r="H473" i="22" a="1"/>
  <c r="H477" i="22" a="1"/>
  <c r="H481" i="22" a="1"/>
  <c r="H485" i="22" a="1"/>
  <c r="H489" i="22" a="1"/>
  <c r="H493" i="22" a="1"/>
  <c r="H497" i="22" a="1"/>
  <c r="H501" i="22" a="1"/>
  <c r="H391" i="22" a="1"/>
  <c r="H403" i="22" a="1"/>
  <c r="H411" i="22" a="1"/>
  <c r="H419" i="22" a="1"/>
  <c r="H431" i="22" a="1"/>
  <c r="H439" i="22" a="1"/>
  <c r="H451" i="22" a="1"/>
  <c r="H459" i="22" a="1"/>
  <c r="H479" i="22" a="1"/>
  <c r="H491" i="22" a="1"/>
  <c r="H499" i="22" a="1"/>
  <c r="H384" i="22" a="1"/>
  <c r="H388" i="22" a="1"/>
  <c r="H392" i="22" a="1"/>
  <c r="H396" i="22" a="1"/>
  <c r="H400" i="22" a="1"/>
  <c r="H404" i="22" a="1"/>
  <c r="H408" i="22" a="1"/>
  <c r="H412" i="22" a="1"/>
  <c r="H416" i="22" a="1"/>
  <c r="H420" i="22" a="1"/>
  <c r="H424" i="22" a="1"/>
  <c r="H428" i="22" a="1"/>
  <c r="H432" i="22" a="1"/>
  <c r="H436" i="22" a="1"/>
  <c r="H440" i="22" a="1"/>
  <c r="H444" i="22" a="1"/>
  <c r="H448" i="22" a="1"/>
  <c r="H452" i="22" a="1"/>
  <c r="H456" i="22" a="1"/>
  <c r="H460" i="22" a="1"/>
  <c r="H464" i="22" a="1"/>
  <c r="H468" i="22" a="1"/>
  <c r="H472" i="22" a="1"/>
  <c r="H476" i="22" a="1"/>
  <c r="H480" i="22" a="1"/>
  <c r="H484" i="22" a="1"/>
  <c r="H488" i="22" a="1"/>
  <c r="H492" i="22" a="1"/>
  <c r="H496" i="22" a="1"/>
  <c r="H500" i="22" a="1"/>
  <c r="H399" i="22" a="1"/>
  <c r="H407" i="22" a="1"/>
  <c r="H423" i="22" a="1"/>
  <c r="H447" i="22" a="1"/>
  <c r="H455" i="22" a="1"/>
  <c r="H467" i="22" a="1"/>
  <c r="H475" i="22" a="1"/>
  <c r="H483" i="22" a="1"/>
  <c r="H495" i="22" a="1"/>
  <c r="B495" i="22" l="1"/>
  <c r="C495" i="22"/>
  <c r="B447" i="22"/>
  <c r="C447" i="22"/>
  <c r="B499" i="22"/>
  <c r="C499" i="22"/>
  <c r="B483" i="22"/>
  <c r="C483" i="22"/>
  <c r="B467" i="22"/>
  <c r="C467" i="22"/>
  <c r="B451" i="22"/>
  <c r="C451" i="22"/>
  <c r="B435" i="22"/>
  <c r="C435" i="22"/>
  <c r="B419" i="22"/>
  <c r="C419" i="22"/>
  <c r="B479" i="22"/>
  <c r="C479" i="22"/>
  <c r="B431" i="22"/>
  <c r="C431" i="22"/>
  <c r="B487" i="22"/>
  <c r="C487" i="22"/>
  <c r="B471" i="22"/>
  <c r="C471" i="22"/>
  <c r="B455" i="22"/>
  <c r="C455" i="22"/>
  <c r="B439" i="22"/>
  <c r="C439" i="22"/>
  <c r="B423" i="22"/>
  <c r="C423" i="22"/>
  <c r="B463" i="22"/>
  <c r="C463" i="22"/>
  <c r="B491" i="22"/>
  <c r="C491" i="22"/>
  <c r="B475" i="22"/>
  <c r="C475" i="22"/>
  <c r="B459" i="22"/>
  <c r="C459" i="22"/>
  <c r="B443" i="22"/>
  <c r="C443" i="22"/>
  <c r="B427" i="22"/>
  <c r="C427" i="22"/>
  <c r="B415" i="22"/>
  <c r="C415" i="22"/>
  <c r="B407" i="22"/>
  <c r="C407" i="22"/>
  <c r="B391" i="22"/>
  <c r="C391" i="22"/>
  <c r="B383" i="22"/>
  <c r="C383" i="22"/>
  <c r="C500" i="22"/>
  <c r="B500" i="22"/>
  <c r="C496" i="22"/>
  <c r="B496" i="22"/>
  <c r="C492" i="22"/>
  <c r="B492" i="22"/>
  <c r="C488" i="22"/>
  <c r="B488" i="22"/>
  <c r="C484" i="22"/>
  <c r="B484" i="22"/>
  <c r="C480" i="22"/>
  <c r="B480" i="22"/>
  <c r="C476" i="22"/>
  <c r="B476" i="22"/>
  <c r="C472" i="22"/>
  <c r="B472" i="22"/>
  <c r="C468" i="22"/>
  <c r="B468" i="22"/>
  <c r="C464" i="22"/>
  <c r="B464" i="22"/>
  <c r="C460" i="22"/>
  <c r="B460" i="22"/>
  <c r="C456" i="22"/>
  <c r="B456" i="22"/>
  <c r="C452" i="22"/>
  <c r="B452" i="22"/>
  <c r="C448" i="22"/>
  <c r="B448" i="22"/>
  <c r="C444" i="22"/>
  <c r="B444" i="22"/>
  <c r="C440" i="22"/>
  <c r="B440" i="22"/>
  <c r="C436" i="22"/>
  <c r="B436" i="22"/>
  <c r="C432" i="22"/>
  <c r="B432" i="22"/>
  <c r="C428" i="22"/>
  <c r="B428" i="22"/>
  <c r="C424" i="22"/>
  <c r="B424" i="22"/>
  <c r="C420" i="22"/>
  <c r="B420" i="22"/>
  <c r="C416" i="22"/>
  <c r="B416" i="22"/>
  <c r="C412" i="22"/>
  <c r="B412" i="22"/>
  <c r="C408" i="22"/>
  <c r="B408" i="22"/>
  <c r="C404" i="22"/>
  <c r="B404" i="22"/>
  <c r="C400" i="22"/>
  <c r="B400" i="22"/>
  <c r="C396" i="22"/>
  <c r="B396" i="22"/>
  <c r="C392" i="22"/>
  <c r="B392" i="22"/>
  <c r="C388" i="22"/>
  <c r="B388" i="22"/>
  <c r="C384" i="22"/>
  <c r="B384" i="22"/>
  <c r="B403" i="22"/>
  <c r="C403" i="22"/>
  <c r="B395" i="22"/>
  <c r="C395" i="22"/>
  <c r="B387" i="22"/>
  <c r="C387" i="22"/>
  <c r="B501" i="22"/>
  <c r="C501" i="22"/>
  <c r="B497" i="22"/>
  <c r="C497" i="22"/>
  <c r="B493" i="22"/>
  <c r="C493" i="22"/>
  <c r="B489" i="22"/>
  <c r="C489" i="22"/>
  <c r="B485" i="22"/>
  <c r="C485" i="22"/>
  <c r="B481" i="22"/>
  <c r="C481" i="22"/>
  <c r="B477" i="22"/>
  <c r="C477" i="22"/>
  <c r="B473" i="22"/>
  <c r="C473" i="22"/>
  <c r="B469" i="22"/>
  <c r="C469" i="22"/>
  <c r="B465" i="22"/>
  <c r="C465" i="22"/>
  <c r="B461" i="22"/>
  <c r="C461" i="22"/>
  <c r="B457" i="22"/>
  <c r="C457" i="22"/>
  <c r="B453" i="22"/>
  <c r="C453" i="22"/>
  <c r="B449" i="22"/>
  <c r="C449" i="22"/>
  <c r="B445" i="22"/>
  <c r="C445" i="22"/>
  <c r="B441" i="22"/>
  <c r="C441" i="22"/>
  <c r="B437" i="22"/>
  <c r="C437" i="22"/>
  <c r="B433" i="22"/>
  <c r="C433" i="22"/>
  <c r="B429" i="22"/>
  <c r="C429" i="22"/>
  <c r="B425" i="22"/>
  <c r="C425" i="22"/>
  <c r="B421" i="22"/>
  <c r="C421" i="22"/>
  <c r="B417" i="22"/>
  <c r="C417" i="22"/>
  <c r="C413" i="22"/>
  <c r="B413" i="22"/>
  <c r="C409" i="22"/>
  <c r="B409" i="22"/>
  <c r="C405" i="22"/>
  <c r="B405" i="22"/>
  <c r="B401" i="22"/>
  <c r="C401" i="22"/>
  <c r="C397" i="22"/>
  <c r="B397" i="22"/>
  <c r="C393" i="22"/>
  <c r="B393" i="22"/>
  <c r="C389" i="22"/>
  <c r="B389" i="22"/>
  <c r="C385" i="22"/>
  <c r="B385" i="22"/>
  <c r="B381" i="22"/>
  <c r="C381" i="22"/>
  <c r="B411" i="22"/>
  <c r="C411" i="22"/>
  <c r="B399" i="22"/>
  <c r="C399" i="22"/>
  <c r="B502" i="22"/>
  <c r="C502" i="22"/>
  <c r="B498" i="22"/>
  <c r="C498" i="22"/>
  <c r="B494" i="22"/>
  <c r="C494" i="22"/>
  <c r="B490" i="22"/>
  <c r="C490" i="22"/>
  <c r="B486" i="22"/>
  <c r="C486" i="22"/>
  <c r="B482" i="22"/>
  <c r="C482" i="22"/>
  <c r="B478" i="22"/>
  <c r="C478" i="22"/>
  <c r="B474" i="22"/>
  <c r="C474" i="22"/>
  <c r="B470" i="22"/>
  <c r="C470" i="22"/>
  <c r="B466" i="22"/>
  <c r="C466" i="22"/>
  <c r="B462" i="22"/>
  <c r="C462" i="22"/>
  <c r="B458" i="22"/>
  <c r="C458" i="22"/>
  <c r="B454" i="22"/>
  <c r="C454" i="22"/>
  <c r="B450" i="22"/>
  <c r="C450" i="22"/>
  <c r="B446" i="22"/>
  <c r="C446" i="22"/>
  <c r="B442" i="22"/>
  <c r="C442" i="22"/>
  <c r="B438" i="22"/>
  <c r="C438" i="22"/>
  <c r="B434" i="22"/>
  <c r="C434" i="22"/>
  <c r="B430" i="22"/>
  <c r="C430" i="22"/>
  <c r="B426" i="22"/>
  <c r="C426" i="22"/>
  <c r="B422" i="22"/>
  <c r="C422" i="22"/>
  <c r="B418" i="22"/>
  <c r="C418" i="22"/>
  <c r="B414" i="22"/>
  <c r="C414" i="22"/>
  <c r="B410" i="22"/>
  <c r="C410" i="22"/>
  <c r="B406" i="22"/>
  <c r="C406" i="22"/>
  <c r="B402" i="22"/>
  <c r="C402" i="22"/>
  <c r="B398" i="22"/>
  <c r="C398" i="22"/>
  <c r="B394" i="22"/>
  <c r="C394" i="22"/>
  <c r="B390" i="22"/>
  <c r="C390" i="22"/>
  <c r="B386" i="22"/>
  <c r="C386" i="22"/>
  <c r="B382" i="22"/>
  <c r="C382" i="22"/>
  <c r="H502" i="22"/>
  <c r="H495" i="22"/>
  <c r="H483" i="22"/>
  <c r="H475" i="22"/>
  <c r="H467" i="22"/>
  <c r="H455" i="22"/>
  <c r="H447" i="22"/>
  <c r="H423" i="22"/>
  <c r="H407" i="22"/>
  <c r="H399" i="22"/>
  <c r="H500" i="22"/>
  <c r="H496" i="22"/>
  <c r="H492" i="22"/>
  <c r="H488" i="22"/>
  <c r="H484" i="22"/>
  <c r="H480" i="22"/>
  <c r="H476" i="22"/>
  <c r="H472" i="22"/>
  <c r="H468" i="22"/>
  <c r="H464" i="22"/>
  <c r="H460" i="22"/>
  <c r="H456" i="22"/>
  <c r="H452" i="22"/>
  <c r="H448" i="22"/>
  <c r="H444" i="22"/>
  <c r="H440" i="22"/>
  <c r="H436" i="22"/>
  <c r="H432" i="22"/>
  <c r="H428" i="22"/>
  <c r="H424" i="22"/>
  <c r="H420" i="22"/>
  <c r="H416" i="22"/>
  <c r="H412" i="22"/>
  <c r="H408" i="22"/>
  <c r="H404" i="22"/>
  <c r="H400" i="22"/>
  <c r="H396" i="22"/>
  <c r="H392" i="22"/>
  <c r="H388" i="22"/>
  <c r="H384" i="22"/>
  <c r="H499" i="22"/>
  <c r="H491" i="22"/>
  <c r="H479" i="22"/>
  <c r="H459" i="22"/>
  <c r="H451" i="22"/>
  <c r="H439" i="22"/>
  <c r="H431" i="22"/>
  <c r="H419" i="22"/>
  <c r="H411" i="22"/>
  <c r="H403" i="22"/>
  <c r="H391" i="22"/>
  <c r="H501" i="22"/>
  <c r="H497" i="22"/>
  <c r="H493" i="22"/>
  <c r="H489" i="22"/>
  <c r="H485" i="22"/>
  <c r="H481" i="22"/>
  <c r="H477" i="22"/>
  <c r="H473" i="22"/>
  <c r="H469" i="22"/>
  <c r="H465" i="22"/>
  <c r="H461" i="22"/>
  <c r="H457" i="22"/>
  <c r="H453" i="22"/>
  <c r="H449" i="22"/>
  <c r="H445" i="22"/>
  <c r="H441" i="22"/>
  <c r="H437" i="22"/>
  <c r="H433" i="22"/>
  <c r="H429" i="22"/>
  <c r="H425" i="22"/>
  <c r="H421" i="22"/>
  <c r="H417" i="22"/>
  <c r="H413" i="22"/>
  <c r="H409" i="22"/>
  <c r="H405" i="22"/>
  <c r="H401" i="22"/>
  <c r="H397" i="22"/>
  <c r="H393" i="22"/>
  <c r="H389" i="22"/>
  <c r="H385" i="22"/>
  <c r="H381" i="22"/>
  <c r="H487" i="22"/>
  <c r="H471" i="22"/>
  <c r="H463" i="22"/>
  <c r="H443" i="22"/>
  <c r="H435" i="22"/>
  <c r="H427" i="22"/>
  <c r="H415" i="22"/>
  <c r="H395" i="22"/>
  <c r="H387" i="22"/>
  <c r="H383" i="22"/>
  <c r="H498" i="22"/>
  <c r="H494" i="22"/>
  <c r="H490" i="22"/>
  <c r="H486" i="22"/>
  <c r="H482" i="22"/>
  <c r="H478" i="22"/>
  <c r="H474" i="22"/>
  <c r="H470" i="22"/>
  <c r="H466" i="22"/>
  <c r="H462" i="22"/>
  <c r="H458" i="22"/>
  <c r="H454" i="22"/>
  <c r="H450" i="22"/>
  <c r="H446" i="22"/>
  <c r="H442" i="22"/>
  <c r="H438" i="22"/>
  <c r="H434" i="22"/>
  <c r="H430" i="22"/>
  <c r="H426" i="22"/>
  <c r="H422" i="22"/>
  <c r="H418" i="22"/>
  <c r="H414" i="22"/>
  <c r="H410" i="22"/>
  <c r="H406" i="22"/>
  <c r="H402" i="22"/>
  <c r="H398" i="22"/>
  <c r="H394" i="22"/>
  <c r="H390" i="22"/>
  <c r="H386" i="22"/>
  <c r="H382" i="22"/>
  <c r="A379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80" i="22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128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188" i="22" a="1"/>
  <c r="B192" i="22" a="1"/>
  <c r="B196" i="22" a="1"/>
  <c r="B200" i="22" a="1"/>
  <c r="B204" i="22" a="1"/>
  <c r="B208" i="22" a="1"/>
  <c r="B212" i="22" a="1"/>
  <c r="B216" i="22" a="1"/>
  <c r="B220" i="22" a="1"/>
  <c r="B224" i="22" a="1"/>
  <c r="B228" i="22" a="1"/>
  <c r="B232" i="22" a="1"/>
  <c r="B236" i="22" a="1"/>
  <c r="B240" i="22" a="1"/>
  <c r="B244" i="22" a="1"/>
  <c r="B248" i="22" a="1"/>
  <c r="B252" i="22" a="1"/>
  <c r="B260" i="22" a="1"/>
  <c r="B264" i="22" a="1"/>
  <c r="B268" i="22" a="1"/>
  <c r="B276" i="22" a="1"/>
  <c r="B284" i="22" a="1"/>
  <c r="B292" i="22" a="1"/>
  <c r="B300" i="22" a="1"/>
  <c r="B308" i="22" a="1"/>
  <c r="B320" i="22" a="1"/>
  <c r="B332" i="22" a="1"/>
  <c r="B344" i="22" a="1"/>
  <c r="B356" i="22" a="1"/>
  <c r="B368" i="22" a="1"/>
  <c r="B5" i="22" a="1"/>
  <c r="B9" i="22" a="1"/>
  <c r="B13" i="22" a="1"/>
  <c r="B17" i="22" a="1"/>
  <c r="B21" i="22" a="1"/>
  <c r="B25" i="22" a="1"/>
  <c r="B29" i="22" a="1"/>
  <c r="B33" i="22" a="1"/>
  <c r="B37" i="22" a="1"/>
  <c r="B41" i="22" a="1"/>
  <c r="B45" i="22" a="1"/>
  <c r="B49" i="22" a="1"/>
  <c r="B53" i="22" a="1"/>
  <c r="B57" i="22" a="1"/>
  <c r="B61" i="22" a="1"/>
  <c r="B65" i="22" a="1"/>
  <c r="B69" i="22" a="1"/>
  <c r="B73" i="22" a="1"/>
  <c r="B77" i="22" a="1"/>
  <c r="B81" i="22" a="1"/>
  <c r="B85" i="22" a="1"/>
  <c r="B89" i="22" a="1"/>
  <c r="B93" i="22" a="1"/>
  <c r="B97" i="22" a="1"/>
  <c r="B101" i="22" a="1"/>
  <c r="B105" i="22" a="1"/>
  <c r="B109" i="22" a="1"/>
  <c r="B113" i="22" a="1"/>
  <c r="B117" i="22" a="1"/>
  <c r="B121" i="22" a="1"/>
  <c r="B125" i="22" a="1"/>
  <c r="B129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217" i="22" a="1"/>
  <c r="B221" i="22" a="1"/>
  <c r="B225" i="22" a="1"/>
  <c r="B229" i="22" a="1"/>
  <c r="B233" i="22" a="1"/>
  <c r="B237" i="22" a="1"/>
  <c r="B241" i="22" a="1"/>
  <c r="B245" i="22" a="1"/>
  <c r="B249" i="22" a="1"/>
  <c r="B253" i="22" a="1"/>
  <c r="B257" i="22" a="1"/>
  <c r="B261" i="22" a="1"/>
  <c r="B265" i="22" a="1"/>
  <c r="B269" i="22" a="1"/>
  <c r="B273" i="22" a="1"/>
  <c r="B277" i="22" a="1"/>
  <c r="B281" i="22" a="1"/>
  <c r="B285" i="22" a="1"/>
  <c r="B289" i="22" a="1"/>
  <c r="B293" i="22" a="1"/>
  <c r="B297" i="22" a="1"/>
  <c r="B301" i="22" a="1"/>
  <c r="B305" i="22" a="1"/>
  <c r="B309" i="22" a="1"/>
  <c r="B313" i="22" a="1"/>
  <c r="B317" i="22" a="1"/>
  <c r="B321" i="22" a="1"/>
  <c r="B325" i="22" a="1"/>
  <c r="B329" i="22" a="1"/>
  <c r="B333" i="22" a="1"/>
  <c r="B337" i="22" a="1"/>
  <c r="B341" i="22" a="1"/>
  <c r="B345" i="22" a="1"/>
  <c r="B349" i="22" a="1"/>
  <c r="B353" i="22" a="1"/>
  <c r="B357" i="22" a="1"/>
  <c r="B361" i="22" a="1"/>
  <c r="B365" i="22" a="1"/>
  <c r="B369" i="22" a="1"/>
  <c r="B373" i="22" a="1"/>
  <c r="B377" i="22" a="1"/>
  <c r="B258" i="22" a="1"/>
  <c r="B274" i="22" a="1"/>
  <c r="B282" i="22" a="1"/>
  <c r="B290" i="22" a="1"/>
  <c r="B298" i="22" a="1"/>
  <c r="B306" i="22" a="1"/>
  <c r="B310" i="22" a="1"/>
  <c r="B318" i="22" a="1"/>
  <c r="B326" i="22" a="1"/>
  <c r="B330" i="22" a="1"/>
  <c r="B338" i="22" a="1"/>
  <c r="B342" i="22" a="1"/>
  <c r="B350" i="22" a="1"/>
  <c r="B354" i="22" a="1"/>
  <c r="B362" i="22" a="1"/>
  <c r="B366" i="22" a="1"/>
  <c r="B374" i="22" a="1"/>
  <c r="B378" i="22" a="1"/>
  <c r="B379" i="22" a="1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222" i="22" a="1"/>
  <c r="B226" i="22" a="1"/>
  <c r="B230" i="22" a="1"/>
  <c r="B234" i="22" a="1"/>
  <c r="B238" i="22" a="1"/>
  <c r="B242" i="22" a="1"/>
  <c r="B246" i="22" a="1"/>
  <c r="B250" i="22" a="1"/>
  <c r="B254" i="22" a="1"/>
  <c r="B262" i="22" a="1"/>
  <c r="B266" i="22" a="1"/>
  <c r="B270" i="22" a="1"/>
  <c r="B278" i="22" a="1"/>
  <c r="B286" i="22" a="1"/>
  <c r="B294" i="22" a="1"/>
  <c r="B302" i="22" a="1"/>
  <c r="B314" i="22" a="1"/>
  <c r="B322" i="22" a="1"/>
  <c r="B334" i="22" a="1"/>
  <c r="B346" i="22" a="1"/>
  <c r="B358" i="22" a="1"/>
  <c r="B370" i="22" a="1"/>
  <c r="B3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131" i="22" a="1"/>
  <c r="B135" i="22" a="1"/>
  <c r="B139" i="22" a="1"/>
  <c r="B143" i="22" a="1"/>
  <c r="B147" i="22" a="1"/>
  <c r="B151" i="22" a="1"/>
  <c r="B155" i="22" a="1"/>
  <c r="B159" i="22" a="1"/>
  <c r="B163" i="22" a="1"/>
  <c r="B167" i="22" a="1"/>
  <c r="B171" i="22" a="1"/>
  <c r="B175" i="22" a="1"/>
  <c r="B179" i="22" a="1"/>
  <c r="B183" i="22" a="1"/>
  <c r="B187" i="22" a="1"/>
  <c r="B191" i="22" a="1"/>
  <c r="B195" i="22" a="1"/>
  <c r="B199" i="22" a="1"/>
  <c r="B203" i="22" a="1"/>
  <c r="B207" i="22" a="1"/>
  <c r="B211" i="22" a="1"/>
  <c r="B215" i="22" a="1"/>
  <c r="B219" i="22" a="1"/>
  <c r="B223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323" i="22" a="1"/>
  <c r="B327" i="22" a="1"/>
  <c r="B331" i="22" a="1"/>
  <c r="B335" i="22" a="1"/>
  <c r="B339" i="22" a="1"/>
  <c r="B343" i="22" a="1"/>
  <c r="B347" i="22" a="1"/>
  <c r="B351" i="22" a="1"/>
  <c r="B355" i="22" a="1"/>
  <c r="B359" i="22" a="1"/>
  <c r="B363" i="22" a="1"/>
  <c r="B367" i="22" a="1"/>
  <c r="B371" i="22" a="1"/>
  <c r="B375" i="22" a="1"/>
  <c r="B380" i="22" a="1"/>
  <c r="B256" i="22" a="1"/>
  <c r="B272" i="22" a="1"/>
  <c r="B280" i="22" a="1"/>
  <c r="B288" i="22" a="1"/>
  <c r="B296" i="22" a="1"/>
  <c r="B304" i="22" a="1"/>
  <c r="B312" i="22" a="1"/>
  <c r="B316" i="22" a="1"/>
  <c r="B324" i="22" a="1"/>
  <c r="B328" i="22" a="1"/>
  <c r="B336" i="22" a="1"/>
  <c r="B340" i="22" a="1"/>
  <c r="B348" i="22" a="1"/>
  <c r="B352" i="22" a="1"/>
  <c r="B360" i="22" a="1"/>
  <c r="B364" i="22" a="1"/>
  <c r="B372" i="22" a="1"/>
  <c r="B376" i="22" a="1"/>
  <c r="C376" i="22" l="1"/>
  <c r="B376" i="22"/>
  <c r="C372" i="22"/>
  <c r="B372" i="22"/>
  <c r="C364" i="22"/>
  <c r="B364" i="22"/>
  <c r="C360" i="22"/>
  <c r="B360" i="22"/>
  <c r="C352" i="22"/>
  <c r="B352" i="22"/>
  <c r="C348" i="22"/>
  <c r="B348" i="22"/>
  <c r="C340" i="22"/>
  <c r="B340" i="22"/>
  <c r="C336" i="22"/>
  <c r="B336" i="22"/>
  <c r="C328" i="22"/>
  <c r="B328" i="22"/>
  <c r="C324" i="22"/>
  <c r="B324" i="22"/>
  <c r="C316" i="22"/>
  <c r="B316" i="22"/>
  <c r="B312" i="22"/>
  <c r="C312" i="22"/>
  <c r="B304" i="22"/>
  <c r="C304" i="22"/>
  <c r="B296" i="22"/>
  <c r="C296" i="22"/>
  <c r="B288" i="22"/>
  <c r="C288" i="22"/>
  <c r="B280" i="22"/>
  <c r="C280" i="22"/>
  <c r="B272" i="22"/>
  <c r="C272" i="22"/>
  <c r="B256" i="22"/>
  <c r="C256" i="22"/>
  <c r="C380" i="22"/>
  <c r="B380" i="22"/>
  <c r="B375" i="22"/>
  <c r="C375" i="22"/>
  <c r="B371" i="22"/>
  <c r="C371" i="22"/>
  <c r="B367" i="22"/>
  <c r="C367" i="22"/>
  <c r="B363" i="22"/>
  <c r="C363" i="22"/>
  <c r="B359" i="22"/>
  <c r="C359" i="22"/>
  <c r="B355" i="22"/>
  <c r="C355" i="22"/>
  <c r="B351" i="22"/>
  <c r="C351" i="22"/>
  <c r="B347" i="22"/>
  <c r="C347" i="22"/>
  <c r="B343" i="22"/>
  <c r="C343" i="22"/>
  <c r="B339" i="22"/>
  <c r="C339" i="22"/>
  <c r="B335" i="22"/>
  <c r="C335" i="22"/>
  <c r="B331" i="22"/>
  <c r="C331" i="22"/>
  <c r="B327" i="22"/>
  <c r="C327" i="22"/>
  <c r="B323" i="22"/>
  <c r="C323" i="22"/>
  <c r="C319" i="22"/>
  <c r="B319" i="22"/>
  <c r="B315" i="22"/>
  <c r="C315" i="22"/>
  <c r="C311" i="22"/>
  <c r="B311" i="22"/>
  <c r="B307" i="22"/>
  <c r="C307" i="22"/>
  <c r="C303" i="22"/>
  <c r="B303" i="22"/>
  <c r="B299" i="22"/>
  <c r="C299" i="22"/>
  <c r="C295" i="22"/>
  <c r="B295" i="22"/>
  <c r="B291" i="22"/>
  <c r="C291" i="22"/>
  <c r="C287" i="22"/>
  <c r="B287" i="22"/>
  <c r="B283" i="22"/>
  <c r="C283" i="22"/>
  <c r="C279" i="22"/>
  <c r="B279" i="22"/>
  <c r="B275" i="22"/>
  <c r="C275" i="22"/>
  <c r="C271" i="22"/>
  <c r="B271" i="22"/>
  <c r="B267" i="22"/>
  <c r="C267" i="22"/>
  <c r="C263" i="22"/>
  <c r="B263" i="22"/>
  <c r="B259" i="22"/>
  <c r="C259" i="22"/>
  <c r="C255" i="22"/>
  <c r="B255" i="22"/>
  <c r="B251" i="22"/>
  <c r="C251" i="22"/>
  <c r="C247" i="22"/>
  <c r="B247" i="22"/>
  <c r="B243" i="22"/>
  <c r="C243" i="22"/>
  <c r="C239" i="22"/>
  <c r="B239" i="22"/>
  <c r="B235" i="22"/>
  <c r="C235" i="22"/>
  <c r="C231" i="22"/>
  <c r="B231" i="22"/>
  <c r="B227" i="22"/>
  <c r="C227" i="22"/>
  <c r="B223" i="22"/>
  <c r="C223" i="22"/>
  <c r="B219" i="22"/>
  <c r="C219" i="22"/>
  <c r="B215" i="22"/>
  <c r="C215" i="22"/>
  <c r="B211" i="22"/>
  <c r="C211" i="22"/>
  <c r="B207" i="22"/>
  <c r="C207" i="22"/>
  <c r="B203" i="22"/>
  <c r="C203" i="22"/>
  <c r="B199" i="22"/>
  <c r="C199" i="22"/>
  <c r="B195" i="22"/>
  <c r="C195" i="22"/>
  <c r="B191" i="22"/>
  <c r="C191" i="22"/>
  <c r="B187" i="22"/>
  <c r="C187" i="22"/>
  <c r="B183" i="22"/>
  <c r="C183" i="22"/>
  <c r="B179" i="22"/>
  <c r="C179" i="22"/>
  <c r="B175" i="22"/>
  <c r="C175" i="22"/>
  <c r="B171" i="22"/>
  <c r="C171" i="22"/>
  <c r="B167" i="22"/>
  <c r="C167" i="22"/>
  <c r="B163" i="22"/>
  <c r="C163" i="22"/>
  <c r="B159" i="22"/>
  <c r="C159" i="22"/>
  <c r="B155" i="22"/>
  <c r="C155" i="22"/>
  <c r="B151" i="22"/>
  <c r="C151" i="22"/>
  <c r="B147" i="22"/>
  <c r="C147" i="22"/>
  <c r="B143" i="22"/>
  <c r="C143" i="22"/>
  <c r="B139" i="22"/>
  <c r="C139" i="22"/>
  <c r="B135" i="22"/>
  <c r="C135" i="22"/>
  <c r="B131" i="22"/>
  <c r="C131" i="22"/>
  <c r="B127" i="22"/>
  <c r="C127" i="22"/>
  <c r="B123" i="22"/>
  <c r="C123" i="22"/>
  <c r="B119" i="22"/>
  <c r="C119" i="22"/>
  <c r="B115" i="22"/>
  <c r="C115" i="22"/>
  <c r="B111" i="22"/>
  <c r="C111" i="22"/>
  <c r="B107" i="22"/>
  <c r="C107" i="22"/>
  <c r="B103" i="22"/>
  <c r="C103" i="22"/>
  <c r="B99" i="22"/>
  <c r="C99" i="22"/>
  <c r="B95" i="22"/>
  <c r="C95" i="22"/>
  <c r="B91" i="22"/>
  <c r="C91" i="22"/>
  <c r="B87" i="22"/>
  <c r="C87" i="22"/>
  <c r="B83" i="22"/>
  <c r="C83" i="22"/>
  <c r="B79" i="22"/>
  <c r="C79" i="22"/>
  <c r="B75" i="22"/>
  <c r="C75" i="22"/>
  <c r="B71" i="22"/>
  <c r="C71" i="22"/>
  <c r="B67" i="22"/>
  <c r="C67" i="22"/>
  <c r="B63" i="22"/>
  <c r="C63" i="22"/>
  <c r="B59" i="22"/>
  <c r="C59" i="22"/>
  <c r="B55" i="22"/>
  <c r="C55" i="22"/>
  <c r="B51" i="22"/>
  <c r="C51" i="22"/>
  <c r="B47" i="22"/>
  <c r="C47" i="22"/>
  <c r="B43" i="22"/>
  <c r="C43" i="22"/>
  <c r="B39" i="22"/>
  <c r="C39" i="22"/>
  <c r="B35" i="22"/>
  <c r="C35" i="22"/>
  <c r="B31" i="22"/>
  <c r="C31" i="22"/>
  <c r="B27" i="22"/>
  <c r="C27" i="22"/>
  <c r="B23" i="22"/>
  <c r="C23" i="22"/>
  <c r="B19" i="22"/>
  <c r="C19" i="22"/>
  <c r="B15" i="22"/>
  <c r="C15" i="22"/>
  <c r="B11" i="22"/>
  <c r="C11" i="22"/>
  <c r="B7" i="22"/>
  <c r="C7" i="22"/>
  <c r="B3" i="22"/>
  <c r="C3" i="22"/>
  <c r="B370" i="22"/>
  <c r="C370" i="22"/>
  <c r="B358" i="22"/>
  <c r="C358" i="22"/>
  <c r="B346" i="22"/>
  <c r="C346" i="22"/>
  <c r="C334" i="22"/>
  <c r="B334" i="22"/>
  <c r="C322" i="22"/>
  <c r="B322" i="22"/>
  <c r="B314" i="22"/>
  <c r="C314" i="22"/>
  <c r="B302" i="22"/>
  <c r="C302" i="22"/>
  <c r="B294" i="22"/>
  <c r="C294" i="22"/>
  <c r="B286" i="22"/>
  <c r="C286" i="22"/>
  <c r="B278" i="22"/>
  <c r="C278" i="22"/>
  <c r="B270" i="22"/>
  <c r="C270" i="22"/>
  <c r="B266" i="22"/>
  <c r="C266" i="22"/>
  <c r="B262" i="22"/>
  <c r="C262" i="22"/>
  <c r="B254" i="22"/>
  <c r="C254" i="22"/>
  <c r="B250" i="22"/>
  <c r="C250" i="22"/>
  <c r="B246" i="22"/>
  <c r="C246" i="22"/>
  <c r="B242" i="22"/>
  <c r="C242" i="22"/>
  <c r="B238" i="22"/>
  <c r="C238" i="22"/>
  <c r="B234" i="22"/>
  <c r="C234" i="22"/>
  <c r="B230" i="22"/>
  <c r="C230" i="22"/>
  <c r="C226" i="22"/>
  <c r="B226" i="22"/>
  <c r="C222" i="22"/>
  <c r="B222" i="22"/>
  <c r="C218" i="22"/>
  <c r="B218" i="22"/>
  <c r="C214" i="22"/>
  <c r="B214" i="22"/>
  <c r="C210" i="22"/>
  <c r="B210" i="22"/>
  <c r="C206" i="22"/>
  <c r="B206" i="22"/>
  <c r="C202" i="22"/>
  <c r="B202" i="22"/>
  <c r="C198" i="22"/>
  <c r="B198" i="22"/>
  <c r="C194" i="22"/>
  <c r="B194" i="22"/>
  <c r="C190" i="22"/>
  <c r="B190" i="22"/>
  <c r="C186" i="22"/>
  <c r="B186" i="22"/>
  <c r="C182" i="22"/>
  <c r="B182" i="22"/>
  <c r="C178" i="22"/>
  <c r="B178" i="22"/>
  <c r="C174" i="22"/>
  <c r="B174" i="22"/>
  <c r="C170" i="22"/>
  <c r="B170" i="22"/>
  <c r="C166" i="22"/>
  <c r="B166" i="22"/>
  <c r="C162" i="22"/>
  <c r="B162" i="22"/>
  <c r="C158" i="22"/>
  <c r="B158" i="22"/>
  <c r="C154" i="22"/>
  <c r="B154" i="22"/>
  <c r="C150" i="22"/>
  <c r="B150" i="22"/>
  <c r="C146" i="22"/>
  <c r="B146" i="22"/>
  <c r="C142" i="22"/>
  <c r="B142" i="22"/>
  <c r="C138" i="22"/>
  <c r="B138" i="22"/>
  <c r="C134" i="22"/>
  <c r="B134" i="22"/>
  <c r="C130" i="22"/>
  <c r="B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B379" i="22"/>
  <c r="C379" i="22"/>
  <c r="B378" i="22"/>
  <c r="C378" i="22"/>
  <c r="B374" i="22"/>
  <c r="C374" i="22"/>
  <c r="B366" i="22"/>
  <c r="C366" i="22"/>
  <c r="B362" i="22"/>
  <c r="C362" i="22"/>
  <c r="B354" i="22"/>
  <c r="C354" i="22"/>
  <c r="C350" i="22"/>
  <c r="B350" i="22"/>
  <c r="C342" i="22"/>
  <c r="B342" i="22"/>
  <c r="B338" i="22"/>
  <c r="C338" i="22"/>
  <c r="B330" i="22"/>
  <c r="C330" i="22"/>
  <c r="C326" i="22"/>
  <c r="B326" i="22"/>
  <c r="B318" i="22"/>
  <c r="C318" i="22"/>
  <c r="B310" i="22"/>
  <c r="C310" i="22"/>
  <c r="B306" i="22"/>
  <c r="C306" i="22"/>
  <c r="B298" i="22"/>
  <c r="C298" i="22"/>
  <c r="C290" i="22"/>
  <c r="B290" i="22"/>
  <c r="B282" i="22"/>
  <c r="C282" i="22"/>
  <c r="B274" i="22"/>
  <c r="C274" i="22"/>
  <c r="C258" i="22"/>
  <c r="B258" i="22"/>
  <c r="B377" i="22"/>
  <c r="C377" i="22"/>
  <c r="C373" i="22"/>
  <c r="B373" i="22"/>
  <c r="C369" i="22"/>
  <c r="B369" i="22"/>
  <c r="C365" i="22"/>
  <c r="B365" i="22"/>
  <c r="C361" i="22"/>
  <c r="B361" i="22"/>
  <c r="C357" i="22"/>
  <c r="B357" i="22"/>
  <c r="B353" i="22"/>
  <c r="C353" i="22"/>
  <c r="C349" i="22"/>
  <c r="B349" i="22"/>
  <c r="B345" i="22"/>
  <c r="C345" i="22"/>
  <c r="B341" i="22"/>
  <c r="C341" i="22"/>
  <c r="C337" i="22"/>
  <c r="B337" i="22"/>
  <c r="C333" i="22"/>
  <c r="B333" i="22"/>
  <c r="C329" i="22"/>
  <c r="B329" i="22"/>
  <c r="B325" i="22"/>
  <c r="C325" i="22"/>
  <c r="C321" i="22"/>
  <c r="B321" i="22"/>
  <c r="B317" i="22"/>
  <c r="C317" i="22"/>
  <c r="B313" i="22"/>
  <c r="C313" i="22"/>
  <c r="B309" i="22"/>
  <c r="C309" i="22"/>
  <c r="B305" i="22"/>
  <c r="C305" i="22"/>
  <c r="B301" i="22"/>
  <c r="C301" i="22"/>
  <c r="B297" i="22"/>
  <c r="C297" i="22"/>
  <c r="B293" i="22"/>
  <c r="C293" i="22"/>
  <c r="B289" i="22"/>
  <c r="C289" i="22"/>
  <c r="B285" i="22"/>
  <c r="C285" i="22"/>
  <c r="B281" i="22"/>
  <c r="C281" i="22"/>
  <c r="B277" i="22"/>
  <c r="C277" i="22"/>
  <c r="B273" i="22"/>
  <c r="C273" i="22"/>
  <c r="B269" i="22"/>
  <c r="C269" i="22"/>
  <c r="B265" i="22"/>
  <c r="C265" i="22"/>
  <c r="B261" i="22"/>
  <c r="C261" i="22"/>
  <c r="B257" i="22"/>
  <c r="C257" i="22"/>
  <c r="B253" i="22"/>
  <c r="C253" i="22"/>
  <c r="B249" i="22"/>
  <c r="C249" i="22"/>
  <c r="B245" i="22"/>
  <c r="C245" i="22"/>
  <c r="B241" i="22"/>
  <c r="C241" i="22"/>
  <c r="B237" i="22"/>
  <c r="C237" i="22"/>
  <c r="B233" i="22"/>
  <c r="C233" i="22"/>
  <c r="B229" i="22"/>
  <c r="C229" i="22"/>
  <c r="B225" i="22"/>
  <c r="C225" i="22"/>
  <c r="B221" i="22"/>
  <c r="C221" i="22"/>
  <c r="B217" i="22"/>
  <c r="C217" i="22"/>
  <c r="B213" i="22"/>
  <c r="C213" i="22"/>
  <c r="C209" i="22"/>
  <c r="B209" i="22"/>
  <c r="B205" i="22"/>
  <c r="C205" i="22"/>
  <c r="B201" i="22"/>
  <c r="C201" i="22"/>
  <c r="B197" i="22"/>
  <c r="C197" i="22"/>
  <c r="B193" i="22"/>
  <c r="C193" i="22"/>
  <c r="B189" i="22"/>
  <c r="C189" i="22"/>
  <c r="B185" i="22"/>
  <c r="C185" i="22"/>
  <c r="B181" i="22"/>
  <c r="C181" i="22"/>
  <c r="C177" i="22"/>
  <c r="B177" i="22"/>
  <c r="B173" i="22"/>
  <c r="C173" i="22"/>
  <c r="B169" i="22"/>
  <c r="C169" i="22"/>
  <c r="B165" i="22"/>
  <c r="C165" i="22"/>
  <c r="B161" i="22"/>
  <c r="C161" i="22"/>
  <c r="B157" i="22"/>
  <c r="C157" i="22"/>
  <c r="B153" i="22"/>
  <c r="C153" i="22"/>
  <c r="B149" i="22"/>
  <c r="C149" i="22"/>
  <c r="C145" i="22"/>
  <c r="B145" i="22"/>
  <c r="B141" i="22"/>
  <c r="C141" i="22"/>
  <c r="B137" i="22"/>
  <c r="C137" i="22"/>
  <c r="B133" i="22"/>
  <c r="C133" i="22"/>
  <c r="C129" i="22"/>
  <c r="B129" i="22"/>
  <c r="B125" i="22"/>
  <c r="C125" i="22"/>
  <c r="B121" i="22"/>
  <c r="C121" i="22"/>
  <c r="B117" i="22"/>
  <c r="C117" i="22"/>
  <c r="B113" i="22"/>
  <c r="C113" i="22"/>
  <c r="B109" i="22"/>
  <c r="C109" i="22"/>
  <c r="B105" i="22"/>
  <c r="C105" i="22"/>
  <c r="B101" i="22"/>
  <c r="C101" i="22"/>
  <c r="B97" i="22"/>
  <c r="C97" i="22"/>
  <c r="B93" i="22"/>
  <c r="C93" i="22"/>
  <c r="B89" i="22"/>
  <c r="C89" i="22"/>
  <c r="B85" i="22"/>
  <c r="C85" i="22"/>
  <c r="B81" i="22"/>
  <c r="C81" i="22"/>
  <c r="B77" i="22"/>
  <c r="C77" i="22"/>
  <c r="B73" i="22"/>
  <c r="C73" i="22"/>
  <c r="B69" i="22"/>
  <c r="C69" i="22"/>
  <c r="B65" i="22"/>
  <c r="C65" i="22"/>
  <c r="B61" i="22"/>
  <c r="C61" i="22"/>
  <c r="B57" i="22"/>
  <c r="C57" i="22"/>
  <c r="B53" i="22"/>
  <c r="C53" i="22"/>
  <c r="B49" i="22"/>
  <c r="C49" i="22"/>
  <c r="B45" i="22"/>
  <c r="C45" i="22"/>
  <c r="C41" i="22"/>
  <c r="B41" i="22"/>
  <c r="B37" i="22"/>
  <c r="C37" i="22"/>
  <c r="B33" i="22"/>
  <c r="C33" i="22"/>
  <c r="B29" i="22"/>
  <c r="C29" i="22"/>
  <c r="C25" i="22"/>
  <c r="B25" i="22"/>
  <c r="B21" i="22"/>
  <c r="C21" i="22"/>
  <c r="B17" i="22"/>
  <c r="C17" i="22"/>
  <c r="B13" i="22"/>
  <c r="C13" i="22"/>
  <c r="B9" i="22"/>
  <c r="C9" i="22"/>
  <c r="B5" i="22"/>
  <c r="C5" i="22"/>
  <c r="C368" i="22"/>
  <c r="B368" i="22"/>
  <c r="C356" i="22"/>
  <c r="B356" i="22"/>
  <c r="C344" i="22"/>
  <c r="B344" i="22"/>
  <c r="C332" i="22"/>
  <c r="B332" i="22"/>
  <c r="B320" i="22"/>
  <c r="C320" i="22"/>
  <c r="C308" i="22"/>
  <c r="B308" i="22"/>
  <c r="C300" i="22"/>
  <c r="B300" i="22"/>
  <c r="C292" i="22"/>
  <c r="B292" i="22"/>
  <c r="C284" i="22"/>
  <c r="B284" i="22"/>
  <c r="C276" i="22"/>
  <c r="B276" i="22"/>
  <c r="C268" i="22"/>
  <c r="B268" i="22"/>
  <c r="B264" i="22"/>
  <c r="C264" i="22"/>
  <c r="C260" i="22"/>
  <c r="B260" i="22"/>
  <c r="C252" i="22"/>
  <c r="B252" i="22"/>
  <c r="B248" i="22"/>
  <c r="C248" i="22"/>
  <c r="C244" i="22"/>
  <c r="B244" i="22"/>
  <c r="B240" i="22"/>
  <c r="C240" i="22"/>
  <c r="C236" i="22"/>
  <c r="B236" i="22"/>
  <c r="B232" i="22"/>
  <c r="C232" i="22"/>
  <c r="C228" i="22"/>
  <c r="B228" i="22"/>
  <c r="C224" i="22"/>
  <c r="B224" i="22"/>
  <c r="B220" i="22"/>
  <c r="C220" i="22"/>
  <c r="B216" i="22"/>
  <c r="C216" i="22"/>
  <c r="B212" i="22"/>
  <c r="C212" i="22"/>
  <c r="B208" i="22"/>
  <c r="C208" i="22"/>
  <c r="B204" i="22"/>
  <c r="C204" i="22"/>
  <c r="B200" i="22"/>
  <c r="C200" i="22"/>
  <c r="B196" i="22"/>
  <c r="C196" i="22"/>
  <c r="B192" i="22"/>
  <c r="C192" i="22"/>
  <c r="B188" i="22"/>
  <c r="C188" i="22"/>
  <c r="B184" i="22"/>
  <c r="C184" i="22"/>
  <c r="B180" i="22"/>
  <c r="C180" i="22"/>
  <c r="B176" i="22"/>
  <c r="C176" i="22"/>
  <c r="B172" i="22"/>
  <c r="C172" i="22"/>
  <c r="B168" i="22"/>
  <c r="C168" i="22"/>
  <c r="B164" i="22"/>
  <c r="C164" i="22"/>
  <c r="B160" i="22"/>
  <c r="C160" i="22"/>
  <c r="B156" i="22"/>
  <c r="C156" i="22"/>
  <c r="B152" i="22"/>
  <c r="C152" i="22"/>
  <c r="B148" i="22"/>
  <c r="C148" i="22"/>
  <c r="B144" i="22"/>
  <c r="C144" i="22"/>
  <c r="B140" i="22"/>
  <c r="C140" i="22"/>
  <c r="B136" i="22"/>
  <c r="C136" i="22"/>
  <c r="B132" i="22"/>
  <c r="C132" i="22"/>
  <c r="B128" i="22"/>
  <c r="C128" i="22"/>
  <c r="B124" i="22"/>
  <c r="C124" i="22"/>
  <c r="C120" i="22"/>
  <c r="B120" i="22"/>
  <c r="B116" i="22"/>
  <c r="C116" i="22"/>
  <c r="B112" i="22"/>
  <c r="C112" i="22"/>
  <c r="B108" i="22"/>
  <c r="C108" i="22"/>
  <c r="B104" i="22"/>
  <c r="C104" i="22"/>
  <c r="B100" i="22"/>
  <c r="C100" i="22"/>
  <c r="B96" i="22"/>
  <c r="C96" i="22"/>
  <c r="B92" i="22"/>
  <c r="C92" i="22"/>
  <c r="B88" i="22"/>
  <c r="C88" i="22"/>
  <c r="B84" i="22"/>
  <c r="C84" i="22"/>
  <c r="B80" i="22"/>
  <c r="C80" i="22"/>
  <c r="B76" i="22"/>
  <c r="C76" i="22"/>
  <c r="B72" i="22"/>
  <c r="C72" i="22"/>
  <c r="B68" i="22"/>
  <c r="C68" i="22"/>
  <c r="B64" i="22"/>
  <c r="C64" i="22"/>
  <c r="B60" i="22"/>
  <c r="C60" i="22"/>
  <c r="B56" i="22"/>
  <c r="C56" i="22"/>
  <c r="B52" i="22"/>
  <c r="C52" i="22"/>
  <c r="B48" i="22"/>
  <c r="C48" i="22"/>
  <c r="B44" i="22"/>
  <c r="C44" i="22"/>
  <c r="B40" i="22"/>
  <c r="C40" i="22"/>
  <c r="B36" i="22"/>
  <c r="C36" i="22"/>
  <c r="B32" i="22"/>
  <c r="C32" i="22"/>
  <c r="B28" i="22"/>
  <c r="C28" i="22"/>
  <c r="B24" i="22"/>
  <c r="C24" i="22"/>
  <c r="B20" i="22"/>
  <c r="C20" i="22"/>
  <c r="B16" i="22"/>
  <c r="C16" i="22"/>
  <c r="B12" i="22"/>
  <c r="C12" i="22"/>
  <c r="B8" i="22"/>
  <c r="C8" i="22"/>
  <c r="B4" i="22"/>
  <c r="C4" i="22"/>
  <c r="G378" i="22"/>
  <c r="G374" i="22"/>
  <c r="G370" i="22"/>
  <c r="G366" i="22"/>
  <c r="G362" i="22"/>
  <c r="G358" i="22"/>
  <c r="G354" i="22"/>
  <c r="G350" i="22"/>
  <c r="G346" i="22"/>
  <c r="G342" i="22"/>
  <c r="G338" i="22"/>
  <c r="G334" i="22"/>
  <c r="G330" i="22"/>
  <c r="G326" i="22"/>
  <c r="G322" i="22"/>
  <c r="G318" i="22"/>
  <c r="G314" i="22"/>
  <c r="G310" i="22"/>
  <c r="G306" i="22"/>
  <c r="G302" i="22"/>
  <c r="G298" i="22"/>
  <c r="G294" i="22"/>
  <c r="G290" i="22"/>
  <c r="G286" i="22"/>
  <c r="G282" i="22"/>
  <c r="G278" i="22"/>
  <c r="G274" i="22"/>
  <c r="G270" i="22"/>
  <c r="G266" i="22"/>
  <c r="G262" i="22"/>
  <c r="G258" i="22"/>
  <c r="G254" i="22"/>
  <c r="G250" i="22"/>
  <c r="G246" i="22"/>
  <c r="G242" i="22"/>
  <c r="G238" i="22"/>
  <c r="G234" i="22"/>
  <c r="G230" i="22"/>
  <c r="G226" i="22"/>
  <c r="G222" i="22"/>
  <c r="G218" i="22"/>
  <c r="G214" i="22"/>
  <c r="G210" i="22"/>
  <c r="G206" i="22"/>
  <c r="G202" i="22"/>
  <c r="G198" i="22"/>
  <c r="G194" i="22"/>
  <c r="G190" i="22"/>
  <c r="G186" i="22"/>
  <c r="G182" i="22"/>
  <c r="G178" i="22"/>
  <c r="G174" i="22"/>
  <c r="G170" i="22"/>
  <c r="G166" i="22"/>
  <c r="G162" i="22"/>
  <c r="G158" i="22"/>
  <c r="G154" i="22"/>
  <c r="G150" i="22"/>
  <c r="G146" i="22"/>
  <c r="G142" i="22"/>
  <c r="G138" i="22"/>
  <c r="G134" i="22"/>
  <c r="G130" i="22"/>
  <c r="G126" i="22"/>
  <c r="G122" i="22"/>
  <c r="G118" i="22"/>
  <c r="G114" i="22"/>
  <c r="G110" i="22"/>
  <c r="G106" i="22"/>
  <c r="G102" i="22"/>
  <c r="G98" i="22"/>
  <c r="G94" i="22"/>
  <c r="G90" i="22"/>
  <c r="G86" i="22"/>
  <c r="G82" i="22"/>
  <c r="G78" i="22"/>
  <c r="G74" i="22"/>
  <c r="G70" i="22"/>
  <c r="G66" i="22"/>
  <c r="G62" i="22"/>
  <c r="G58" i="22"/>
  <c r="G54" i="22"/>
  <c r="G50" i="22"/>
  <c r="G46" i="22"/>
  <c r="G42" i="22"/>
  <c r="G38" i="22"/>
  <c r="G34" i="22"/>
  <c r="G30" i="22"/>
  <c r="G26" i="22"/>
  <c r="G22" i="22"/>
  <c r="G18" i="22"/>
  <c r="G14" i="22"/>
  <c r="G10" i="22"/>
  <c r="G6" i="22"/>
  <c r="G379" i="22"/>
  <c r="G377" i="22"/>
  <c r="G373" i="22"/>
  <c r="G369" i="22"/>
  <c r="G365" i="22"/>
  <c r="G361" i="22"/>
  <c r="G357" i="22"/>
  <c r="G353" i="22"/>
  <c r="G349" i="22"/>
  <c r="G345" i="22"/>
  <c r="G341" i="22"/>
  <c r="G337" i="22"/>
  <c r="G333" i="22"/>
  <c r="G329" i="22"/>
  <c r="G325" i="22"/>
  <c r="G321" i="22"/>
  <c r="G317" i="22"/>
  <c r="G313" i="22"/>
  <c r="G309" i="22"/>
  <c r="G305" i="22"/>
  <c r="G301" i="22"/>
  <c r="G297" i="22"/>
  <c r="G293" i="22"/>
  <c r="G289" i="22"/>
  <c r="G285" i="22"/>
  <c r="G281" i="22"/>
  <c r="G277" i="22"/>
  <c r="G273" i="22"/>
  <c r="G269" i="22"/>
  <c r="G265" i="22"/>
  <c r="G261" i="22"/>
  <c r="G257" i="22"/>
  <c r="G253" i="22"/>
  <c r="G249" i="22"/>
  <c r="G245" i="22"/>
  <c r="G241" i="22"/>
  <c r="G237" i="22"/>
  <c r="G233" i="22"/>
  <c r="G229" i="22"/>
  <c r="G225" i="22"/>
  <c r="G221" i="22"/>
  <c r="G217" i="22"/>
  <c r="G213" i="22"/>
  <c r="G209" i="22"/>
  <c r="G205" i="22"/>
  <c r="G201" i="22"/>
  <c r="G197" i="22"/>
  <c r="G193" i="22"/>
  <c r="G189" i="22"/>
  <c r="G185" i="22"/>
  <c r="G181" i="22"/>
  <c r="G177" i="22"/>
  <c r="G173" i="22"/>
  <c r="G169" i="22"/>
  <c r="G165" i="22"/>
  <c r="G161" i="22"/>
  <c r="G157" i="22"/>
  <c r="G153" i="22"/>
  <c r="G149" i="22"/>
  <c r="G145" i="22"/>
  <c r="G141" i="22"/>
  <c r="G137" i="22"/>
  <c r="G133" i="22"/>
  <c r="G129" i="22"/>
  <c r="G125" i="22"/>
  <c r="G121" i="22"/>
  <c r="G117" i="22"/>
  <c r="G113" i="22"/>
  <c r="G109" i="22"/>
  <c r="G105" i="22"/>
  <c r="G101" i="22"/>
  <c r="G97" i="22"/>
  <c r="G93" i="22"/>
  <c r="G89" i="22"/>
  <c r="G85" i="22"/>
  <c r="G81" i="22"/>
  <c r="G77" i="22"/>
  <c r="G73" i="22"/>
  <c r="G69" i="22"/>
  <c r="G65" i="22"/>
  <c r="G61" i="22"/>
  <c r="G57" i="22"/>
  <c r="G53" i="22"/>
  <c r="G49" i="22"/>
  <c r="G45" i="22"/>
  <c r="G41" i="22"/>
  <c r="G37" i="22"/>
  <c r="G33" i="22"/>
  <c r="G29" i="22"/>
  <c r="G25" i="22"/>
  <c r="G21" i="22"/>
  <c r="G17" i="22"/>
  <c r="G13" i="22"/>
  <c r="G9" i="22"/>
  <c r="G5" i="22"/>
  <c r="G376" i="22"/>
  <c r="G372" i="22"/>
  <c r="G368" i="22"/>
  <c r="G364" i="22"/>
  <c r="G360" i="22"/>
  <c r="G356" i="22"/>
  <c r="G352" i="22"/>
  <c r="G348" i="22"/>
  <c r="G344" i="22"/>
  <c r="G340" i="22"/>
  <c r="G336" i="22"/>
  <c r="G332" i="22"/>
  <c r="G328" i="22"/>
  <c r="G324" i="22"/>
  <c r="G320" i="22"/>
  <c r="G316" i="22"/>
  <c r="G312" i="22"/>
  <c r="G308" i="22"/>
  <c r="G304" i="22"/>
  <c r="G300" i="22"/>
  <c r="G296" i="22"/>
  <c r="G292" i="22"/>
  <c r="G288" i="22"/>
  <c r="G284" i="22"/>
  <c r="G280" i="22"/>
  <c r="G276" i="22"/>
  <c r="G272" i="22"/>
  <c r="G268" i="22"/>
  <c r="G264" i="22"/>
  <c r="G260" i="22"/>
  <c r="G256" i="22"/>
  <c r="G252" i="22"/>
  <c r="G248" i="22"/>
  <c r="G244" i="22"/>
  <c r="G240" i="22"/>
  <c r="G236" i="22"/>
  <c r="G232" i="22"/>
  <c r="G228" i="22"/>
  <c r="G224" i="22"/>
  <c r="G220" i="22"/>
  <c r="G216" i="22"/>
  <c r="G212" i="22"/>
  <c r="G208" i="22"/>
  <c r="G204" i="22"/>
  <c r="G200" i="22"/>
  <c r="G196" i="22"/>
  <c r="G192" i="22"/>
  <c r="G188" i="22"/>
  <c r="G184" i="22"/>
  <c r="G180" i="22"/>
  <c r="G176" i="22"/>
  <c r="G172" i="22"/>
  <c r="G168" i="22"/>
  <c r="G164" i="22"/>
  <c r="G160" i="22"/>
  <c r="G156" i="22"/>
  <c r="G152" i="22"/>
  <c r="G148" i="22"/>
  <c r="G144" i="22"/>
  <c r="G140" i="22"/>
  <c r="G136" i="22"/>
  <c r="G132" i="22"/>
  <c r="G128" i="22"/>
  <c r="G124" i="22"/>
  <c r="G120" i="22"/>
  <c r="G116" i="22"/>
  <c r="G112" i="22"/>
  <c r="G108" i="22"/>
  <c r="G104" i="22"/>
  <c r="G100" i="22"/>
  <c r="G96" i="22"/>
  <c r="G92" i="22"/>
  <c r="G88" i="22"/>
  <c r="G84" i="22"/>
  <c r="G80" i="22"/>
  <c r="G76" i="22"/>
  <c r="G72" i="22"/>
  <c r="G68" i="22"/>
  <c r="G64" i="22"/>
  <c r="G60" i="22"/>
  <c r="G56" i="22"/>
  <c r="G52" i="22"/>
  <c r="G48" i="22"/>
  <c r="G44" i="22"/>
  <c r="G40" i="22"/>
  <c r="G36" i="22"/>
  <c r="G32" i="22"/>
  <c r="G28" i="22"/>
  <c r="G24" i="22"/>
  <c r="G20" i="22"/>
  <c r="G16" i="22"/>
  <c r="G12" i="22"/>
  <c r="G8" i="22"/>
  <c r="G4" i="22"/>
  <c r="G380" i="22"/>
  <c r="G375" i="22"/>
  <c r="G371" i="22"/>
  <c r="G367" i="22"/>
  <c r="G363" i="22"/>
  <c r="G359" i="22"/>
  <c r="G355" i="22"/>
  <c r="G351" i="22"/>
  <c r="G347" i="22"/>
  <c r="G343" i="22"/>
  <c r="G339" i="22"/>
  <c r="G335" i="22"/>
  <c r="G331" i="22"/>
  <c r="G327" i="22"/>
  <c r="G323" i="22"/>
  <c r="G319" i="22"/>
  <c r="G315" i="22"/>
  <c r="G311" i="22"/>
  <c r="G307" i="22"/>
  <c r="G303" i="22"/>
  <c r="G299" i="22"/>
  <c r="G295" i="22"/>
  <c r="G291" i="22"/>
  <c r="G287" i="22"/>
  <c r="G283" i="22"/>
  <c r="G279" i="22"/>
  <c r="G275" i="22"/>
  <c r="G271" i="22"/>
  <c r="G267" i="22"/>
  <c r="G263" i="22"/>
  <c r="G259" i="22"/>
  <c r="G255" i="22"/>
  <c r="G251" i="22"/>
  <c r="G247" i="22"/>
  <c r="G243" i="22"/>
  <c r="G239" i="22"/>
  <c r="G235" i="22"/>
  <c r="G231" i="22"/>
  <c r="G227" i="22"/>
  <c r="G223" i="22"/>
  <c r="G219" i="22"/>
  <c r="G215" i="22"/>
  <c r="G211" i="22"/>
  <c r="G207" i="22"/>
  <c r="G203" i="22"/>
  <c r="G199" i="22"/>
  <c r="G195" i="22"/>
  <c r="G191" i="22"/>
  <c r="G187" i="22"/>
  <c r="G183" i="22"/>
  <c r="G179" i="22"/>
  <c r="G175" i="22"/>
  <c r="G171" i="22"/>
  <c r="G167" i="22"/>
  <c r="G163" i="22"/>
  <c r="G159" i="22"/>
  <c r="G155" i="22"/>
  <c r="G151" i="22"/>
  <c r="G147" i="22"/>
  <c r="G143" i="22"/>
  <c r="G139" i="22"/>
  <c r="G135" i="22"/>
  <c r="G131" i="22"/>
  <c r="G127" i="22"/>
  <c r="G123" i="22"/>
  <c r="G119" i="22"/>
  <c r="G115" i="22"/>
  <c r="G111" i="22"/>
  <c r="G107" i="22"/>
  <c r="G103" i="22"/>
  <c r="G99" i="22"/>
  <c r="G95" i="22"/>
  <c r="G91" i="22"/>
  <c r="G87" i="22"/>
  <c r="G83" i="22"/>
  <c r="G79" i="22"/>
  <c r="G75" i="22"/>
  <c r="G71" i="22"/>
  <c r="G67" i="22"/>
  <c r="G63" i="22"/>
  <c r="G59" i="22"/>
  <c r="G55" i="22"/>
  <c r="G51" i="22"/>
  <c r="G47" i="22"/>
  <c r="G43" i="22"/>
  <c r="G39" i="22"/>
  <c r="G35" i="22"/>
  <c r="G31" i="22"/>
  <c r="G27" i="22"/>
  <c r="G23" i="22"/>
  <c r="G19" i="22"/>
  <c r="G15" i="22"/>
  <c r="G11" i="22"/>
  <c r="G7" i="22"/>
  <c r="G3" i="22"/>
  <c r="D406" i="22"/>
  <c r="E406" i="22" s="1"/>
  <c r="D438" i="22"/>
  <c r="E438" i="22" s="1"/>
  <c r="D470" i="22"/>
  <c r="E470" i="22" s="1"/>
  <c r="D439" i="22"/>
  <c r="E439" i="22" s="1"/>
  <c r="D409" i="22"/>
  <c r="E409" i="22" s="1"/>
  <c r="D441" i="22"/>
  <c r="E441" i="22" s="1"/>
  <c r="D473" i="22"/>
  <c r="E473" i="22" s="1"/>
  <c r="D395" i="22"/>
  <c r="E395" i="22" s="1"/>
  <c r="D471" i="22"/>
  <c r="E471" i="22" s="1"/>
  <c r="D384" i="22"/>
  <c r="E384" i="22" s="1"/>
  <c r="D416" i="22"/>
  <c r="E416" i="22" s="1"/>
  <c r="D448" i="22"/>
  <c r="E448" i="22" s="1"/>
  <c r="D480" i="22"/>
  <c r="E480" i="22" s="1"/>
  <c r="D407" i="22"/>
  <c r="E407" i="22" s="1"/>
  <c r="D394" i="22"/>
  <c r="E394" i="22" s="1"/>
  <c r="D410" i="22"/>
  <c r="E410" i="22" s="1"/>
  <c r="D426" i="22"/>
  <c r="E426" i="22" s="1"/>
  <c r="D442" i="22"/>
  <c r="E442" i="22" s="1"/>
  <c r="D458" i="22"/>
  <c r="E458" i="22" s="1"/>
  <c r="D474" i="22"/>
  <c r="E474" i="22" s="1"/>
  <c r="D490" i="22"/>
  <c r="E490" i="22" s="1"/>
  <c r="D383" i="22"/>
  <c r="E383" i="22" s="1"/>
  <c r="D447" i="22"/>
  <c r="E447" i="22" s="1"/>
  <c r="D381" i="22"/>
  <c r="E381" i="22" s="1"/>
  <c r="D397" i="22"/>
  <c r="E397" i="22" s="1"/>
  <c r="D413" i="22"/>
  <c r="E413" i="22" s="1"/>
  <c r="D429" i="22"/>
  <c r="E429" i="22" s="1"/>
  <c r="D445" i="22"/>
  <c r="E445" i="22" s="1"/>
  <c r="D461" i="22"/>
  <c r="E461" i="22" s="1"/>
  <c r="D477" i="22"/>
  <c r="E477" i="22" s="1"/>
  <c r="D493" i="22"/>
  <c r="E493" i="22" s="1"/>
  <c r="D403" i="22"/>
  <c r="E403" i="22" s="1"/>
  <c r="D443" i="22"/>
  <c r="E443" i="22" s="1"/>
  <c r="D479" i="22"/>
  <c r="E479" i="22" s="1"/>
  <c r="D388" i="22"/>
  <c r="E388" i="22" s="1"/>
  <c r="D404" i="22"/>
  <c r="E404" i="22" s="1"/>
  <c r="D420" i="22"/>
  <c r="E420" i="22" s="1"/>
  <c r="D436" i="22"/>
  <c r="E436" i="22" s="1"/>
  <c r="D452" i="22"/>
  <c r="E452" i="22" s="1"/>
  <c r="D468" i="22"/>
  <c r="E468" i="22" s="1"/>
  <c r="D484" i="22"/>
  <c r="E484" i="22" s="1"/>
  <c r="D500" i="22"/>
  <c r="E500" i="22" s="1"/>
  <c r="D415" i="22"/>
  <c r="E415" i="22" s="1"/>
  <c r="D483" i="22"/>
  <c r="E483" i="22" s="1"/>
  <c r="D390" i="22"/>
  <c r="E390" i="22" s="1"/>
  <c r="D382" i="22"/>
  <c r="E382" i="22" s="1"/>
  <c r="D398" i="22"/>
  <c r="E398" i="22" s="1"/>
  <c r="D414" i="22"/>
  <c r="E414" i="22" s="1"/>
  <c r="D430" i="22"/>
  <c r="E430" i="22" s="1"/>
  <c r="D446" i="22"/>
  <c r="E446" i="22" s="1"/>
  <c r="D462" i="22"/>
  <c r="E462" i="22" s="1"/>
  <c r="D478" i="22"/>
  <c r="E478" i="22" s="1"/>
  <c r="D494" i="22"/>
  <c r="E494" i="22" s="1"/>
  <c r="D391" i="22"/>
  <c r="E391" i="22" s="1"/>
  <c r="D459" i="22"/>
  <c r="E459" i="22" s="1"/>
  <c r="D385" i="22"/>
  <c r="E385" i="22" s="1"/>
  <c r="D401" i="22"/>
  <c r="E401" i="22" s="1"/>
  <c r="D417" i="22"/>
  <c r="E417" i="22" s="1"/>
  <c r="D433" i="22"/>
  <c r="E433" i="22" s="1"/>
  <c r="D449" i="22"/>
  <c r="E449" i="22" s="1"/>
  <c r="D465" i="22"/>
  <c r="E465" i="22" s="1"/>
  <c r="D481" i="22"/>
  <c r="E481" i="22" s="1"/>
  <c r="D497" i="22"/>
  <c r="E497" i="22" s="1"/>
  <c r="D411" i="22"/>
  <c r="E411" i="22" s="1"/>
  <c r="D455" i="22"/>
  <c r="E455" i="22" s="1"/>
  <c r="D491" i="22"/>
  <c r="E491" i="22" s="1"/>
  <c r="D392" i="22"/>
  <c r="E392" i="22" s="1"/>
  <c r="D408" i="22"/>
  <c r="E408" i="22" s="1"/>
  <c r="D424" i="22"/>
  <c r="E424" i="22" s="1"/>
  <c r="D440" i="22"/>
  <c r="E440" i="22" s="1"/>
  <c r="D456" i="22"/>
  <c r="E456" i="22" s="1"/>
  <c r="D472" i="22"/>
  <c r="E472" i="22" s="1"/>
  <c r="D488" i="22"/>
  <c r="E488" i="22" s="1"/>
  <c r="D387" i="22"/>
  <c r="E387" i="22" s="1"/>
  <c r="D423" i="22"/>
  <c r="E423" i="22" s="1"/>
  <c r="D487" i="22"/>
  <c r="E487" i="22" s="1"/>
  <c r="D422" i="22"/>
  <c r="E422" i="22" s="1"/>
  <c r="D454" i="22"/>
  <c r="E454" i="22" s="1"/>
  <c r="D486" i="22"/>
  <c r="E486" i="22" s="1"/>
  <c r="D502" i="22"/>
  <c r="E502" i="22" s="1"/>
  <c r="D475" i="22"/>
  <c r="E475" i="22" s="1"/>
  <c r="D393" i="22"/>
  <c r="E393" i="22" s="1"/>
  <c r="D425" i="22"/>
  <c r="E425" i="22" s="1"/>
  <c r="D457" i="22"/>
  <c r="E457" i="22" s="1"/>
  <c r="D489" i="22"/>
  <c r="E489" i="22" s="1"/>
  <c r="D431" i="22"/>
  <c r="E431" i="22" s="1"/>
  <c r="D400" i="22"/>
  <c r="E400" i="22" s="1"/>
  <c r="D432" i="22"/>
  <c r="E432" i="22" s="1"/>
  <c r="D464" i="22"/>
  <c r="E464" i="22" s="1"/>
  <c r="D496" i="22"/>
  <c r="E496" i="22" s="1"/>
  <c r="D451" i="22"/>
  <c r="E451" i="22" s="1"/>
  <c r="D386" i="22"/>
  <c r="E386" i="22" s="1"/>
  <c r="D402" i="22"/>
  <c r="E402" i="22" s="1"/>
  <c r="D418" i="22"/>
  <c r="E418" i="22" s="1"/>
  <c r="D434" i="22"/>
  <c r="E434" i="22" s="1"/>
  <c r="D450" i="22"/>
  <c r="E450" i="22" s="1"/>
  <c r="D466" i="22"/>
  <c r="E466" i="22" s="1"/>
  <c r="D482" i="22"/>
  <c r="E482" i="22" s="1"/>
  <c r="D498" i="22"/>
  <c r="E498" i="22" s="1"/>
  <c r="D427" i="22"/>
  <c r="E427" i="22" s="1"/>
  <c r="D467" i="22"/>
  <c r="E467" i="22" s="1"/>
  <c r="D389" i="22"/>
  <c r="E389" i="22" s="1"/>
  <c r="D405" i="22"/>
  <c r="E405" i="22" s="1"/>
  <c r="D421" i="22"/>
  <c r="E421" i="22" s="1"/>
  <c r="D437" i="22"/>
  <c r="E437" i="22" s="1"/>
  <c r="D453" i="22"/>
  <c r="E453" i="22" s="1"/>
  <c r="D469" i="22"/>
  <c r="E469" i="22" s="1"/>
  <c r="D485" i="22"/>
  <c r="E485" i="22" s="1"/>
  <c r="D501" i="22"/>
  <c r="E501" i="22" s="1"/>
  <c r="D419" i="22"/>
  <c r="E419" i="22" s="1"/>
  <c r="D463" i="22"/>
  <c r="E463" i="22" s="1"/>
  <c r="D499" i="22"/>
  <c r="E499" i="22" s="1"/>
  <c r="D396" i="22"/>
  <c r="E396" i="22" s="1"/>
  <c r="D412" i="22"/>
  <c r="E412" i="22" s="1"/>
  <c r="D428" i="22"/>
  <c r="E428" i="22" s="1"/>
  <c r="D444" i="22"/>
  <c r="E444" i="22" s="1"/>
  <c r="D460" i="22"/>
  <c r="E460" i="22" s="1"/>
  <c r="D476" i="22"/>
  <c r="E476" i="22" s="1"/>
  <c r="D492" i="22"/>
  <c r="E492" i="22" s="1"/>
  <c r="D399" i="22"/>
  <c r="E399" i="22" s="1"/>
  <c r="D435" i="22"/>
  <c r="E435" i="22" s="1"/>
  <c r="D495" i="22"/>
  <c r="E495" i="22" s="1"/>
  <c r="H378" i="22" a="1"/>
  <c r="H362" i="22" a="1"/>
  <c r="H346" i="22" a="1"/>
  <c r="H330" i="22" a="1"/>
  <c r="H314" i="22" a="1"/>
  <c r="H298" i="22" a="1"/>
  <c r="H282" i="22" a="1"/>
  <c r="H266" i="22" a="1"/>
  <c r="H250" i="22" a="1"/>
  <c r="H234" i="22" a="1"/>
  <c r="H218" i="22" a="1"/>
  <c r="H202" i="22" a="1"/>
  <c r="H186" i="22" a="1"/>
  <c r="H170" i="22" a="1"/>
  <c r="H154" i="22" a="1"/>
  <c r="H138" i="22" a="1"/>
  <c r="H122" i="22" a="1"/>
  <c r="H106" i="22" a="1"/>
  <c r="H90" i="22" a="1"/>
  <c r="H74" i="22" a="1"/>
  <c r="H58" i="22" a="1"/>
  <c r="H42" i="22" a="1"/>
  <c r="H26" i="22" a="1"/>
  <c r="H10" i="22" a="1"/>
  <c r="H373" i="22" a="1"/>
  <c r="H357" i="22" a="1"/>
  <c r="H341" i="22" a="1"/>
  <c r="H325" i="22" a="1"/>
  <c r="H309" i="22" a="1"/>
  <c r="H293" i="22" a="1"/>
  <c r="H277" i="22" a="1"/>
  <c r="H261" i="22" a="1"/>
  <c r="H245" i="22" a="1"/>
  <c r="H229" i="22" a="1"/>
  <c r="H213" i="22" a="1"/>
  <c r="H197" i="22" a="1"/>
  <c r="H181" i="22" a="1"/>
  <c r="H165" i="22" a="1"/>
  <c r="H149" i="22" a="1"/>
  <c r="H133" i="22" a="1"/>
  <c r="H117" i="22" a="1"/>
  <c r="H101" i="22" a="1"/>
  <c r="H85" i="22" a="1"/>
  <c r="H69" i="22" a="1"/>
  <c r="H53" i="22" a="1"/>
  <c r="H37" i="22" a="1"/>
  <c r="H21" i="22" a="1"/>
  <c r="H5" i="22" a="1"/>
  <c r="H364" i="22" a="1"/>
  <c r="H348" i="22" a="1"/>
  <c r="H332" i="22" a="1"/>
  <c r="H316" i="22" a="1"/>
  <c r="H300" i="22" a="1"/>
  <c r="H284" i="22" a="1"/>
  <c r="H268" i="22" a="1"/>
  <c r="H252" i="22" a="1"/>
  <c r="H236" i="22" a="1"/>
  <c r="H220" i="22" a="1"/>
  <c r="H204" i="22" a="1"/>
  <c r="H188" i="22" a="1"/>
  <c r="H172" i="22" a="1"/>
  <c r="H156" i="22" a="1"/>
  <c r="H140" i="22" a="1"/>
  <c r="H124" i="22" a="1"/>
  <c r="H108" i="22" a="1"/>
  <c r="H92" i="22" a="1"/>
  <c r="H76" i="22" a="1"/>
  <c r="H60" i="22" a="1"/>
  <c r="H44" i="22" a="1"/>
  <c r="H28" i="22" a="1"/>
  <c r="H12" i="22" a="1"/>
  <c r="H375" i="22" a="1"/>
  <c r="H359" i="22" a="1"/>
  <c r="H343" i="22" a="1"/>
  <c r="H327" i="22" a="1"/>
  <c r="H311" i="22" a="1"/>
  <c r="H295" i="22" a="1"/>
  <c r="H279" i="22" a="1"/>
  <c r="H263" i="22" a="1"/>
  <c r="H247" i="22" a="1"/>
  <c r="H231" i="22" a="1"/>
  <c r="H215" i="22" a="1"/>
  <c r="H199" i="22" a="1"/>
  <c r="H183" i="22" a="1"/>
  <c r="H167" i="22" a="1"/>
  <c r="H151" i="22" a="1"/>
  <c r="H135" i="22" a="1"/>
  <c r="H119" i="22" a="1"/>
  <c r="H103" i="22" a="1"/>
  <c r="H87" i="22" a="1"/>
  <c r="H71" i="22" a="1"/>
  <c r="H55" i="22" a="1"/>
  <c r="H39" i="22" a="1"/>
  <c r="H23" i="22" a="1"/>
  <c r="H7" i="22" a="1"/>
  <c r="H374" i="22" a="1"/>
  <c r="H358" i="22" a="1"/>
  <c r="H342" i="22" a="1"/>
  <c r="H326" i="22" a="1"/>
  <c r="H310" i="22" a="1"/>
  <c r="H294" i="22" a="1"/>
  <c r="H278" i="22" a="1"/>
  <c r="H262" i="22" a="1"/>
  <c r="H246" i="22" a="1"/>
  <c r="H230" i="22" a="1"/>
  <c r="H214" i="22" a="1"/>
  <c r="H198" i="22" a="1"/>
  <c r="H182" i="22" a="1"/>
  <c r="H166" i="22" a="1"/>
  <c r="H150" i="22" a="1"/>
  <c r="H134" i="22" a="1"/>
  <c r="H118" i="22" a="1"/>
  <c r="H102" i="22" a="1"/>
  <c r="H86" i="22" a="1"/>
  <c r="H70" i="22" a="1"/>
  <c r="H54" i="22" a="1"/>
  <c r="H38" i="22" a="1"/>
  <c r="H22" i="22" a="1"/>
  <c r="H6" i="22" a="1"/>
  <c r="H369" i="22" a="1"/>
  <c r="H353" i="22" a="1"/>
  <c r="H337" i="22" a="1"/>
  <c r="H321" i="22" a="1"/>
  <c r="H305" i="22" a="1"/>
  <c r="H289" i="22" a="1"/>
  <c r="H273" i="22" a="1"/>
  <c r="H257" i="22" a="1"/>
  <c r="H241" i="22" a="1"/>
  <c r="H225" i="22" a="1"/>
  <c r="H209" i="22" a="1"/>
  <c r="H193" i="22" a="1"/>
  <c r="H177" i="22" a="1"/>
  <c r="H161" i="22" a="1"/>
  <c r="H145" i="22" a="1"/>
  <c r="H129" i="22" a="1"/>
  <c r="H113" i="22" a="1"/>
  <c r="H97" i="22" a="1"/>
  <c r="H81" i="22" a="1"/>
  <c r="H65" i="22" a="1"/>
  <c r="H49" i="22" a="1"/>
  <c r="H33" i="22" a="1"/>
  <c r="H17" i="22" a="1"/>
  <c r="H376" i="22" a="1"/>
  <c r="H360" i="22" a="1"/>
  <c r="H344" i="22" a="1"/>
  <c r="H328" i="22" a="1"/>
  <c r="H312" i="22" a="1"/>
  <c r="H296" i="22" a="1"/>
  <c r="H280" i="22" a="1"/>
  <c r="H264" i="22" a="1"/>
  <c r="H248" i="22" a="1"/>
  <c r="H232" i="22" a="1"/>
  <c r="H216" i="22" a="1"/>
  <c r="H200" i="22" a="1"/>
  <c r="H184" i="22" a="1"/>
  <c r="H168" i="22" a="1"/>
  <c r="H152" i="22" a="1"/>
  <c r="H136" i="22" a="1"/>
  <c r="H120" i="22" a="1"/>
  <c r="H104" i="22" a="1"/>
  <c r="H88" i="22" a="1"/>
  <c r="H72" i="22" a="1"/>
  <c r="H56" i="22" a="1"/>
  <c r="H40" i="22" a="1"/>
  <c r="H24" i="22" a="1"/>
  <c r="H8" i="22" a="1"/>
  <c r="H371" i="22" a="1"/>
  <c r="H355" i="22" a="1"/>
  <c r="H339" i="22" a="1"/>
  <c r="H323" i="22" a="1"/>
  <c r="H307" i="22" a="1"/>
  <c r="H291" i="22" a="1"/>
  <c r="H275" i="22" a="1"/>
  <c r="H259" i="22" a="1"/>
  <c r="H243" i="22" a="1"/>
  <c r="H227" i="22" a="1"/>
  <c r="H211" i="22" a="1"/>
  <c r="H195" i="22" a="1"/>
  <c r="H179" i="22" a="1"/>
  <c r="H163" i="22" a="1"/>
  <c r="H147" i="22" a="1"/>
  <c r="H131" i="22" a="1"/>
  <c r="H115" i="22" a="1"/>
  <c r="H99" i="22" a="1"/>
  <c r="H83" i="22" a="1"/>
  <c r="H67" i="22" a="1"/>
  <c r="H51" i="22" a="1"/>
  <c r="H35" i="22" a="1"/>
  <c r="H19" i="22" a="1"/>
  <c r="H3" i="22" a="1"/>
  <c r="H370" i="22" a="1"/>
  <c r="H354" i="22" a="1"/>
  <c r="H338" i="22" a="1"/>
  <c r="H322" i="22" a="1"/>
  <c r="H306" i="22" a="1"/>
  <c r="H290" i="22" a="1"/>
  <c r="H274" i="22" a="1"/>
  <c r="H258" i="22" a="1"/>
  <c r="H242" i="22" a="1"/>
  <c r="H226" i="22" a="1"/>
  <c r="H210" i="22" a="1"/>
  <c r="H194" i="22" a="1"/>
  <c r="H178" i="22" a="1"/>
  <c r="H162" i="22" a="1"/>
  <c r="H146" i="22" a="1"/>
  <c r="H130" i="22" a="1"/>
  <c r="H114" i="22" a="1"/>
  <c r="H98" i="22" a="1"/>
  <c r="H82" i="22" a="1"/>
  <c r="H66" i="22" a="1"/>
  <c r="H50" i="22" a="1"/>
  <c r="H34" i="22" a="1"/>
  <c r="H18" i="22" a="1"/>
  <c r="H379" i="22" a="1"/>
  <c r="H365" i="22" a="1"/>
  <c r="H349" i="22" a="1"/>
  <c r="H333" i="22" a="1"/>
  <c r="H317" i="22" a="1"/>
  <c r="H301" i="22" a="1"/>
  <c r="H285" i="22" a="1"/>
  <c r="H269" i="22" a="1"/>
  <c r="H253" i="22" a="1"/>
  <c r="H237" i="22" a="1"/>
  <c r="H221" i="22" a="1"/>
  <c r="H205" i="22" a="1"/>
  <c r="H189" i="22" a="1"/>
  <c r="H173" i="22" a="1"/>
  <c r="H157" i="22" a="1"/>
  <c r="H141" i="22" a="1"/>
  <c r="H125" i="22" a="1"/>
  <c r="H109" i="22" a="1"/>
  <c r="H93" i="22" a="1"/>
  <c r="H77" i="22" a="1"/>
  <c r="H61" i="22" a="1"/>
  <c r="H45" i="22" a="1"/>
  <c r="H29" i="22" a="1"/>
  <c r="H13" i="22" a="1"/>
  <c r="H372" i="22" a="1"/>
  <c r="H356" i="22" a="1"/>
  <c r="H340" i="22" a="1"/>
  <c r="H324" i="22" a="1"/>
  <c r="H308" i="22" a="1"/>
  <c r="H292" i="22" a="1"/>
  <c r="H276" i="22" a="1"/>
  <c r="H260" i="22" a="1"/>
  <c r="H244" i="22" a="1"/>
  <c r="H228" i="22" a="1"/>
  <c r="H212" i="22" a="1"/>
  <c r="H196" i="22" a="1"/>
  <c r="H180" i="22" a="1"/>
  <c r="H164" i="22" a="1"/>
  <c r="H148" i="22" a="1"/>
  <c r="H132" i="22" a="1"/>
  <c r="H116" i="22" a="1"/>
  <c r="H100" i="22" a="1"/>
  <c r="H84" i="22" a="1"/>
  <c r="H68" i="22" a="1"/>
  <c r="H52" i="22" a="1"/>
  <c r="H36" i="22" a="1"/>
  <c r="H20" i="22" a="1"/>
  <c r="H4" i="22" a="1"/>
  <c r="H367" i="22" a="1"/>
  <c r="H351" i="22" a="1"/>
  <c r="H335" i="22" a="1"/>
  <c r="H319" i="22" a="1"/>
  <c r="H303" i="22" a="1"/>
  <c r="H287" i="22" a="1"/>
  <c r="H271" i="22" a="1"/>
  <c r="H255" i="22" a="1"/>
  <c r="H239" i="22" a="1"/>
  <c r="H223" i="22" a="1"/>
  <c r="H207" i="22" a="1"/>
  <c r="H191" i="22" a="1"/>
  <c r="H175" i="22" a="1"/>
  <c r="H159" i="22" a="1"/>
  <c r="H143" i="22" a="1"/>
  <c r="H127" i="22" a="1"/>
  <c r="H111" i="22" a="1"/>
  <c r="H95" i="22" a="1"/>
  <c r="H79" i="22" a="1"/>
  <c r="H63" i="22" a="1"/>
  <c r="H47" i="22" a="1"/>
  <c r="H31" i="22" a="1"/>
  <c r="H15" i="22" a="1"/>
  <c r="H366" i="22" a="1"/>
  <c r="H350" i="22" a="1"/>
  <c r="H334" i="22" a="1"/>
  <c r="H318" i="22" a="1"/>
  <c r="H302" i="22" a="1"/>
  <c r="H286" i="22" a="1"/>
  <c r="H270" i="22" a="1"/>
  <c r="H254" i="22" a="1"/>
  <c r="H238" i="22" a="1"/>
  <c r="H222" i="22" a="1"/>
  <c r="H206" i="22" a="1"/>
  <c r="H190" i="22" a="1"/>
  <c r="H174" i="22" a="1"/>
  <c r="H158" i="22" a="1"/>
  <c r="H142" i="22" a="1"/>
  <c r="H126" i="22" a="1"/>
  <c r="H110" i="22" a="1"/>
  <c r="H94" i="22" a="1"/>
  <c r="H78" i="22" a="1"/>
  <c r="H62" i="22" a="1"/>
  <c r="H46" i="22" a="1"/>
  <c r="H30" i="22" a="1"/>
  <c r="H14" i="22" a="1"/>
  <c r="H377" i="22" a="1"/>
  <c r="H361" i="22" a="1"/>
  <c r="H345" i="22" a="1"/>
  <c r="H329" i="22" a="1"/>
  <c r="H313" i="22" a="1"/>
  <c r="H297" i="22" a="1"/>
  <c r="H281" i="22" a="1"/>
  <c r="H265" i="22" a="1"/>
  <c r="H249" i="22" a="1"/>
  <c r="H233" i="22" a="1"/>
  <c r="H217" i="22" a="1"/>
  <c r="H201" i="22" a="1"/>
  <c r="H185" i="22" a="1"/>
  <c r="H169" i="22" a="1"/>
  <c r="H153" i="22" a="1"/>
  <c r="H137" i="22" a="1"/>
  <c r="H121" i="22" a="1"/>
  <c r="H105" i="22" a="1"/>
  <c r="H89" i="22" a="1"/>
  <c r="H73" i="22" a="1"/>
  <c r="H57" i="22" a="1"/>
  <c r="H41" i="22" a="1"/>
  <c r="H25" i="22" a="1"/>
  <c r="H9" i="22" a="1"/>
  <c r="H368" i="22" a="1"/>
  <c r="H352" i="22" a="1"/>
  <c r="H336" i="22" a="1"/>
  <c r="H320" i="22" a="1"/>
  <c r="H304" i="22" a="1"/>
  <c r="H288" i="22" a="1"/>
  <c r="H272" i="22" a="1"/>
  <c r="H256" i="22" a="1"/>
  <c r="H240" i="22" a="1"/>
  <c r="H224" i="22" a="1"/>
  <c r="H208" i="22" a="1"/>
  <c r="H192" i="22" a="1"/>
  <c r="H176" i="22" a="1"/>
  <c r="H160" i="22" a="1"/>
  <c r="H144" i="22" a="1"/>
  <c r="H128" i="22" a="1"/>
  <c r="H112" i="22" a="1"/>
  <c r="H96" i="22" a="1"/>
  <c r="H80" i="22" a="1"/>
  <c r="H64" i="22" a="1"/>
  <c r="H48" i="22" a="1"/>
  <c r="H32" i="22" a="1"/>
  <c r="H16" i="22" a="1"/>
  <c r="H380" i="22" a="1"/>
  <c r="H363" i="22" a="1"/>
  <c r="H347" i="22" a="1"/>
  <c r="H331" i="22" a="1"/>
  <c r="H315" i="22" a="1"/>
  <c r="H299" i="22" a="1"/>
  <c r="H283" i="22" a="1"/>
  <c r="H267" i="22" a="1"/>
  <c r="H251" i="22" a="1"/>
  <c r="H235" i="22" a="1"/>
  <c r="H219" i="22" a="1"/>
  <c r="H203" i="22" a="1"/>
  <c r="H187" i="22" a="1"/>
  <c r="H171" i="22" a="1"/>
  <c r="H155" i="22" a="1"/>
  <c r="H139" i="22" a="1"/>
  <c r="H123" i="22" a="1"/>
  <c r="H107" i="22" a="1"/>
  <c r="H91" i="22" a="1"/>
  <c r="H75" i="22" a="1"/>
  <c r="H59" i="22" a="1"/>
  <c r="H43" i="22" a="1"/>
  <c r="H27" i="22" a="1"/>
  <c r="H11" i="22" a="1"/>
  <c r="H11" i="22" l="1"/>
  <c r="I11" i="22"/>
  <c r="H27" i="22"/>
  <c r="I27" i="22"/>
  <c r="H43" i="22"/>
  <c r="I43" i="22"/>
  <c r="H59" i="22"/>
  <c r="I59" i="22"/>
  <c r="H75" i="22"/>
  <c r="I75" i="22"/>
  <c r="H91" i="22"/>
  <c r="I91" i="22"/>
  <c r="I107" i="22"/>
  <c r="H107" i="22"/>
  <c r="I123" i="22"/>
  <c r="H123" i="22"/>
  <c r="H139" i="22"/>
  <c r="I139" i="22"/>
  <c r="H155" i="22"/>
  <c r="I155" i="22"/>
  <c r="J155" i="22" s="1"/>
  <c r="K155" i="22" s="1"/>
  <c r="H171" i="22"/>
  <c r="I171" i="22"/>
  <c r="H187" i="22"/>
  <c r="I187" i="22"/>
  <c r="H203" i="22"/>
  <c r="I203" i="22"/>
  <c r="H219" i="22"/>
  <c r="I219" i="22"/>
  <c r="H235" i="22"/>
  <c r="I235" i="22"/>
  <c r="H251" i="22"/>
  <c r="I251" i="22"/>
  <c r="H267" i="22"/>
  <c r="I267" i="22"/>
  <c r="H283" i="22"/>
  <c r="I283" i="22"/>
  <c r="H299" i="22"/>
  <c r="I299" i="22"/>
  <c r="H315" i="22"/>
  <c r="I315" i="22"/>
  <c r="H331" i="22"/>
  <c r="I331" i="22"/>
  <c r="H347" i="22"/>
  <c r="I347" i="22"/>
  <c r="H363" i="22"/>
  <c r="I363" i="22"/>
  <c r="H380" i="22"/>
  <c r="I380" i="22"/>
  <c r="J380" i="22" s="1"/>
  <c r="K380" i="22" s="1"/>
  <c r="H16" i="22"/>
  <c r="I16" i="22"/>
  <c r="H32" i="22"/>
  <c r="I32" i="22"/>
  <c r="H48" i="22"/>
  <c r="I48" i="22"/>
  <c r="H64" i="22"/>
  <c r="I64" i="22"/>
  <c r="H80" i="22"/>
  <c r="I80" i="22"/>
  <c r="H96" i="22"/>
  <c r="I96" i="22"/>
  <c r="H112" i="22"/>
  <c r="I112" i="22"/>
  <c r="H128" i="22"/>
  <c r="I128" i="22"/>
  <c r="H144" i="22"/>
  <c r="I144" i="22"/>
  <c r="H160" i="22"/>
  <c r="I160" i="22"/>
  <c r="J160" i="22" s="1"/>
  <c r="K160" i="22" s="1"/>
  <c r="H176" i="22"/>
  <c r="I176" i="22"/>
  <c r="H192" i="22"/>
  <c r="I192" i="22"/>
  <c r="J192" i="22" s="1"/>
  <c r="K192" i="22" s="1"/>
  <c r="H208" i="22"/>
  <c r="I208" i="22"/>
  <c r="I224" i="22"/>
  <c r="H224" i="22"/>
  <c r="I240" i="22"/>
  <c r="H240" i="22"/>
  <c r="I256" i="22"/>
  <c r="H256" i="22"/>
  <c r="I272" i="22"/>
  <c r="H272" i="22"/>
  <c r="I288" i="22"/>
  <c r="H288" i="22"/>
  <c r="I304" i="22"/>
  <c r="H304" i="22"/>
  <c r="I320" i="22"/>
  <c r="H320" i="22"/>
  <c r="H336" i="22"/>
  <c r="I336" i="22"/>
  <c r="H352" i="22"/>
  <c r="I352" i="22"/>
  <c r="J352" i="22" s="1"/>
  <c r="K352" i="22" s="1"/>
  <c r="H368" i="22"/>
  <c r="I368" i="22"/>
  <c r="I9" i="22"/>
  <c r="H9" i="22"/>
  <c r="H25" i="22"/>
  <c r="I25" i="22"/>
  <c r="H41" i="22"/>
  <c r="I41" i="22"/>
  <c r="I57" i="22"/>
  <c r="H57" i="22"/>
  <c r="H73" i="22"/>
  <c r="I73" i="22"/>
  <c r="H89" i="22"/>
  <c r="I89" i="22"/>
  <c r="H105" i="22"/>
  <c r="I105" i="22"/>
  <c r="I121" i="22"/>
  <c r="H121" i="22"/>
  <c r="I137" i="22"/>
  <c r="H137" i="22"/>
  <c r="H153" i="22"/>
  <c r="I153" i="22"/>
  <c r="I169" i="22"/>
  <c r="H169" i="22"/>
  <c r="H185" i="22"/>
  <c r="I185" i="22"/>
  <c r="I201" i="22"/>
  <c r="H201" i="22"/>
  <c r="H217" i="22"/>
  <c r="I217" i="22"/>
  <c r="I233" i="22"/>
  <c r="H233" i="22"/>
  <c r="I249" i="22"/>
  <c r="H249" i="22"/>
  <c r="I265" i="22"/>
  <c r="H265" i="22"/>
  <c r="I281" i="22"/>
  <c r="H281" i="22"/>
  <c r="H297" i="22"/>
  <c r="I297" i="22"/>
  <c r="H313" i="22"/>
  <c r="I313" i="22"/>
  <c r="I329" i="22"/>
  <c r="H329" i="22"/>
  <c r="I345" i="22"/>
  <c r="H345" i="22"/>
  <c r="I361" i="22"/>
  <c r="H361" i="22"/>
  <c r="I377" i="22"/>
  <c r="H377" i="22"/>
  <c r="H14" i="22"/>
  <c r="I14" i="22"/>
  <c r="H30" i="22"/>
  <c r="I30" i="22"/>
  <c r="H46" i="22"/>
  <c r="I46" i="22"/>
  <c r="H62" i="22"/>
  <c r="I62" i="22"/>
  <c r="H78" i="22"/>
  <c r="I78" i="22"/>
  <c r="H94" i="22"/>
  <c r="I94" i="22"/>
  <c r="H110" i="22"/>
  <c r="I110" i="22"/>
  <c r="H126" i="22"/>
  <c r="I126" i="22"/>
  <c r="I142" i="22"/>
  <c r="H142" i="22"/>
  <c r="I158" i="22"/>
  <c r="H158" i="22"/>
  <c r="I174" i="22"/>
  <c r="H174" i="22"/>
  <c r="I190" i="22"/>
  <c r="H190" i="22"/>
  <c r="I206" i="22"/>
  <c r="H206" i="22"/>
  <c r="H222" i="22"/>
  <c r="I222" i="22"/>
  <c r="H238" i="22"/>
  <c r="I238" i="22"/>
  <c r="H254" i="22"/>
  <c r="I254" i="22"/>
  <c r="I270" i="22"/>
  <c r="H270" i="22"/>
  <c r="I286" i="22"/>
  <c r="H286" i="22"/>
  <c r="I302" i="22"/>
  <c r="H302" i="22"/>
  <c r="I318" i="22"/>
  <c r="H318" i="22"/>
  <c r="I334" i="22"/>
  <c r="H334" i="22"/>
  <c r="H350" i="22"/>
  <c r="I350" i="22"/>
  <c r="I366" i="22"/>
  <c r="H366" i="22"/>
  <c r="H15" i="22"/>
  <c r="I15" i="22"/>
  <c r="H31" i="22"/>
  <c r="I31" i="22"/>
  <c r="H47" i="22"/>
  <c r="I47" i="22"/>
  <c r="H63" i="22"/>
  <c r="I63" i="22"/>
  <c r="H79" i="22"/>
  <c r="I79" i="22"/>
  <c r="H95" i="22"/>
  <c r="I95" i="22"/>
  <c r="H111" i="22"/>
  <c r="I111" i="22"/>
  <c r="H127" i="22"/>
  <c r="I127" i="22"/>
  <c r="I143" i="22"/>
  <c r="H143" i="22"/>
  <c r="I159" i="22"/>
  <c r="H159" i="22"/>
  <c r="I175" i="22"/>
  <c r="H175" i="22"/>
  <c r="I191" i="22"/>
  <c r="H191" i="22"/>
  <c r="I207" i="22"/>
  <c r="H207" i="22"/>
  <c r="I223" i="22"/>
  <c r="H223" i="22"/>
  <c r="H239" i="22"/>
  <c r="I239" i="22"/>
  <c r="H255" i="22"/>
  <c r="I255" i="22"/>
  <c r="J255" i="22" s="1"/>
  <c r="K255" i="22" s="1"/>
  <c r="H271" i="22"/>
  <c r="I271" i="22"/>
  <c r="H287" i="22"/>
  <c r="I287" i="22"/>
  <c r="J287" i="22" s="1"/>
  <c r="K287" i="22" s="1"/>
  <c r="H303" i="22"/>
  <c r="I303" i="22"/>
  <c r="H319" i="22"/>
  <c r="I319" i="22"/>
  <c r="H335" i="22"/>
  <c r="I335" i="22"/>
  <c r="H351" i="22"/>
  <c r="I351" i="22"/>
  <c r="J351" i="22" s="1"/>
  <c r="K351" i="22" s="1"/>
  <c r="H367" i="22"/>
  <c r="I367" i="22"/>
  <c r="H4" i="22"/>
  <c r="I4" i="22"/>
  <c r="H20" i="22"/>
  <c r="I20" i="22"/>
  <c r="H36" i="22"/>
  <c r="I36" i="22"/>
  <c r="H52" i="22"/>
  <c r="I52" i="22"/>
  <c r="H68" i="22"/>
  <c r="I68" i="22"/>
  <c r="H84" i="22"/>
  <c r="I84" i="22"/>
  <c r="H100" i="22"/>
  <c r="I100" i="22"/>
  <c r="H116" i="22"/>
  <c r="I116" i="22"/>
  <c r="I132" i="22"/>
  <c r="H132" i="22"/>
  <c r="I148" i="22"/>
  <c r="H148" i="22"/>
  <c r="I164" i="22"/>
  <c r="H164" i="22"/>
  <c r="I180" i="22"/>
  <c r="H180" i="22"/>
  <c r="I196" i="22"/>
  <c r="H196" i="22"/>
  <c r="I212" i="22"/>
  <c r="H212" i="22"/>
  <c r="I228" i="22"/>
  <c r="H228" i="22"/>
  <c r="I244" i="22"/>
  <c r="H244" i="22"/>
  <c r="I260" i="22"/>
  <c r="H260" i="22"/>
  <c r="I276" i="22"/>
  <c r="H276" i="22"/>
  <c r="I292" i="22"/>
  <c r="H292" i="22"/>
  <c r="I308" i="22"/>
  <c r="H308" i="22"/>
  <c r="H324" i="22"/>
  <c r="I324" i="22"/>
  <c r="H340" i="22"/>
  <c r="I340" i="22"/>
  <c r="H356" i="22"/>
  <c r="I356" i="22"/>
  <c r="J356" i="22" s="1"/>
  <c r="K356" i="22" s="1"/>
  <c r="H372" i="22"/>
  <c r="I372" i="22"/>
  <c r="H13" i="22"/>
  <c r="I13" i="22"/>
  <c r="I29" i="22"/>
  <c r="H29" i="22"/>
  <c r="H45" i="22"/>
  <c r="I45" i="22"/>
  <c r="I61" i="22"/>
  <c r="H61" i="22"/>
  <c r="H77" i="22"/>
  <c r="I77" i="22"/>
  <c r="I93" i="22"/>
  <c r="H93" i="22"/>
  <c r="H109" i="22"/>
  <c r="I109" i="22"/>
  <c r="I125" i="22"/>
  <c r="H125" i="22"/>
  <c r="H141" i="22"/>
  <c r="I141" i="22"/>
  <c r="J141" i="22" s="1"/>
  <c r="K141" i="22" s="1"/>
  <c r="H157" i="22"/>
  <c r="I157" i="22"/>
  <c r="H173" i="22"/>
  <c r="I173" i="22"/>
  <c r="J173" i="22" s="1"/>
  <c r="K173" i="22" s="1"/>
  <c r="H189" i="22"/>
  <c r="I189" i="22"/>
  <c r="H205" i="22"/>
  <c r="I205" i="22"/>
  <c r="H221" i="22"/>
  <c r="I221" i="22"/>
  <c r="I237" i="22"/>
  <c r="H237" i="22"/>
  <c r="I253" i="22"/>
  <c r="H253" i="22"/>
  <c r="I269" i="22"/>
  <c r="H269" i="22"/>
  <c r="H285" i="22"/>
  <c r="I285" i="22"/>
  <c r="H301" i="22"/>
  <c r="I301" i="22"/>
  <c r="H317" i="22"/>
  <c r="I317" i="22"/>
  <c r="I333" i="22"/>
  <c r="H333" i="22"/>
  <c r="I349" i="22"/>
  <c r="H349" i="22"/>
  <c r="I365" i="22"/>
  <c r="H365" i="22"/>
  <c r="H379" i="22"/>
  <c r="I379" i="22"/>
  <c r="I18" i="22"/>
  <c r="H18" i="22"/>
  <c r="I34" i="22"/>
  <c r="H34" i="22"/>
  <c r="I50" i="22"/>
  <c r="H50" i="22"/>
  <c r="I66" i="22"/>
  <c r="H66" i="22"/>
  <c r="I82" i="22"/>
  <c r="H82" i="22"/>
  <c r="I98" i="22"/>
  <c r="H98" i="22"/>
  <c r="I114" i="22"/>
  <c r="H114" i="22"/>
  <c r="I130" i="22"/>
  <c r="H130" i="22"/>
  <c r="H146" i="22"/>
  <c r="I146" i="22"/>
  <c r="H162" i="22"/>
  <c r="I162" i="22"/>
  <c r="H178" i="22"/>
  <c r="I178" i="22"/>
  <c r="H194" i="22"/>
  <c r="I194" i="22"/>
  <c r="H210" i="22"/>
  <c r="I210" i="22"/>
  <c r="I226" i="22"/>
  <c r="H226" i="22"/>
  <c r="I242" i="22"/>
  <c r="H242" i="22"/>
  <c r="I258" i="22"/>
  <c r="H258" i="22"/>
  <c r="I274" i="22"/>
  <c r="H274" i="22"/>
  <c r="I290" i="22"/>
  <c r="H290" i="22"/>
  <c r="I306" i="22"/>
  <c r="H306" i="22"/>
  <c r="H322" i="22"/>
  <c r="I322" i="22"/>
  <c r="H338" i="22"/>
  <c r="I338" i="22"/>
  <c r="I354" i="22"/>
  <c r="H354" i="22"/>
  <c r="I370" i="22"/>
  <c r="H370" i="22"/>
  <c r="H3" i="22"/>
  <c r="I3" i="22"/>
  <c r="H19" i="22"/>
  <c r="I19" i="22"/>
  <c r="J19" i="22" s="1"/>
  <c r="K19" i="22" s="1"/>
  <c r="H35" i="22"/>
  <c r="I35" i="22"/>
  <c r="H51" i="22"/>
  <c r="I51" i="22"/>
  <c r="H67" i="22"/>
  <c r="I67" i="22"/>
  <c r="H83" i="22"/>
  <c r="I83" i="22"/>
  <c r="J83" i="22" s="1"/>
  <c r="K83" i="22" s="1"/>
  <c r="H99" i="22"/>
  <c r="I99" i="22"/>
  <c r="I115" i="22"/>
  <c r="H115" i="22"/>
  <c r="H131" i="22"/>
  <c r="I131" i="22"/>
  <c r="H147" i="22"/>
  <c r="I147" i="22"/>
  <c r="H163" i="22"/>
  <c r="I163" i="22"/>
  <c r="H179" i="22"/>
  <c r="I179" i="22"/>
  <c r="H195" i="22"/>
  <c r="I195" i="22"/>
  <c r="H211" i="22"/>
  <c r="I211" i="22"/>
  <c r="H227" i="22"/>
  <c r="I227" i="22"/>
  <c r="H243" i="22"/>
  <c r="I243" i="22"/>
  <c r="H259" i="22"/>
  <c r="I259" i="22"/>
  <c r="H275" i="22"/>
  <c r="I275" i="22"/>
  <c r="H291" i="22"/>
  <c r="I291" i="22"/>
  <c r="H307" i="22"/>
  <c r="I307" i="22"/>
  <c r="I323" i="22"/>
  <c r="H323" i="22"/>
  <c r="H339" i="22"/>
  <c r="I339" i="22"/>
  <c r="H355" i="22"/>
  <c r="I355" i="22"/>
  <c r="H371" i="22"/>
  <c r="I371" i="22"/>
  <c r="H8" i="22"/>
  <c r="I8" i="22"/>
  <c r="H24" i="22"/>
  <c r="I24" i="22"/>
  <c r="J24" i="22" s="1"/>
  <c r="K24" i="22" s="1"/>
  <c r="H40" i="22"/>
  <c r="I40" i="22"/>
  <c r="H56" i="22"/>
  <c r="I56" i="22"/>
  <c r="H72" i="22"/>
  <c r="I72" i="22"/>
  <c r="H88" i="22"/>
  <c r="I88" i="22"/>
  <c r="H104" i="22"/>
  <c r="I104" i="22"/>
  <c r="H120" i="22"/>
  <c r="I120" i="22"/>
  <c r="J120" i="22" s="1"/>
  <c r="K120" i="22" s="1"/>
  <c r="H136" i="22"/>
  <c r="I136" i="22"/>
  <c r="H152" i="22"/>
  <c r="I152" i="22"/>
  <c r="H168" i="22"/>
  <c r="I168" i="22"/>
  <c r="H184" i="22"/>
  <c r="I184" i="22"/>
  <c r="H200" i="22"/>
  <c r="I200" i="22"/>
  <c r="H216" i="22"/>
  <c r="I216" i="22"/>
  <c r="J216" i="22" s="1"/>
  <c r="K216" i="22" s="1"/>
  <c r="I232" i="22"/>
  <c r="H232" i="22"/>
  <c r="I248" i="22"/>
  <c r="H248" i="22"/>
  <c r="I264" i="22"/>
  <c r="H264" i="22"/>
  <c r="I280" i="22"/>
  <c r="H280" i="22"/>
  <c r="I296" i="22"/>
  <c r="H296" i="22"/>
  <c r="I312" i="22"/>
  <c r="H312" i="22"/>
  <c r="H328" i="22"/>
  <c r="I328" i="22"/>
  <c r="H344" i="22"/>
  <c r="I344" i="22"/>
  <c r="J344" i="22" s="1"/>
  <c r="K344" i="22" s="1"/>
  <c r="H360" i="22"/>
  <c r="I360" i="22"/>
  <c r="H376" i="22"/>
  <c r="I376" i="22"/>
  <c r="H17" i="22"/>
  <c r="I17" i="22"/>
  <c r="I33" i="22"/>
  <c r="H33" i="22"/>
  <c r="H49" i="22"/>
  <c r="I49" i="22"/>
  <c r="I65" i="22"/>
  <c r="H65" i="22"/>
  <c r="H81" i="22"/>
  <c r="I81" i="22"/>
  <c r="I97" i="22"/>
  <c r="H97" i="22"/>
  <c r="H113" i="22"/>
  <c r="I113" i="22"/>
  <c r="H129" i="22"/>
  <c r="I129" i="22"/>
  <c r="J129" i="22" s="1"/>
  <c r="K129" i="22" s="1"/>
  <c r="H145" i="22"/>
  <c r="I145" i="22"/>
  <c r="H161" i="22"/>
  <c r="I161" i="22"/>
  <c r="H177" i="22"/>
  <c r="I177" i="22"/>
  <c r="H193" i="22"/>
  <c r="I193" i="22"/>
  <c r="H209" i="22"/>
  <c r="I209" i="22"/>
  <c r="I225" i="22"/>
  <c r="H225" i="22"/>
  <c r="I241" i="22"/>
  <c r="H241" i="22"/>
  <c r="I257" i="22"/>
  <c r="H257" i="22"/>
  <c r="I273" i="22"/>
  <c r="H273" i="22"/>
  <c r="H289" i="22"/>
  <c r="I289" i="22"/>
  <c r="H305" i="22"/>
  <c r="I305" i="22"/>
  <c r="H321" i="22"/>
  <c r="I321" i="22"/>
  <c r="I337" i="22"/>
  <c r="H337" i="22"/>
  <c r="I353" i="22"/>
  <c r="H353" i="22"/>
  <c r="I369" i="22"/>
  <c r="H369" i="22"/>
  <c r="H6" i="22"/>
  <c r="I6" i="22"/>
  <c r="H22" i="22"/>
  <c r="I22" i="22"/>
  <c r="H38" i="22"/>
  <c r="I38" i="22"/>
  <c r="H54" i="22"/>
  <c r="I54" i="22"/>
  <c r="H70" i="22"/>
  <c r="I70" i="22"/>
  <c r="H86" i="22"/>
  <c r="I86" i="22"/>
  <c r="H102" i="22"/>
  <c r="I102" i="22"/>
  <c r="H118" i="22"/>
  <c r="I118" i="22"/>
  <c r="I134" i="22"/>
  <c r="H134" i="22"/>
  <c r="I150" i="22"/>
  <c r="H150" i="22"/>
  <c r="I166" i="22"/>
  <c r="H166" i="22"/>
  <c r="I182" i="22"/>
  <c r="H182" i="22"/>
  <c r="I198" i="22"/>
  <c r="H198" i="22"/>
  <c r="I214" i="22"/>
  <c r="H214" i="22"/>
  <c r="H230" i="22"/>
  <c r="I230" i="22"/>
  <c r="J230" i="22" s="1"/>
  <c r="K230" i="22" s="1"/>
  <c r="H246" i="22"/>
  <c r="I246" i="22"/>
  <c r="H262" i="22"/>
  <c r="I262" i="22"/>
  <c r="J262" i="22" s="1"/>
  <c r="K262" i="22" s="1"/>
  <c r="I278" i="22"/>
  <c r="H278" i="22"/>
  <c r="I294" i="22"/>
  <c r="H294" i="22"/>
  <c r="I310" i="22"/>
  <c r="H310" i="22"/>
  <c r="I326" i="22"/>
  <c r="H326" i="22"/>
  <c r="H342" i="22"/>
  <c r="I342" i="22"/>
  <c r="I358" i="22"/>
  <c r="H358" i="22"/>
  <c r="I374" i="22"/>
  <c r="H374" i="22"/>
  <c r="H7" i="22"/>
  <c r="I7" i="22"/>
  <c r="H23" i="22"/>
  <c r="I23" i="22"/>
  <c r="H39" i="22"/>
  <c r="I39" i="22"/>
  <c r="H55" i="22"/>
  <c r="I55" i="22"/>
  <c r="H71" i="22"/>
  <c r="I71" i="22"/>
  <c r="H87" i="22"/>
  <c r="I87" i="22"/>
  <c r="H103" i="22"/>
  <c r="I103" i="22"/>
  <c r="J103" i="22" s="1"/>
  <c r="K103" i="22" s="1"/>
  <c r="H119" i="22"/>
  <c r="I119" i="22"/>
  <c r="I135" i="22"/>
  <c r="H135" i="22"/>
  <c r="I151" i="22"/>
  <c r="H151" i="22"/>
  <c r="I167" i="22"/>
  <c r="H167" i="22"/>
  <c r="I183" i="22"/>
  <c r="H183" i="22"/>
  <c r="I199" i="22"/>
  <c r="H199" i="22"/>
  <c r="I215" i="22"/>
  <c r="H215" i="22"/>
  <c r="H231" i="22"/>
  <c r="I231" i="22"/>
  <c r="H247" i="22"/>
  <c r="I247" i="22"/>
  <c r="H263" i="22"/>
  <c r="I263" i="22"/>
  <c r="J263" i="22" s="1"/>
  <c r="K263" i="22" s="1"/>
  <c r="H279" i="22"/>
  <c r="I279" i="22"/>
  <c r="H295" i="22"/>
  <c r="I295" i="22"/>
  <c r="H311" i="22"/>
  <c r="I311" i="22"/>
  <c r="H327" i="22"/>
  <c r="I327" i="22"/>
  <c r="J327" i="22" s="1"/>
  <c r="K327" i="22" s="1"/>
  <c r="H343" i="22"/>
  <c r="I343" i="22"/>
  <c r="H359" i="22"/>
  <c r="I359" i="22"/>
  <c r="H375" i="22"/>
  <c r="I375" i="22"/>
  <c r="H12" i="22"/>
  <c r="I12" i="22"/>
  <c r="H28" i="22"/>
  <c r="I28" i="22"/>
  <c r="H44" i="22"/>
  <c r="I44" i="22"/>
  <c r="H60" i="22"/>
  <c r="I60" i="22"/>
  <c r="H76" i="22"/>
  <c r="I76" i="22"/>
  <c r="H92" i="22"/>
  <c r="I92" i="22"/>
  <c r="H108" i="22"/>
  <c r="I108" i="22"/>
  <c r="H124" i="22"/>
  <c r="I124" i="22"/>
  <c r="I140" i="22"/>
  <c r="H140" i="22"/>
  <c r="I156" i="22"/>
  <c r="H156" i="22"/>
  <c r="I172" i="22"/>
  <c r="H172" i="22"/>
  <c r="I188" i="22"/>
  <c r="H188" i="22"/>
  <c r="I204" i="22"/>
  <c r="H204" i="22"/>
  <c r="I220" i="22"/>
  <c r="H220" i="22"/>
  <c r="I236" i="22"/>
  <c r="H236" i="22"/>
  <c r="I252" i="22"/>
  <c r="H252" i="22"/>
  <c r="I268" i="22"/>
  <c r="H268" i="22"/>
  <c r="I284" i="22"/>
  <c r="H284" i="22"/>
  <c r="I300" i="22"/>
  <c r="H300" i="22"/>
  <c r="I316" i="22"/>
  <c r="H316" i="22"/>
  <c r="H332" i="22"/>
  <c r="I332" i="22"/>
  <c r="H348" i="22"/>
  <c r="I348" i="22"/>
  <c r="H364" i="22"/>
  <c r="I364" i="22"/>
  <c r="J364" i="22" s="1"/>
  <c r="K364" i="22" s="1"/>
  <c r="I5" i="22"/>
  <c r="H5" i="22"/>
  <c r="H21" i="22"/>
  <c r="I21" i="22"/>
  <c r="J21" i="22" s="1"/>
  <c r="K21" i="22" s="1"/>
  <c r="I37" i="22"/>
  <c r="H37" i="22"/>
  <c r="H53" i="22"/>
  <c r="I53" i="22"/>
  <c r="I69" i="22"/>
  <c r="H69" i="22"/>
  <c r="H85" i="22"/>
  <c r="I85" i="22"/>
  <c r="I101" i="22"/>
  <c r="H101" i="22"/>
  <c r="H117" i="22"/>
  <c r="I117" i="22"/>
  <c r="I133" i="22"/>
  <c r="H133" i="22"/>
  <c r="I149" i="22"/>
  <c r="H149" i="22"/>
  <c r="I165" i="22"/>
  <c r="H165" i="22"/>
  <c r="I181" i="22"/>
  <c r="H181" i="22"/>
  <c r="I197" i="22"/>
  <c r="H197" i="22"/>
  <c r="I213" i="22"/>
  <c r="H213" i="22"/>
  <c r="I229" i="22"/>
  <c r="H229" i="22"/>
  <c r="I245" i="22"/>
  <c r="H245" i="22"/>
  <c r="I261" i="22"/>
  <c r="H261" i="22"/>
  <c r="I277" i="22"/>
  <c r="H277" i="22"/>
  <c r="H293" i="22"/>
  <c r="I293" i="22"/>
  <c r="H309" i="22"/>
  <c r="I309" i="22"/>
  <c r="J309" i="22" s="1"/>
  <c r="K309" i="22" s="1"/>
  <c r="I325" i="22"/>
  <c r="H325" i="22"/>
  <c r="I341" i="22"/>
  <c r="H341" i="22"/>
  <c r="I357" i="22"/>
  <c r="H357" i="22"/>
  <c r="I373" i="22"/>
  <c r="H373" i="22"/>
  <c r="I10" i="22"/>
  <c r="H10" i="22"/>
  <c r="I26" i="22"/>
  <c r="H26" i="22"/>
  <c r="I42" i="22"/>
  <c r="H42" i="22"/>
  <c r="I58" i="22"/>
  <c r="H58" i="22"/>
  <c r="I74" i="22"/>
  <c r="H74" i="22"/>
  <c r="I90" i="22"/>
  <c r="H90" i="22"/>
  <c r="I106" i="22"/>
  <c r="H106" i="22"/>
  <c r="I122" i="22"/>
  <c r="H122" i="22"/>
  <c r="H138" i="22"/>
  <c r="I138" i="22"/>
  <c r="H154" i="22"/>
  <c r="I154" i="22"/>
  <c r="H170" i="22"/>
  <c r="I170" i="22"/>
  <c r="H186" i="22"/>
  <c r="I186" i="22"/>
  <c r="H202" i="22"/>
  <c r="I202" i="22"/>
  <c r="H218" i="22"/>
  <c r="I218" i="22"/>
  <c r="I234" i="22"/>
  <c r="H234" i="22"/>
  <c r="I250" i="22"/>
  <c r="H250" i="22"/>
  <c r="I266" i="22"/>
  <c r="H266" i="22"/>
  <c r="I282" i="22"/>
  <c r="H282" i="22"/>
  <c r="I298" i="22"/>
  <c r="H298" i="22"/>
  <c r="I314" i="22"/>
  <c r="H314" i="22"/>
  <c r="I330" i="22"/>
  <c r="H330" i="22"/>
  <c r="I346" i="22"/>
  <c r="H346" i="22"/>
  <c r="I362" i="22"/>
  <c r="H362" i="22"/>
  <c r="I378" i="22"/>
  <c r="H378" i="22"/>
  <c r="J331" i="22"/>
  <c r="K331" i="22" s="1"/>
  <c r="J208" i="22"/>
  <c r="K208" i="22" s="1"/>
  <c r="D366" i="22"/>
  <c r="E366" i="22" s="1"/>
  <c r="D345" i="22"/>
  <c r="E345" i="22" s="1"/>
  <c r="D295" i="22"/>
  <c r="E295" i="22" s="1"/>
  <c r="D265" i="22"/>
  <c r="E265" i="22" s="1"/>
  <c r="D376" i="22"/>
  <c r="E376" i="22" s="1"/>
  <c r="D339" i="22"/>
  <c r="E339" i="22" s="1"/>
  <c r="D325" i="22"/>
  <c r="E325" i="22" s="1"/>
  <c r="D271" i="22"/>
  <c r="E271" i="22" s="1"/>
  <c r="D338" i="22"/>
  <c r="E338" i="22" s="1"/>
  <c r="D305" i="22"/>
  <c r="E305" i="22" s="1"/>
  <c r="D323" i="22"/>
  <c r="E323" i="22" s="1"/>
  <c r="D229" i="22"/>
  <c r="E229" i="22" s="1"/>
  <c r="D247" i="22"/>
  <c r="E247" i="22" s="1"/>
  <c r="D377" i="22"/>
  <c r="E377" i="22" s="1"/>
  <c r="D329" i="22"/>
  <c r="E329" i="22" s="1"/>
  <c r="D344" i="22"/>
  <c r="E344" i="22" s="1"/>
  <c r="D283" i="22"/>
  <c r="E283" i="22" s="1"/>
  <c r="D368" i="22"/>
  <c r="E368" i="22" s="1"/>
  <c r="D355" i="22"/>
  <c r="E355" i="22" s="1"/>
  <c r="D360" i="22"/>
  <c r="E360" i="22" s="1"/>
  <c r="D370" i="22"/>
  <c r="E370" i="22" s="1"/>
  <c r="D369" i="22"/>
  <c r="E369" i="22" s="1"/>
  <c r="D353" i="22"/>
  <c r="E353" i="22" s="1"/>
  <c r="D337" i="22"/>
  <c r="E337" i="22" s="1"/>
  <c r="D309" i="22"/>
  <c r="E309" i="22" s="1"/>
  <c r="D321" i="22"/>
  <c r="E321" i="22" s="1"/>
  <c r="D259" i="22"/>
  <c r="E259" i="22" s="1"/>
  <c r="D336" i="22"/>
  <c r="E336" i="22" s="1"/>
  <c r="D297" i="22"/>
  <c r="E297" i="22" s="1"/>
  <c r="D315" i="22"/>
  <c r="E315" i="22" s="1"/>
  <c r="D215" i="22"/>
  <c r="E215" i="22" s="1"/>
  <c r="D239" i="22"/>
  <c r="E239" i="22" s="1"/>
  <c r="D374" i="22"/>
  <c r="E374" i="22" s="1"/>
  <c r="D361" i="22"/>
  <c r="E361" i="22" s="1"/>
  <c r="D277" i="22"/>
  <c r="E277" i="22" s="1"/>
  <c r="D328" i="22"/>
  <c r="E328" i="22" s="1"/>
  <c r="D255" i="22"/>
  <c r="E255" i="22" s="1"/>
  <c r="D371" i="22"/>
  <c r="E371" i="22" s="1"/>
  <c r="D317" i="22"/>
  <c r="E317" i="22" s="1"/>
  <c r="D372" i="22"/>
  <c r="E372" i="22" s="1"/>
  <c r="D379" i="22"/>
  <c r="E379" i="22" s="1"/>
  <c r="D363" i="22"/>
  <c r="E363" i="22" s="1"/>
  <c r="D347" i="22"/>
  <c r="E347" i="22" s="1"/>
  <c r="D331" i="22"/>
  <c r="E331" i="22" s="1"/>
  <c r="D285" i="22"/>
  <c r="E285" i="22" s="1"/>
  <c r="D303" i="22"/>
  <c r="E303" i="22" s="1"/>
  <c r="D346" i="22"/>
  <c r="E346" i="22" s="1"/>
  <c r="D330" i="22"/>
  <c r="E330" i="22" s="1"/>
  <c r="D273" i="22"/>
  <c r="E273" i="22" s="1"/>
  <c r="D291" i="22"/>
  <c r="E291" i="22" s="1"/>
  <c r="D183" i="22"/>
  <c r="E183" i="22" s="1"/>
  <c r="D231" i="22"/>
  <c r="E231" i="22" s="1"/>
  <c r="D209" i="22"/>
  <c r="E209" i="22" s="1"/>
  <c r="D227" i="22"/>
  <c r="E227" i="22" s="1"/>
  <c r="D171" i="22"/>
  <c r="E171" i="22" s="1"/>
  <c r="D312" i="22"/>
  <c r="E312" i="22" s="1"/>
  <c r="D296" i="22"/>
  <c r="E296" i="22" s="1"/>
  <c r="D280" i="22"/>
  <c r="E280" i="22" s="1"/>
  <c r="D264" i="22"/>
  <c r="E264" i="22" s="1"/>
  <c r="D248" i="22"/>
  <c r="E248" i="22" s="1"/>
  <c r="D232" i="22"/>
  <c r="E232" i="22" s="1"/>
  <c r="D189" i="22"/>
  <c r="E189" i="22" s="1"/>
  <c r="D119" i="22"/>
  <c r="E119" i="22" s="1"/>
  <c r="D68" i="22"/>
  <c r="E68" i="22" s="1"/>
  <c r="D135" i="22"/>
  <c r="E135" i="22" s="1"/>
  <c r="D110" i="22"/>
  <c r="E110" i="22" s="1"/>
  <c r="D121" i="22"/>
  <c r="E121" i="22" s="1"/>
  <c r="D57" i="22"/>
  <c r="E57" i="22" s="1"/>
  <c r="D202" i="22"/>
  <c r="E202" i="22" s="1"/>
  <c r="D150" i="22"/>
  <c r="E150" i="22" s="1"/>
  <c r="D93" i="22"/>
  <c r="E93" i="22" s="1"/>
  <c r="D48" i="22"/>
  <c r="E48" i="22" s="1"/>
  <c r="D17" i="22"/>
  <c r="E17" i="22" s="1"/>
  <c r="J252" i="22"/>
  <c r="K252" i="22" s="1"/>
  <c r="J224" i="22"/>
  <c r="K224" i="22" s="1"/>
  <c r="J206" i="22"/>
  <c r="K206" i="22" s="1"/>
  <c r="J162" i="22"/>
  <c r="K162" i="22" s="1"/>
  <c r="J265" i="22"/>
  <c r="K265" i="22" s="1"/>
  <c r="J49" i="22"/>
  <c r="K49" i="22" s="1"/>
  <c r="J67" i="22"/>
  <c r="K67" i="22" s="1"/>
  <c r="J81" i="22"/>
  <c r="K81" i="22" s="1"/>
  <c r="J84" i="22"/>
  <c r="K84" i="22" s="1"/>
  <c r="J80" i="22"/>
  <c r="K80" i="22" s="1"/>
  <c r="J35" i="22"/>
  <c r="K35" i="22" s="1"/>
  <c r="D356" i="22"/>
  <c r="E356" i="22" s="1"/>
  <c r="D352" i="22"/>
  <c r="E352" i="22" s="1"/>
  <c r="D358" i="22"/>
  <c r="E358" i="22" s="1"/>
  <c r="D362" i="22"/>
  <c r="E362" i="22" s="1"/>
  <c r="D375" i="22"/>
  <c r="E375" i="22" s="1"/>
  <c r="D367" i="22"/>
  <c r="E367" i="22" s="1"/>
  <c r="D359" i="22"/>
  <c r="E359" i="22" s="1"/>
  <c r="D351" i="22"/>
  <c r="E351" i="22" s="1"/>
  <c r="D343" i="22"/>
  <c r="E343" i="22" s="1"/>
  <c r="D335" i="22"/>
  <c r="E335" i="22" s="1"/>
  <c r="D326" i="22"/>
  <c r="E326" i="22" s="1"/>
  <c r="D301" i="22"/>
  <c r="E301" i="22" s="1"/>
  <c r="D269" i="22"/>
  <c r="E269" i="22" s="1"/>
  <c r="D319" i="22"/>
  <c r="E319" i="22" s="1"/>
  <c r="D287" i="22"/>
  <c r="E287" i="22" s="1"/>
  <c r="D350" i="22"/>
  <c r="E350" i="22" s="1"/>
  <c r="D342" i="22"/>
  <c r="E342" i="22" s="1"/>
  <c r="D334" i="22"/>
  <c r="E334" i="22" s="1"/>
  <c r="D324" i="22"/>
  <c r="E324" i="22" s="1"/>
  <c r="D289" i="22"/>
  <c r="E289" i="22" s="1"/>
  <c r="D257" i="22"/>
  <c r="E257" i="22" s="1"/>
  <c r="D307" i="22"/>
  <c r="E307" i="22" s="1"/>
  <c r="D275" i="22"/>
  <c r="E275" i="22" s="1"/>
  <c r="D225" i="22"/>
  <c r="E225" i="22" s="1"/>
  <c r="D207" i="22"/>
  <c r="E207" i="22" s="1"/>
  <c r="D175" i="22"/>
  <c r="E175" i="22" s="1"/>
  <c r="D253" i="22"/>
  <c r="E253" i="22" s="1"/>
  <c r="D245" i="22"/>
  <c r="E245" i="22" s="1"/>
  <c r="D237" i="22"/>
  <c r="E237" i="22" s="1"/>
  <c r="D228" i="22"/>
  <c r="E228" i="22" s="1"/>
  <c r="D201" i="22"/>
  <c r="E201" i="22" s="1"/>
  <c r="D169" i="22"/>
  <c r="E169" i="22" s="1"/>
  <c r="D223" i="22"/>
  <c r="E223" i="22" s="1"/>
  <c r="D195" i="22"/>
  <c r="E195" i="22" s="1"/>
  <c r="D163" i="22"/>
  <c r="E163" i="22" s="1"/>
  <c r="D318" i="22"/>
  <c r="E318" i="22" s="1"/>
  <c r="D310" i="22"/>
  <c r="E310" i="22" s="1"/>
  <c r="D302" i="22"/>
  <c r="E302" i="22" s="1"/>
  <c r="D294" i="22"/>
  <c r="E294" i="22" s="1"/>
  <c r="D286" i="22"/>
  <c r="E286" i="22" s="1"/>
  <c r="D278" i="22"/>
  <c r="E278" i="22" s="1"/>
  <c r="D270" i="22"/>
  <c r="E270" i="22" s="1"/>
  <c r="D262" i="22"/>
  <c r="E262" i="22" s="1"/>
  <c r="D254" i="22"/>
  <c r="E254" i="22" s="1"/>
  <c r="D246" i="22"/>
  <c r="E246" i="22" s="1"/>
  <c r="D238" i="22"/>
  <c r="E238" i="22" s="1"/>
  <c r="D230" i="22"/>
  <c r="E230" i="22" s="1"/>
  <c r="D213" i="22"/>
  <c r="E213" i="22" s="1"/>
  <c r="D181" i="22"/>
  <c r="E181" i="22" s="1"/>
  <c r="D149" i="22"/>
  <c r="E149" i="22" s="1"/>
  <c r="D115" i="22"/>
  <c r="E115" i="22" s="1"/>
  <c r="D92" i="22"/>
  <c r="E92" i="22" s="1"/>
  <c r="D65" i="22"/>
  <c r="E65" i="22" s="1"/>
  <c r="D141" i="22"/>
  <c r="E141" i="22" s="1"/>
  <c r="D133" i="22"/>
  <c r="E133" i="22" s="1"/>
  <c r="D122" i="22"/>
  <c r="E122" i="22" s="1"/>
  <c r="D102" i="22"/>
  <c r="E102" i="22" s="1"/>
  <c r="D70" i="22"/>
  <c r="E70" i="22" s="1"/>
  <c r="D117" i="22"/>
  <c r="E117" i="22" s="1"/>
  <c r="D88" i="22"/>
  <c r="E88" i="22" s="1"/>
  <c r="D216" i="22"/>
  <c r="E216" i="22" s="1"/>
  <c r="D208" i="22"/>
  <c r="E208" i="22" s="1"/>
  <c r="D198" i="22"/>
  <c r="E198" i="22" s="1"/>
  <c r="D174" i="22"/>
  <c r="E174" i="22" s="1"/>
  <c r="D142" i="22"/>
  <c r="E142" i="22" s="1"/>
  <c r="D74" i="22"/>
  <c r="E74" i="22" s="1"/>
  <c r="D85" i="22"/>
  <c r="E85" i="22" s="1"/>
  <c r="D61" i="22"/>
  <c r="E61" i="22" s="1"/>
  <c r="D40" i="22"/>
  <c r="E40" i="22" s="1"/>
  <c r="D8" i="22"/>
  <c r="E8" i="22" s="1"/>
  <c r="D9" i="22"/>
  <c r="E9" i="22" s="1"/>
  <c r="J323" i="22"/>
  <c r="K323" i="22" s="1"/>
  <c r="J138" i="22"/>
  <c r="K138" i="22" s="1"/>
  <c r="J310" i="22"/>
  <c r="K310" i="22" s="1"/>
  <c r="J284" i="22"/>
  <c r="K284" i="22" s="1"/>
  <c r="J299" i="22"/>
  <c r="K299" i="22" s="1"/>
  <c r="J375" i="22"/>
  <c r="K375" i="22" s="1"/>
  <c r="J288" i="22"/>
  <c r="K288" i="22" s="1"/>
  <c r="J377" i="22"/>
  <c r="K377" i="22" s="1"/>
  <c r="J313" i="22"/>
  <c r="K313" i="22" s="1"/>
  <c r="J249" i="22"/>
  <c r="K249" i="22" s="1"/>
  <c r="J167" i="22"/>
  <c r="K167" i="22" s="1"/>
  <c r="J246" i="22"/>
  <c r="K246" i="22" s="1"/>
  <c r="J174" i="22"/>
  <c r="K174" i="22" s="1"/>
  <c r="J185" i="22"/>
  <c r="K185" i="22" s="1"/>
  <c r="J144" i="22"/>
  <c r="K144" i="22" s="1"/>
  <c r="J61" i="22"/>
  <c r="K61" i="22" s="1"/>
  <c r="J57" i="22"/>
  <c r="K57" i="22" s="1"/>
  <c r="J106" i="22"/>
  <c r="K106" i="22" s="1"/>
  <c r="J42" i="22"/>
  <c r="K42" i="22" s="1"/>
  <c r="D177" i="22"/>
  <c r="E177" i="22" s="1"/>
  <c r="D203" i="22"/>
  <c r="E203" i="22" s="1"/>
  <c r="D320" i="22"/>
  <c r="E320" i="22" s="1"/>
  <c r="D304" i="22"/>
  <c r="E304" i="22" s="1"/>
  <c r="D288" i="22"/>
  <c r="E288" i="22" s="1"/>
  <c r="D272" i="22"/>
  <c r="E272" i="22" s="1"/>
  <c r="D256" i="22"/>
  <c r="E256" i="22" s="1"/>
  <c r="D240" i="22"/>
  <c r="E240" i="22" s="1"/>
  <c r="D218" i="22"/>
  <c r="E218" i="22" s="1"/>
  <c r="D157" i="22"/>
  <c r="E157" i="22" s="1"/>
  <c r="D100" i="22"/>
  <c r="E100" i="22" s="1"/>
  <c r="D143" i="22"/>
  <c r="E143" i="22" s="1"/>
  <c r="D126" i="22"/>
  <c r="E126" i="22" s="1"/>
  <c r="D78" i="22"/>
  <c r="E78" i="22" s="1"/>
  <c r="D96" i="22"/>
  <c r="E96" i="22" s="1"/>
  <c r="D210" i="22"/>
  <c r="E210" i="22" s="1"/>
  <c r="D182" i="22"/>
  <c r="E182" i="22" s="1"/>
  <c r="D106" i="22"/>
  <c r="E106" i="22" s="1"/>
  <c r="D43" i="22"/>
  <c r="E43" i="22" s="1"/>
  <c r="D16" i="22"/>
  <c r="E16" i="22" s="1"/>
  <c r="J346" i="22"/>
  <c r="K346" i="22" s="1"/>
  <c r="J328" i="22"/>
  <c r="K328" i="22" s="1"/>
  <c r="J322" i="22"/>
  <c r="K322" i="22" s="1"/>
  <c r="J311" i="22"/>
  <c r="K311" i="22" s="1"/>
  <c r="J329" i="22"/>
  <c r="K329" i="22" s="1"/>
  <c r="J195" i="22"/>
  <c r="K195" i="22" s="1"/>
  <c r="J198" i="22"/>
  <c r="K198" i="22" s="1"/>
  <c r="J203" i="22"/>
  <c r="K203" i="22" s="1"/>
  <c r="J157" i="22"/>
  <c r="K157" i="22" s="1"/>
  <c r="J122" i="22"/>
  <c r="K122" i="22" s="1"/>
  <c r="J58" i="22"/>
  <c r="K58" i="22" s="1"/>
  <c r="J8" i="22"/>
  <c r="K8" i="22" s="1"/>
  <c r="D378" i="22"/>
  <c r="E378" i="22" s="1"/>
  <c r="D380" i="22"/>
  <c r="E380" i="22" s="1"/>
  <c r="D364" i="22"/>
  <c r="E364" i="22" s="1"/>
  <c r="D354" i="22"/>
  <c r="E354" i="22" s="1"/>
  <c r="D373" i="22"/>
  <c r="E373" i="22" s="1"/>
  <c r="D365" i="22"/>
  <c r="E365" i="22" s="1"/>
  <c r="D357" i="22"/>
  <c r="E357" i="22" s="1"/>
  <c r="D349" i="22"/>
  <c r="E349" i="22" s="1"/>
  <c r="D341" i="22"/>
  <c r="E341" i="22" s="1"/>
  <c r="D333" i="22"/>
  <c r="E333" i="22" s="1"/>
  <c r="D322" i="22"/>
  <c r="E322" i="22" s="1"/>
  <c r="D293" i="22"/>
  <c r="E293" i="22" s="1"/>
  <c r="D261" i="22"/>
  <c r="E261" i="22" s="1"/>
  <c r="D311" i="22"/>
  <c r="E311" i="22" s="1"/>
  <c r="D279" i="22"/>
  <c r="E279" i="22" s="1"/>
  <c r="D348" i="22"/>
  <c r="E348" i="22" s="1"/>
  <c r="D340" i="22"/>
  <c r="E340" i="22" s="1"/>
  <c r="D332" i="22"/>
  <c r="E332" i="22" s="1"/>
  <c r="D313" i="22"/>
  <c r="E313" i="22" s="1"/>
  <c r="D281" i="22"/>
  <c r="E281" i="22" s="1"/>
  <c r="D327" i="22"/>
  <c r="E327" i="22" s="1"/>
  <c r="D299" i="22"/>
  <c r="E299" i="22" s="1"/>
  <c r="D267" i="22"/>
  <c r="E267" i="22" s="1"/>
  <c r="D221" i="22"/>
  <c r="E221" i="22" s="1"/>
  <c r="D199" i="22"/>
  <c r="E199" i="22" s="1"/>
  <c r="D167" i="22"/>
  <c r="E167" i="22" s="1"/>
  <c r="D251" i="22"/>
  <c r="E251" i="22" s="1"/>
  <c r="D243" i="22"/>
  <c r="E243" i="22" s="1"/>
  <c r="D235" i="22"/>
  <c r="E235" i="22" s="1"/>
  <c r="D224" i="22"/>
  <c r="E224" i="22" s="1"/>
  <c r="D193" i="22"/>
  <c r="E193" i="22" s="1"/>
  <c r="D161" i="22"/>
  <c r="E161" i="22" s="1"/>
  <c r="D219" i="22"/>
  <c r="E219" i="22" s="1"/>
  <c r="D187" i="22"/>
  <c r="E187" i="22" s="1"/>
  <c r="D159" i="22"/>
  <c r="E159" i="22" s="1"/>
  <c r="D316" i="22"/>
  <c r="E316" i="22" s="1"/>
  <c r="D308" i="22"/>
  <c r="E308" i="22" s="1"/>
  <c r="D300" i="22"/>
  <c r="E300" i="22" s="1"/>
  <c r="D292" i="22"/>
  <c r="E292" i="22" s="1"/>
  <c r="D284" i="22"/>
  <c r="E284" i="22" s="1"/>
  <c r="D276" i="22"/>
  <c r="E276" i="22" s="1"/>
  <c r="D268" i="22"/>
  <c r="E268" i="22" s="1"/>
  <c r="D260" i="22"/>
  <c r="E260" i="22" s="1"/>
  <c r="D252" i="22"/>
  <c r="E252" i="22" s="1"/>
  <c r="D244" i="22"/>
  <c r="E244" i="22" s="1"/>
  <c r="D236" i="22"/>
  <c r="E236" i="22" s="1"/>
  <c r="D226" i="22"/>
  <c r="E226" i="22" s="1"/>
  <c r="D205" i="22"/>
  <c r="E205" i="22" s="1"/>
  <c r="D173" i="22"/>
  <c r="E173" i="22" s="1"/>
  <c r="D127" i="22"/>
  <c r="E127" i="22" s="1"/>
  <c r="D111" i="22"/>
  <c r="E111" i="22" s="1"/>
  <c r="D84" i="22"/>
  <c r="E84" i="22" s="1"/>
  <c r="D147" i="22"/>
  <c r="E147" i="22" s="1"/>
  <c r="D139" i="22"/>
  <c r="E139" i="22" s="1"/>
  <c r="D131" i="22"/>
  <c r="E131" i="22" s="1"/>
  <c r="D118" i="22"/>
  <c r="E118" i="22" s="1"/>
  <c r="D94" i="22"/>
  <c r="E94" i="22" s="1"/>
  <c r="D63" i="22"/>
  <c r="E63" i="22" s="1"/>
  <c r="D113" i="22"/>
  <c r="E113" i="22" s="1"/>
  <c r="D80" i="22"/>
  <c r="E80" i="22" s="1"/>
  <c r="D214" i="22"/>
  <c r="E214" i="22" s="1"/>
  <c r="D206" i="22"/>
  <c r="E206" i="22" s="1"/>
  <c r="D194" i="22"/>
  <c r="E194" i="22" s="1"/>
  <c r="D166" i="22"/>
  <c r="E166" i="22" s="1"/>
  <c r="D134" i="22"/>
  <c r="E134" i="22" s="1"/>
  <c r="D109" i="22"/>
  <c r="E109" i="22" s="1"/>
  <c r="D77" i="22"/>
  <c r="E77" i="22" s="1"/>
  <c r="D64" i="22"/>
  <c r="E64" i="22" s="1"/>
  <c r="D32" i="22"/>
  <c r="E32" i="22" s="1"/>
  <c r="D33" i="22"/>
  <c r="E33" i="22" s="1"/>
  <c r="J3" i="22"/>
  <c r="K3" i="22" s="1"/>
  <c r="J300" i="22"/>
  <c r="K300" i="22" s="1"/>
  <c r="J374" i="22"/>
  <c r="K374" i="22" s="1"/>
  <c r="J363" i="22"/>
  <c r="K363" i="22" s="1"/>
  <c r="J276" i="22"/>
  <c r="K276" i="22" s="1"/>
  <c r="J270" i="22"/>
  <c r="K270" i="22" s="1"/>
  <c r="J361" i="22"/>
  <c r="K361" i="22" s="1"/>
  <c r="J297" i="22"/>
  <c r="K297" i="22" s="1"/>
  <c r="J233" i="22"/>
  <c r="K233" i="22" s="1"/>
  <c r="J135" i="22"/>
  <c r="K135" i="22" s="1"/>
  <c r="J142" i="22"/>
  <c r="K142" i="22" s="1"/>
  <c r="J239" i="22"/>
  <c r="K239" i="22" s="1"/>
  <c r="J125" i="22"/>
  <c r="K125" i="22" s="1"/>
  <c r="J29" i="22"/>
  <c r="K29" i="22" s="1"/>
  <c r="J121" i="22"/>
  <c r="K121" i="22" s="1"/>
  <c r="J17" i="22"/>
  <c r="K17" i="22" s="1"/>
  <c r="J90" i="22"/>
  <c r="K90" i="22" s="1"/>
  <c r="J26" i="22"/>
  <c r="K26" i="22" s="1"/>
  <c r="J40" i="22"/>
  <c r="K40" i="22" s="1"/>
  <c r="D263" i="22"/>
  <c r="E263" i="22" s="1"/>
  <c r="D217" i="22"/>
  <c r="E217" i="22" s="1"/>
  <c r="D191" i="22"/>
  <c r="E191" i="22" s="1"/>
  <c r="D155" i="22"/>
  <c r="E155" i="22" s="1"/>
  <c r="D249" i="22"/>
  <c r="E249" i="22" s="1"/>
  <c r="D241" i="22"/>
  <c r="E241" i="22" s="1"/>
  <c r="D233" i="22"/>
  <c r="E233" i="22" s="1"/>
  <c r="D220" i="22"/>
  <c r="E220" i="22" s="1"/>
  <c r="D185" i="22"/>
  <c r="E185" i="22" s="1"/>
  <c r="D153" i="22"/>
  <c r="E153" i="22" s="1"/>
  <c r="D211" i="22"/>
  <c r="E211" i="22" s="1"/>
  <c r="D179" i="22"/>
  <c r="E179" i="22" s="1"/>
  <c r="D151" i="22"/>
  <c r="E151" i="22" s="1"/>
  <c r="D314" i="22"/>
  <c r="E314" i="22" s="1"/>
  <c r="D306" i="22"/>
  <c r="E306" i="22" s="1"/>
  <c r="D298" i="22"/>
  <c r="E298" i="22" s="1"/>
  <c r="D290" i="22"/>
  <c r="E290" i="22" s="1"/>
  <c r="D282" i="22"/>
  <c r="E282" i="22" s="1"/>
  <c r="D274" i="22"/>
  <c r="E274" i="22" s="1"/>
  <c r="D266" i="22"/>
  <c r="E266" i="22" s="1"/>
  <c r="D258" i="22"/>
  <c r="E258" i="22" s="1"/>
  <c r="D250" i="22"/>
  <c r="E250" i="22" s="1"/>
  <c r="D242" i="22"/>
  <c r="E242" i="22" s="1"/>
  <c r="D234" i="22"/>
  <c r="E234" i="22" s="1"/>
  <c r="D222" i="22"/>
  <c r="E222" i="22" s="1"/>
  <c r="D197" i="22"/>
  <c r="E197" i="22" s="1"/>
  <c r="D165" i="22"/>
  <c r="E165" i="22" s="1"/>
  <c r="D123" i="22"/>
  <c r="E123" i="22" s="1"/>
  <c r="D108" i="22"/>
  <c r="E108" i="22" s="1"/>
  <c r="D76" i="22"/>
  <c r="E76" i="22" s="1"/>
  <c r="D145" i="22"/>
  <c r="E145" i="22" s="1"/>
  <c r="D137" i="22"/>
  <c r="E137" i="22" s="1"/>
  <c r="D129" i="22"/>
  <c r="E129" i="22" s="1"/>
  <c r="D114" i="22"/>
  <c r="E114" i="22" s="1"/>
  <c r="D86" i="22"/>
  <c r="E86" i="22" s="1"/>
  <c r="D125" i="22"/>
  <c r="E125" i="22" s="1"/>
  <c r="D104" i="22"/>
  <c r="E104" i="22" s="1"/>
  <c r="D72" i="22"/>
  <c r="E72" i="22" s="1"/>
  <c r="D212" i="22"/>
  <c r="E212" i="22" s="1"/>
  <c r="D204" i="22"/>
  <c r="E204" i="22" s="1"/>
  <c r="D190" i="22"/>
  <c r="E190" i="22" s="1"/>
  <c r="D158" i="22"/>
  <c r="E158" i="22" s="1"/>
  <c r="D124" i="22"/>
  <c r="E124" i="22" s="1"/>
  <c r="D101" i="22"/>
  <c r="E101" i="22" s="1"/>
  <c r="D69" i="22"/>
  <c r="E69" i="22" s="1"/>
  <c r="D56" i="22"/>
  <c r="E56" i="22" s="1"/>
  <c r="D24" i="22"/>
  <c r="E24" i="22" s="1"/>
  <c r="D25" i="22"/>
  <c r="E25" i="22" s="1"/>
  <c r="J275" i="22"/>
  <c r="K275" i="22" s="1"/>
  <c r="J264" i="22"/>
  <c r="K264" i="22" s="1"/>
  <c r="J340" i="22"/>
  <c r="K340" i="22" s="1"/>
  <c r="J258" i="22"/>
  <c r="K258" i="22" s="1"/>
  <c r="J334" i="22"/>
  <c r="K334" i="22" s="1"/>
  <c r="J345" i="22"/>
  <c r="K345" i="22" s="1"/>
  <c r="J281" i="22"/>
  <c r="K281" i="22" s="1"/>
  <c r="J217" i="22"/>
  <c r="K217" i="22" s="1"/>
  <c r="J97" i="22"/>
  <c r="K97" i="22" s="1"/>
  <c r="J214" i="22"/>
  <c r="K214" i="22" s="1"/>
  <c r="J117" i="22"/>
  <c r="K117" i="22" s="1"/>
  <c r="J223" i="22"/>
  <c r="K223" i="22" s="1"/>
  <c r="J176" i="22"/>
  <c r="K176" i="22" s="1"/>
  <c r="J107" i="22"/>
  <c r="K107" i="22" s="1"/>
  <c r="J74" i="22"/>
  <c r="K74" i="22" s="1"/>
  <c r="J10" i="22"/>
  <c r="K10" i="22" s="1"/>
  <c r="D196" i="22"/>
  <c r="E196" i="22" s="1"/>
  <c r="D188" i="22"/>
  <c r="E188" i="22" s="1"/>
  <c r="D180" i="22"/>
  <c r="E180" i="22" s="1"/>
  <c r="D172" i="22"/>
  <c r="E172" i="22" s="1"/>
  <c r="D164" i="22"/>
  <c r="E164" i="22" s="1"/>
  <c r="D156" i="22"/>
  <c r="E156" i="22" s="1"/>
  <c r="D148" i="22"/>
  <c r="E148" i="22" s="1"/>
  <c r="D140" i="22"/>
  <c r="E140" i="22" s="1"/>
  <c r="D132" i="22"/>
  <c r="E132" i="22" s="1"/>
  <c r="D120" i="22"/>
  <c r="E120" i="22" s="1"/>
  <c r="D98" i="22"/>
  <c r="E98" i="22" s="1"/>
  <c r="D55" i="22"/>
  <c r="E55" i="22" s="1"/>
  <c r="D107" i="22"/>
  <c r="E107" i="22" s="1"/>
  <c r="D99" i="22"/>
  <c r="E99" i="22" s="1"/>
  <c r="D91" i="22"/>
  <c r="E91" i="22" s="1"/>
  <c r="D83" i="22"/>
  <c r="E83" i="22" s="1"/>
  <c r="D75" i="22"/>
  <c r="E75" i="22" s="1"/>
  <c r="D67" i="22"/>
  <c r="E67" i="22" s="1"/>
  <c r="D37" i="22"/>
  <c r="E37" i="22" s="1"/>
  <c r="D53" i="22"/>
  <c r="E53" i="22" s="1"/>
  <c r="D62" i="22"/>
  <c r="E62" i="22" s="1"/>
  <c r="D54" i="22"/>
  <c r="E54" i="22" s="1"/>
  <c r="D46" i="22"/>
  <c r="E46" i="22" s="1"/>
  <c r="D38" i="22"/>
  <c r="E38" i="22" s="1"/>
  <c r="D30" i="22"/>
  <c r="E30" i="22" s="1"/>
  <c r="D22" i="22"/>
  <c r="E22" i="22" s="1"/>
  <c r="D14" i="22"/>
  <c r="E14" i="22" s="1"/>
  <c r="D6" i="22"/>
  <c r="E6" i="22" s="1"/>
  <c r="D31" i="22"/>
  <c r="E31" i="22" s="1"/>
  <c r="D23" i="22"/>
  <c r="E23" i="22" s="1"/>
  <c r="D15" i="22"/>
  <c r="E15" i="22" s="1"/>
  <c r="D7" i="22"/>
  <c r="E7" i="22" s="1"/>
  <c r="J362" i="22"/>
  <c r="K362" i="22" s="1"/>
  <c r="J339" i="22"/>
  <c r="K339" i="22" s="1"/>
  <c r="J316" i="22"/>
  <c r="K316" i="22" s="1"/>
  <c r="J298" i="22"/>
  <c r="K298" i="22" s="1"/>
  <c r="J268" i="22"/>
  <c r="K268" i="22" s="1"/>
  <c r="J236" i="22"/>
  <c r="K236" i="22" s="1"/>
  <c r="J367" i="22"/>
  <c r="K367" i="22" s="1"/>
  <c r="J326" i="22"/>
  <c r="K326" i="22" s="1"/>
  <c r="J303" i="22"/>
  <c r="K303" i="22" s="1"/>
  <c r="J280" i="22"/>
  <c r="K280" i="22" s="1"/>
  <c r="J178" i="22"/>
  <c r="K178" i="22" s="1"/>
  <c r="J379" i="22"/>
  <c r="K379" i="22" s="1"/>
  <c r="J338" i="22"/>
  <c r="K338" i="22" s="1"/>
  <c r="J315" i="22"/>
  <c r="K315" i="22" s="1"/>
  <c r="J292" i="22"/>
  <c r="K292" i="22" s="1"/>
  <c r="J274" i="22"/>
  <c r="K274" i="22" s="1"/>
  <c r="J244" i="22"/>
  <c r="K244" i="22" s="1"/>
  <c r="J199" i="22"/>
  <c r="K199" i="22" s="1"/>
  <c r="J368" i="22"/>
  <c r="K368" i="22" s="1"/>
  <c r="J350" i="22"/>
  <c r="K350" i="22" s="1"/>
  <c r="J304" i="22"/>
  <c r="K304" i="22" s="1"/>
  <c r="J286" i="22"/>
  <c r="K286" i="22" s="1"/>
  <c r="J197" i="22"/>
  <c r="K197" i="22" s="1"/>
  <c r="J115" i="22"/>
  <c r="K115" i="22" s="1"/>
  <c r="J373" i="22"/>
  <c r="K373" i="22" s="1"/>
  <c r="J357" i="22"/>
  <c r="K357" i="22" s="1"/>
  <c r="J341" i="22"/>
  <c r="K341" i="22" s="1"/>
  <c r="J325" i="22"/>
  <c r="K325" i="22" s="1"/>
  <c r="J293" i="22"/>
  <c r="K293" i="22" s="1"/>
  <c r="J277" i="22"/>
  <c r="K277" i="22" s="1"/>
  <c r="J261" i="22"/>
  <c r="K261" i="22" s="1"/>
  <c r="J245" i="22"/>
  <c r="K245" i="22" s="1"/>
  <c r="J229" i="22"/>
  <c r="K229" i="22" s="1"/>
  <c r="J213" i="22"/>
  <c r="K213" i="22" s="1"/>
  <c r="J193" i="22"/>
  <c r="K193" i="22" s="1"/>
  <c r="J159" i="22"/>
  <c r="K159" i="22" s="1"/>
  <c r="J79" i="22"/>
  <c r="K79" i="22" s="1"/>
  <c r="J41" i="22"/>
  <c r="K41" i="22" s="1"/>
  <c r="J242" i="22"/>
  <c r="K242" i="22" s="1"/>
  <c r="J226" i="22"/>
  <c r="K226" i="22" s="1"/>
  <c r="J210" i="22"/>
  <c r="K210" i="22" s="1"/>
  <c r="J191" i="22"/>
  <c r="K191" i="22" s="1"/>
  <c r="J166" i="22"/>
  <c r="K166" i="22" s="1"/>
  <c r="J134" i="22"/>
  <c r="K134" i="22" s="1"/>
  <c r="J99" i="22"/>
  <c r="K99" i="22" s="1"/>
  <c r="J60" i="22"/>
  <c r="K60" i="22" s="1"/>
  <c r="J251" i="22"/>
  <c r="K251" i="22" s="1"/>
  <c r="J235" i="22"/>
  <c r="K235" i="22" s="1"/>
  <c r="J219" i="22"/>
  <c r="K219" i="22" s="1"/>
  <c r="J201" i="22"/>
  <c r="K201" i="22" s="1"/>
  <c r="J179" i="22"/>
  <c r="K179" i="22" s="1"/>
  <c r="J147" i="22"/>
  <c r="K147" i="22" s="1"/>
  <c r="J113" i="22"/>
  <c r="K113" i="22" s="1"/>
  <c r="J63" i="22"/>
  <c r="K63" i="22" s="1"/>
  <c r="J204" i="22"/>
  <c r="K204" i="22" s="1"/>
  <c r="J188" i="22"/>
  <c r="K188" i="22" s="1"/>
  <c r="J172" i="22"/>
  <c r="K172" i="22" s="1"/>
  <c r="J156" i="22"/>
  <c r="K156" i="22" s="1"/>
  <c r="J140" i="22"/>
  <c r="K140" i="22" s="1"/>
  <c r="J123" i="22"/>
  <c r="K123" i="22" s="1"/>
  <c r="J100" i="22"/>
  <c r="K100" i="22" s="1"/>
  <c r="J77" i="22"/>
  <c r="K77" i="22" s="1"/>
  <c r="J59" i="22"/>
  <c r="K59" i="22" s="1"/>
  <c r="J13" i="22"/>
  <c r="K13" i="22" s="1"/>
  <c r="J169" i="22"/>
  <c r="K169" i="22" s="1"/>
  <c r="J153" i="22"/>
  <c r="K153" i="22" s="1"/>
  <c r="J137" i="22"/>
  <c r="K137" i="22" s="1"/>
  <c r="J119" i="22"/>
  <c r="K119" i="22" s="1"/>
  <c r="J96" i="22"/>
  <c r="K96" i="22" s="1"/>
  <c r="J73" i="22"/>
  <c r="K73" i="22" s="1"/>
  <c r="J55" i="22"/>
  <c r="K55" i="22" s="1"/>
  <c r="J51" i="22"/>
  <c r="K51" i="22" s="1"/>
  <c r="J5" i="22"/>
  <c r="K5" i="22" s="1"/>
  <c r="J118" i="22"/>
  <c r="K118" i="22" s="1"/>
  <c r="J102" i="22"/>
  <c r="K102" i="22" s="1"/>
  <c r="J86" i="22"/>
  <c r="K86" i="22" s="1"/>
  <c r="J70" i="22"/>
  <c r="K70" i="22" s="1"/>
  <c r="J54" i="22"/>
  <c r="K54" i="22" s="1"/>
  <c r="J38" i="22"/>
  <c r="K38" i="22" s="1"/>
  <c r="J22" i="22"/>
  <c r="K22" i="22" s="1"/>
  <c r="J6" i="22"/>
  <c r="K6" i="22" s="1"/>
  <c r="J31" i="22"/>
  <c r="K31" i="22" s="1"/>
  <c r="J15" i="22"/>
  <c r="K15" i="22" s="1"/>
  <c r="J36" i="22"/>
  <c r="K36" i="22" s="1"/>
  <c r="J20" i="22"/>
  <c r="K20" i="22" s="1"/>
  <c r="J4" i="22"/>
  <c r="K4" i="22" s="1"/>
  <c r="D186" i="22"/>
  <c r="E186" i="22" s="1"/>
  <c r="D178" i="22"/>
  <c r="E178" i="22" s="1"/>
  <c r="D170" i="22"/>
  <c r="E170" i="22" s="1"/>
  <c r="D162" i="22"/>
  <c r="E162" i="22" s="1"/>
  <c r="D154" i="22"/>
  <c r="E154" i="22" s="1"/>
  <c r="D146" i="22"/>
  <c r="E146" i="22" s="1"/>
  <c r="D138" i="22"/>
  <c r="E138" i="22" s="1"/>
  <c r="D130" i="22"/>
  <c r="E130" i="22" s="1"/>
  <c r="D116" i="22"/>
  <c r="E116" i="22" s="1"/>
  <c r="D90" i="22"/>
  <c r="E90" i="22" s="1"/>
  <c r="D49" i="22"/>
  <c r="E49" i="22" s="1"/>
  <c r="D105" i="22"/>
  <c r="E105" i="22" s="1"/>
  <c r="D97" i="22"/>
  <c r="E97" i="22" s="1"/>
  <c r="D89" i="22"/>
  <c r="E89" i="22" s="1"/>
  <c r="D81" i="22"/>
  <c r="E81" i="22" s="1"/>
  <c r="D73" i="22"/>
  <c r="E73" i="22" s="1"/>
  <c r="D59" i="22"/>
  <c r="E59" i="22" s="1"/>
  <c r="D47" i="22"/>
  <c r="E47" i="22" s="1"/>
  <c r="D41" i="22"/>
  <c r="E41" i="22" s="1"/>
  <c r="D60" i="22"/>
  <c r="E60" i="22" s="1"/>
  <c r="D52" i="22"/>
  <c r="E52" i="22" s="1"/>
  <c r="D44" i="22"/>
  <c r="E44" i="22" s="1"/>
  <c r="D36" i="22"/>
  <c r="E36" i="22" s="1"/>
  <c r="D28" i="22"/>
  <c r="E28" i="22" s="1"/>
  <c r="D20" i="22"/>
  <c r="E20" i="22" s="1"/>
  <c r="D12" i="22"/>
  <c r="E12" i="22" s="1"/>
  <c r="D4" i="22"/>
  <c r="E4" i="22" s="1"/>
  <c r="D29" i="22"/>
  <c r="E29" i="22" s="1"/>
  <c r="D21" i="22"/>
  <c r="E21" i="22" s="1"/>
  <c r="D13" i="22"/>
  <c r="E13" i="22" s="1"/>
  <c r="D5" i="22"/>
  <c r="E5" i="22" s="1"/>
  <c r="J378" i="22"/>
  <c r="K378" i="22" s="1"/>
  <c r="J355" i="22"/>
  <c r="K355" i="22" s="1"/>
  <c r="J332" i="22"/>
  <c r="K332" i="22" s="1"/>
  <c r="J314" i="22"/>
  <c r="K314" i="22" s="1"/>
  <c r="J291" i="22"/>
  <c r="K291" i="22" s="1"/>
  <c r="J266" i="22"/>
  <c r="K266" i="22" s="1"/>
  <c r="J220" i="22"/>
  <c r="K220" i="22" s="1"/>
  <c r="J69" i="22"/>
  <c r="K69" i="22" s="1"/>
  <c r="J360" i="22"/>
  <c r="K360" i="22" s="1"/>
  <c r="J342" i="22"/>
  <c r="K342" i="22" s="1"/>
  <c r="J319" i="22"/>
  <c r="K319" i="22" s="1"/>
  <c r="J296" i="22"/>
  <c r="K296" i="22" s="1"/>
  <c r="J278" i="22"/>
  <c r="K278" i="22" s="1"/>
  <c r="J256" i="22"/>
  <c r="K256" i="22" s="1"/>
  <c r="J146" i="22"/>
  <c r="K146" i="22" s="1"/>
  <c r="J372" i="22"/>
  <c r="K372" i="22" s="1"/>
  <c r="J354" i="22"/>
  <c r="K354" i="22" s="1"/>
  <c r="J308" i="22"/>
  <c r="K308" i="22" s="1"/>
  <c r="J290" i="22"/>
  <c r="K290" i="22" s="1"/>
  <c r="J267" i="22"/>
  <c r="K267" i="22" s="1"/>
  <c r="J228" i="22"/>
  <c r="K228" i="22" s="1"/>
  <c r="J154" i="22"/>
  <c r="K154" i="22" s="1"/>
  <c r="J366" i="22"/>
  <c r="K366" i="22" s="1"/>
  <c r="J343" i="22"/>
  <c r="K343" i="22" s="1"/>
  <c r="J320" i="22"/>
  <c r="K320" i="22" s="1"/>
  <c r="J302" i="22"/>
  <c r="K302" i="22" s="1"/>
  <c r="J279" i="22"/>
  <c r="K279" i="22" s="1"/>
  <c r="J248" i="22"/>
  <c r="K248" i="22" s="1"/>
  <c r="J190" i="22"/>
  <c r="K190" i="22" s="1"/>
  <c r="J101" i="22"/>
  <c r="K101" i="22" s="1"/>
  <c r="J369" i="22"/>
  <c r="K369" i="22" s="1"/>
  <c r="J353" i="22"/>
  <c r="K353" i="22" s="1"/>
  <c r="J337" i="22"/>
  <c r="K337" i="22" s="1"/>
  <c r="J321" i="22"/>
  <c r="K321" i="22" s="1"/>
  <c r="J305" i="22"/>
  <c r="K305" i="22" s="1"/>
  <c r="J289" i="22"/>
  <c r="K289" i="22" s="1"/>
  <c r="J273" i="22"/>
  <c r="K273" i="22" s="1"/>
  <c r="J257" i="22"/>
  <c r="K257" i="22" s="1"/>
  <c r="J241" i="22"/>
  <c r="K241" i="22" s="1"/>
  <c r="J225" i="22"/>
  <c r="K225" i="22" s="1"/>
  <c r="J209" i="22"/>
  <c r="K209" i="22" s="1"/>
  <c r="J186" i="22"/>
  <c r="K186" i="22" s="1"/>
  <c r="J151" i="22"/>
  <c r="K151" i="22" s="1"/>
  <c r="J111" i="22"/>
  <c r="K111" i="22" s="1"/>
  <c r="J72" i="22"/>
  <c r="K72" i="22" s="1"/>
  <c r="J254" i="22"/>
  <c r="K254" i="22" s="1"/>
  <c r="J238" i="22"/>
  <c r="K238" i="22" s="1"/>
  <c r="J222" i="22"/>
  <c r="K222" i="22" s="1"/>
  <c r="J207" i="22"/>
  <c r="K207" i="22" s="1"/>
  <c r="J189" i="22"/>
  <c r="K189" i="22" s="1"/>
  <c r="J158" i="22"/>
  <c r="K158" i="22" s="1"/>
  <c r="J131" i="22"/>
  <c r="K131" i="22" s="1"/>
  <c r="J92" i="22"/>
  <c r="K92" i="22" s="1"/>
  <c r="J53" i="22"/>
  <c r="K53" i="22" s="1"/>
  <c r="J247" i="22"/>
  <c r="K247" i="22" s="1"/>
  <c r="J231" i="22"/>
  <c r="K231" i="22" s="1"/>
  <c r="J215" i="22"/>
  <c r="K215" i="22" s="1"/>
  <c r="J194" i="22"/>
  <c r="K194" i="22" s="1"/>
  <c r="J171" i="22"/>
  <c r="K171" i="22" s="1"/>
  <c r="J139" i="22"/>
  <c r="K139" i="22" s="1"/>
  <c r="J95" i="22"/>
  <c r="K95" i="22" s="1"/>
  <c r="J56" i="22"/>
  <c r="K56" i="22" s="1"/>
  <c r="J200" i="22"/>
  <c r="K200" i="22" s="1"/>
  <c r="J184" i="22"/>
  <c r="K184" i="22" s="1"/>
  <c r="J168" i="22"/>
  <c r="K168" i="22" s="1"/>
  <c r="J152" i="22"/>
  <c r="K152" i="22" s="1"/>
  <c r="J136" i="22"/>
  <c r="K136" i="22" s="1"/>
  <c r="J116" i="22"/>
  <c r="K116" i="22" s="1"/>
  <c r="J93" i="22"/>
  <c r="K93" i="22" s="1"/>
  <c r="J75" i="22"/>
  <c r="K75" i="22" s="1"/>
  <c r="J52" i="22"/>
  <c r="K52" i="22" s="1"/>
  <c r="J181" i="22"/>
  <c r="K181" i="22" s="1"/>
  <c r="J165" i="22"/>
  <c r="K165" i="22" s="1"/>
  <c r="J149" i="22"/>
  <c r="K149" i="22" s="1"/>
  <c r="J133" i="22"/>
  <c r="K133" i="22" s="1"/>
  <c r="J112" i="22"/>
  <c r="K112" i="22" s="1"/>
  <c r="J89" i="22"/>
  <c r="K89" i="22" s="1"/>
  <c r="J71" i="22"/>
  <c r="K71" i="22" s="1"/>
  <c r="J48" i="22"/>
  <c r="K48" i="22" s="1"/>
  <c r="J44" i="22"/>
  <c r="K44" i="22" s="1"/>
  <c r="J130" i="22"/>
  <c r="K130" i="22" s="1"/>
  <c r="J114" i="22"/>
  <c r="K114" i="22" s="1"/>
  <c r="J98" i="22"/>
  <c r="K98" i="22" s="1"/>
  <c r="J82" i="22"/>
  <c r="K82" i="22" s="1"/>
  <c r="J66" i="22"/>
  <c r="K66" i="22" s="1"/>
  <c r="J50" i="22"/>
  <c r="K50" i="22" s="1"/>
  <c r="J34" i="22"/>
  <c r="K34" i="22" s="1"/>
  <c r="J18" i="22"/>
  <c r="K18" i="22" s="1"/>
  <c r="J43" i="22"/>
  <c r="K43" i="22" s="1"/>
  <c r="J27" i="22"/>
  <c r="K27" i="22" s="1"/>
  <c r="J11" i="22"/>
  <c r="K11" i="22" s="1"/>
  <c r="J32" i="22"/>
  <c r="K32" i="22" s="1"/>
  <c r="J16" i="22"/>
  <c r="K16" i="22" s="1"/>
  <c r="D200" i="22"/>
  <c r="E200" i="22" s="1"/>
  <c r="D192" i="22"/>
  <c r="E192" i="22" s="1"/>
  <c r="D184" i="22"/>
  <c r="E184" i="22" s="1"/>
  <c r="D176" i="22"/>
  <c r="E176" i="22" s="1"/>
  <c r="D168" i="22"/>
  <c r="E168" i="22" s="1"/>
  <c r="D160" i="22"/>
  <c r="E160" i="22" s="1"/>
  <c r="D152" i="22"/>
  <c r="E152" i="22" s="1"/>
  <c r="D144" i="22"/>
  <c r="E144" i="22" s="1"/>
  <c r="D136" i="22"/>
  <c r="E136" i="22" s="1"/>
  <c r="D128" i="22"/>
  <c r="E128" i="22" s="1"/>
  <c r="D112" i="22"/>
  <c r="E112" i="22" s="1"/>
  <c r="D82" i="22"/>
  <c r="E82" i="22" s="1"/>
  <c r="D45" i="22"/>
  <c r="E45" i="22" s="1"/>
  <c r="D103" i="22"/>
  <c r="E103" i="22" s="1"/>
  <c r="D95" i="22"/>
  <c r="E95" i="22" s="1"/>
  <c r="D87" i="22"/>
  <c r="E87" i="22" s="1"/>
  <c r="D79" i="22"/>
  <c r="E79" i="22" s="1"/>
  <c r="D71" i="22"/>
  <c r="E71" i="22" s="1"/>
  <c r="D51" i="22"/>
  <c r="E51" i="22" s="1"/>
  <c r="D39" i="22"/>
  <c r="E39" i="22" s="1"/>
  <c r="D66" i="22"/>
  <c r="E66" i="22" s="1"/>
  <c r="D58" i="22"/>
  <c r="E58" i="22" s="1"/>
  <c r="D50" i="22"/>
  <c r="E50" i="22" s="1"/>
  <c r="D42" i="22"/>
  <c r="E42" i="22" s="1"/>
  <c r="D34" i="22"/>
  <c r="E34" i="22" s="1"/>
  <c r="D26" i="22"/>
  <c r="E26" i="22" s="1"/>
  <c r="D18" i="22"/>
  <c r="E18" i="22" s="1"/>
  <c r="D10" i="22"/>
  <c r="E10" i="22" s="1"/>
  <c r="D35" i="22"/>
  <c r="E35" i="22" s="1"/>
  <c r="D27" i="22"/>
  <c r="E27" i="22" s="1"/>
  <c r="D19" i="22"/>
  <c r="E19" i="22" s="1"/>
  <c r="D11" i="22"/>
  <c r="E11" i="22" s="1"/>
  <c r="D3" i="22"/>
  <c r="E3" i="22" s="1"/>
  <c r="J371" i="22"/>
  <c r="K371" i="22" s="1"/>
  <c r="J348" i="22"/>
  <c r="K348" i="22" s="1"/>
  <c r="J330" i="22"/>
  <c r="K330" i="22" s="1"/>
  <c r="J307" i="22"/>
  <c r="K307" i="22" s="1"/>
  <c r="J282" i="22"/>
  <c r="K282" i="22" s="1"/>
  <c r="J259" i="22"/>
  <c r="K259" i="22" s="1"/>
  <c r="J170" i="22"/>
  <c r="K170" i="22" s="1"/>
  <c r="J376" i="22"/>
  <c r="K376" i="22" s="1"/>
  <c r="J358" i="22"/>
  <c r="K358" i="22" s="1"/>
  <c r="J335" i="22"/>
  <c r="K335" i="22" s="1"/>
  <c r="J312" i="22"/>
  <c r="K312" i="22" s="1"/>
  <c r="J294" i="22"/>
  <c r="K294" i="22" s="1"/>
  <c r="J271" i="22"/>
  <c r="K271" i="22" s="1"/>
  <c r="J240" i="22"/>
  <c r="K240" i="22" s="1"/>
  <c r="J108" i="22"/>
  <c r="K108" i="22" s="1"/>
  <c r="J370" i="22"/>
  <c r="K370" i="22" s="1"/>
  <c r="J347" i="22"/>
  <c r="K347" i="22" s="1"/>
  <c r="J324" i="22"/>
  <c r="K324" i="22" s="1"/>
  <c r="J306" i="22"/>
  <c r="K306" i="22" s="1"/>
  <c r="J283" i="22"/>
  <c r="K283" i="22" s="1"/>
  <c r="J260" i="22"/>
  <c r="K260" i="22" s="1"/>
  <c r="J212" i="22"/>
  <c r="K212" i="22" s="1"/>
  <c r="J76" i="22"/>
  <c r="K76" i="22" s="1"/>
  <c r="J359" i="22"/>
  <c r="K359" i="22" s="1"/>
  <c r="J336" i="22"/>
  <c r="K336" i="22" s="1"/>
  <c r="J318" i="22"/>
  <c r="K318" i="22" s="1"/>
  <c r="J295" i="22"/>
  <c r="K295" i="22" s="1"/>
  <c r="J272" i="22"/>
  <c r="K272" i="22" s="1"/>
  <c r="J232" i="22"/>
  <c r="K232" i="22" s="1"/>
  <c r="J183" i="22"/>
  <c r="K183" i="22" s="1"/>
  <c r="J25" i="22"/>
  <c r="K25" i="22" s="1"/>
  <c r="J365" i="22"/>
  <c r="K365" i="22" s="1"/>
  <c r="J349" i="22"/>
  <c r="K349" i="22" s="1"/>
  <c r="J333" i="22"/>
  <c r="K333" i="22" s="1"/>
  <c r="J317" i="22"/>
  <c r="K317" i="22" s="1"/>
  <c r="J301" i="22"/>
  <c r="K301" i="22" s="1"/>
  <c r="J285" i="22"/>
  <c r="K285" i="22" s="1"/>
  <c r="J269" i="22"/>
  <c r="K269" i="22" s="1"/>
  <c r="J253" i="22"/>
  <c r="K253" i="22" s="1"/>
  <c r="J237" i="22"/>
  <c r="K237" i="22" s="1"/>
  <c r="J221" i="22"/>
  <c r="K221" i="22" s="1"/>
  <c r="J202" i="22"/>
  <c r="K202" i="22" s="1"/>
  <c r="J175" i="22"/>
  <c r="K175" i="22" s="1"/>
  <c r="J143" i="22"/>
  <c r="K143" i="22" s="1"/>
  <c r="J104" i="22"/>
  <c r="K104" i="22" s="1"/>
  <c r="J65" i="22"/>
  <c r="K65" i="22" s="1"/>
  <c r="J250" i="22"/>
  <c r="K250" i="22" s="1"/>
  <c r="J234" i="22"/>
  <c r="K234" i="22" s="1"/>
  <c r="J218" i="22"/>
  <c r="K218" i="22" s="1"/>
  <c r="J205" i="22"/>
  <c r="K205" i="22" s="1"/>
  <c r="J182" i="22"/>
  <c r="K182" i="22" s="1"/>
  <c r="J150" i="22"/>
  <c r="K150" i="22" s="1"/>
  <c r="J124" i="22"/>
  <c r="K124" i="22" s="1"/>
  <c r="J85" i="22"/>
  <c r="K85" i="22" s="1"/>
  <c r="J47" i="22"/>
  <c r="K47" i="22" s="1"/>
  <c r="J243" i="22"/>
  <c r="K243" i="22" s="1"/>
  <c r="J227" i="22"/>
  <c r="K227" i="22" s="1"/>
  <c r="J211" i="22"/>
  <c r="K211" i="22" s="1"/>
  <c r="J187" i="22"/>
  <c r="K187" i="22" s="1"/>
  <c r="J163" i="22"/>
  <c r="K163" i="22" s="1"/>
  <c r="J127" i="22"/>
  <c r="K127" i="22" s="1"/>
  <c r="J88" i="22"/>
  <c r="K88" i="22" s="1"/>
  <c r="J9" i="22"/>
  <c r="K9" i="22" s="1"/>
  <c r="J196" i="22"/>
  <c r="K196" i="22" s="1"/>
  <c r="J180" i="22"/>
  <c r="K180" i="22" s="1"/>
  <c r="J164" i="22"/>
  <c r="K164" i="22" s="1"/>
  <c r="J148" i="22"/>
  <c r="K148" i="22" s="1"/>
  <c r="J132" i="22"/>
  <c r="K132" i="22" s="1"/>
  <c r="J109" i="22"/>
  <c r="K109" i="22" s="1"/>
  <c r="J91" i="22"/>
  <c r="K91" i="22" s="1"/>
  <c r="J68" i="22"/>
  <c r="K68" i="22" s="1"/>
  <c r="J45" i="22"/>
  <c r="K45" i="22" s="1"/>
  <c r="J177" i="22"/>
  <c r="K177" i="22" s="1"/>
  <c r="J161" i="22"/>
  <c r="K161" i="22" s="1"/>
  <c r="J145" i="22"/>
  <c r="K145" i="22" s="1"/>
  <c r="J128" i="22"/>
  <c r="K128" i="22" s="1"/>
  <c r="J105" i="22"/>
  <c r="K105" i="22" s="1"/>
  <c r="J87" i="22"/>
  <c r="K87" i="22" s="1"/>
  <c r="J64" i="22"/>
  <c r="K64" i="22" s="1"/>
  <c r="J33" i="22"/>
  <c r="K33" i="22" s="1"/>
  <c r="J37" i="22"/>
  <c r="K37" i="22" s="1"/>
  <c r="J126" i="22"/>
  <c r="K126" i="22" s="1"/>
  <c r="J110" i="22"/>
  <c r="K110" i="22" s="1"/>
  <c r="J94" i="22"/>
  <c r="K94" i="22" s="1"/>
  <c r="J78" i="22"/>
  <c r="K78" i="22" s="1"/>
  <c r="J62" i="22"/>
  <c r="K62" i="22" s="1"/>
  <c r="J46" i="22"/>
  <c r="K46" i="22" s="1"/>
  <c r="J30" i="22"/>
  <c r="K30" i="22" s="1"/>
  <c r="J14" i="22"/>
  <c r="K14" i="22" s="1"/>
  <c r="J39" i="22"/>
  <c r="K39" i="22" s="1"/>
  <c r="J23" i="22"/>
  <c r="K23" i="22" s="1"/>
  <c r="J7" i="22"/>
  <c r="K7" i="22" s="1"/>
  <c r="J28" i="22"/>
  <c r="K28" i="22" s="1"/>
  <c r="J12" i="22"/>
  <c r="K12" i="22" s="1"/>
</calcChain>
</file>

<file path=xl/connections.xml><?xml version="1.0" encoding="utf-8"?>
<connections xmlns="http://schemas.openxmlformats.org/spreadsheetml/2006/main">
  <connection id="1" name="Renormalization" type="6" refreshedVersion="6" background="1" saveData="1">
    <textPr prompt="0" codePage="850" sourceFile="C:\UFRJ\ATOMS\Projeto-VLE\Planilhas de análise\Renormalization.csv" semicolon="1">
      <textFields count="4">
        <textField/>
        <textField/>
        <textField/>
        <textField/>
      </textFields>
    </textPr>
  </connection>
  <connection id="2" name="Renormalization.csv" type="6" refreshedVersion="4" deleted="1" background="1" saveData="1">
    <textPr prompt="0" codePage="850" sourceFile="V:\PDEXP_GEOQ\NP-2\Usuarios\Gabriel\VBA\Renormalization.csv" decimal="," thousands=".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<sst xmlns="http://schemas.openxmlformats.org/spreadsheetml/2006/main" count="23" uniqueCount="16">
  <si>
    <t>Pressure</t>
  </si>
  <si>
    <t>rho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</si>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</sst>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Spline'!$P$4:$P$54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Spline'!$Q$4:$Q$54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4-424E-9C7D-90B455A5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</c:f>
              <c:numCache>
                <c:formatCode>General</c:formatCode>
                <c:ptCount val="998"/>
                <c:pt idx="0">
                  <c:v>9.9999999999999995E-7</c:v>
                </c:pt>
                <c:pt idx="1">
                  <c:v>1.4087300000000001E-2</c:v>
                </c:pt>
                <c:pt idx="2">
                  <c:v>2.8173500000000001E-2</c:v>
                </c:pt>
                <c:pt idx="3">
                  <c:v>4.22598E-2</c:v>
                </c:pt>
                <c:pt idx="4">
                  <c:v>5.6346100000000003E-2</c:v>
                </c:pt>
                <c:pt idx="5">
                  <c:v>7.0432300000000003E-2</c:v>
                </c:pt>
                <c:pt idx="6">
                  <c:v>8.4518599999999999E-2</c:v>
                </c:pt>
                <c:pt idx="7">
                  <c:v>9.8604899999999995E-2</c:v>
                </c:pt>
                <c:pt idx="8">
                  <c:v>0.112691</c:v>
                </c:pt>
                <c:pt idx="9">
                  <c:v>0.126777</c:v>
                </c:pt>
                <c:pt idx="10">
                  <c:v>0.14086399999999999</c:v>
                </c:pt>
                <c:pt idx="11">
                  <c:v>0.15495</c:v>
                </c:pt>
                <c:pt idx="12">
                  <c:v>0.16903599999999999</c:v>
                </c:pt>
                <c:pt idx="13">
                  <c:v>0.18312200000000001</c:v>
                </c:pt>
                <c:pt idx="14">
                  <c:v>0.197209</c:v>
                </c:pt>
                <c:pt idx="15">
                  <c:v>0.21129500000000001</c:v>
                </c:pt>
                <c:pt idx="16">
                  <c:v>0.225381</c:v>
                </c:pt>
                <c:pt idx="17">
                  <c:v>0.23946799999999999</c:v>
                </c:pt>
                <c:pt idx="18">
                  <c:v>0.253554</c:v>
                </c:pt>
                <c:pt idx="19">
                  <c:v>0.26763999999999999</c:v>
                </c:pt>
                <c:pt idx="20">
                  <c:v>0.28172599999999998</c:v>
                </c:pt>
                <c:pt idx="21">
                  <c:v>0.29581299999999999</c:v>
                </c:pt>
                <c:pt idx="22">
                  <c:v>0.30989899999999998</c:v>
                </c:pt>
                <c:pt idx="23">
                  <c:v>0.32398500000000002</c:v>
                </c:pt>
                <c:pt idx="24">
                  <c:v>0.33807100000000001</c:v>
                </c:pt>
                <c:pt idx="25">
                  <c:v>0.35215800000000003</c:v>
                </c:pt>
                <c:pt idx="26">
                  <c:v>0.36624400000000001</c:v>
                </c:pt>
                <c:pt idx="27">
                  <c:v>0.38033</c:v>
                </c:pt>
                <c:pt idx="28">
                  <c:v>0.39441599999999999</c:v>
                </c:pt>
                <c:pt idx="29">
                  <c:v>0.408503</c:v>
                </c:pt>
                <c:pt idx="30">
                  <c:v>0.42258899999999999</c:v>
                </c:pt>
                <c:pt idx="31">
                  <c:v>0.43667499999999998</c:v>
                </c:pt>
                <c:pt idx="32">
                  <c:v>0.450762</c:v>
                </c:pt>
                <c:pt idx="33">
                  <c:v>0.46484799999999998</c:v>
                </c:pt>
                <c:pt idx="34">
                  <c:v>0.47893400000000003</c:v>
                </c:pt>
                <c:pt idx="35">
                  <c:v>0.49302000000000001</c:v>
                </c:pt>
                <c:pt idx="36">
                  <c:v>0.50710699999999997</c:v>
                </c:pt>
                <c:pt idx="37">
                  <c:v>0.52119300000000002</c:v>
                </c:pt>
                <c:pt idx="38">
                  <c:v>0.53527899999999995</c:v>
                </c:pt>
                <c:pt idx="39">
                  <c:v>0.54936499999999999</c:v>
                </c:pt>
                <c:pt idx="40">
                  <c:v>0.56345199999999995</c:v>
                </c:pt>
                <c:pt idx="41">
                  <c:v>0.577538</c:v>
                </c:pt>
                <c:pt idx="42">
                  <c:v>0.59162400000000004</c:v>
                </c:pt>
                <c:pt idx="43">
                  <c:v>0.60570999999999997</c:v>
                </c:pt>
                <c:pt idx="44">
                  <c:v>0.61979700000000004</c:v>
                </c:pt>
                <c:pt idx="45">
                  <c:v>0.63388299999999997</c:v>
                </c:pt>
                <c:pt idx="46">
                  <c:v>0.64796900000000002</c:v>
                </c:pt>
                <c:pt idx="47">
                  <c:v>0.66205599999999998</c:v>
                </c:pt>
                <c:pt idx="48">
                  <c:v>0.67614200000000002</c:v>
                </c:pt>
                <c:pt idx="49">
                  <c:v>0.69022799999999995</c:v>
                </c:pt>
                <c:pt idx="50">
                  <c:v>0.704314</c:v>
                </c:pt>
                <c:pt idx="51">
                  <c:v>0.71840099999999996</c:v>
                </c:pt>
                <c:pt idx="52">
                  <c:v>0.732487</c:v>
                </c:pt>
                <c:pt idx="53">
                  <c:v>0.74657300000000004</c:v>
                </c:pt>
                <c:pt idx="54">
                  <c:v>0.76065899999999997</c:v>
                </c:pt>
                <c:pt idx="55">
                  <c:v>0.77474600000000005</c:v>
                </c:pt>
                <c:pt idx="56">
                  <c:v>0.78883199999999998</c:v>
                </c:pt>
                <c:pt idx="57">
                  <c:v>0.80291800000000002</c:v>
                </c:pt>
                <c:pt idx="58">
                  <c:v>0.81700399999999995</c:v>
                </c:pt>
                <c:pt idx="59">
                  <c:v>0.83109100000000002</c:v>
                </c:pt>
                <c:pt idx="60">
                  <c:v>0.84517699999999996</c:v>
                </c:pt>
                <c:pt idx="61">
                  <c:v>0.859263</c:v>
                </c:pt>
                <c:pt idx="62">
                  <c:v>0.87334900000000004</c:v>
                </c:pt>
                <c:pt idx="63">
                  <c:v>0.887436</c:v>
                </c:pt>
                <c:pt idx="64">
                  <c:v>0.90152200000000005</c:v>
                </c:pt>
                <c:pt idx="65">
                  <c:v>0.91560799999999998</c:v>
                </c:pt>
                <c:pt idx="66">
                  <c:v>0.92969500000000005</c:v>
                </c:pt>
                <c:pt idx="67">
                  <c:v>0.94378099999999998</c:v>
                </c:pt>
                <c:pt idx="68">
                  <c:v>0.95786700000000002</c:v>
                </c:pt>
                <c:pt idx="69">
                  <c:v>0.97195299999999996</c:v>
                </c:pt>
                <c:pt idx="70">
                  <c:v>0.98604000000000003</c:v>
                </c:pt>
                <c:pt idx="71">
                  <c:v>1.00013</c:v>
                </c:pt>
                <c:pt idx="72">
                  <c:v>1.0142100000000001</c:v>
                </c:pt>
                <c:pt idx="73">
                  <c:v>1.0283</c:v>
                </c:pt>
                <c:pt idx="74">
                  <c:v>1.0423800000000001</c:v>
                </c:pt>
                <c:pt idx="75">
                  <c:v>1.05647</c:v>
                </c:pt>
                <c:pt idx="76">
                  <c:v>1.07056</c:v>
                </c:pt>
                <c:pt idx="77">
                  <c:v>1.08464</c:v>
                </c:pt>
                <c:pt idx="78">
                  <c:v>1.09873</c:v>
                </c:pt>
                <c:pt idx="79">
                  <c:v>1.1128199999999999</c:v>
                </c:pt>
                <c:pt idx="80">
                  <c:v>1.1269</c:v>
                </c:pt>
                <c:pt idx="81">
                  <c:v>1.1409899999999999</c:v>
                </c:pt>
                <c:pt idx="82">
                  <c:v>1.15507</c:v>
                </c:pt>
                <c:pt idx="83">
                  <c:v>1.16916</c:v>
                </c:pt>
                <c:pt idx="84">
                  <c:v>1.1832499999999999</c:v>
                </c:pt>
                <c:pt idx="85">
                  <c:v>1.19733</c:v>
                </c:pt>
                <c:pt idx="86">
                  <c:v>1.2114199999999999</c:v>
                </c:pt>
                <c:pt idx="87">
                  <c:v>1.2255100000000001</c:v>
                </c:pt>
                <c:pt idx="88">
                  <c:v>1.23959</c:v>
                </c:pt>
                <c:pt idx="89">
                  <c:v>1.2536799999999999</c:v>
                </c:pt>
                <c:pt idx="90">
                  <c:v>1.26776</c:v>
                </c:pt>
                <c:pt idx="91">
                  <c:v>1.2818499999999999</c:v>
                </c:pt>
                <c:pt idx="92">
                  <c:v>1.2959400000000001</c:v>
                </c:pt>
                <c:pt idx="93">
                  <c:v>1.31002</c:v>
                </c:pt>
                <c:pt idx="94">
                  <c:v>1.3241099999999999</c:v>
                </c:pt>
                <c:pt idx="95">
                  <c:v>1.3382000000000001</c:v>
                </c:pt>
                <c:pt idx="96">
                  <c:v>1.3522799999999999</c:v>
                </c:pt>
                <c:pt idx="97">
                  <c:v>1.3663700000000001</c:v>
                </c:pt>
                <c:pt idx="98">
                  <c:v>1.38046</c:v>
                </c:pt>
                <c:pt idx="99">
                  <c:v>1.3945399999999999</c:v>
                </c:pt>
                <c:pt idx="100">
                  <c:v>1.40863</c:v>
                </c:pt>
                <c:pt idx="101">
                  <c:v>1.4227099999999999</c:v>
                </c:pt>
                <c:pt idx="102">
                  <c:v>1.4368000000000001</c:v>
                </c:pt>
                <c:pt idx="103">
                  <c:v>1.45089</c:v>
                </c:pt>
                <c:pt idx="104">
                  <c:v>1.4649700000000001</c:v>
                </c:pt>
                <c:pt idx="105">
                  <c:v>1.47906</c:v>
                </c:pt>
                <c:pt idx="106">
                  <c:v>1.49315</c:v>
                </c:pt>
                <c:pt idx="107">
                  <c:v>1.5072300000000001</c:v>
                </c:pt>
                <c:pt idx="108">
                  <c:v>1.52132</c:v>
                </c:pt>
                <c:pt idx="109">
                  <c:v>1.5354000000000001</c:v>
                </c:pt>
                <c:pt idx="110">
                  <c:v>1.54949</c:v>
                </c:pt>
                <c:pt idx="111">
                  <c:v>1.56358</c:v>
                </c:pt>
                <c:pt idx="112">
                  <c:v>1.5776600000000001</c:v>
                </c:pt>
                <c:pt idx="113">
                  <c:v>1.59175</c:v>
                </c:pt>
                <c:pt idx="114">
                  <c:v>1.6058399999999999</c:v>
                </c:pt>
                <c:pt idx="115">
                  <c:v>1.61992</c:v>
                </c:pt>
                <c:pt idx="116">
                  <c:v>1.63401</c:v>
                </c:pt>
                <c:pt idx="117">
                  <c:v>1.6480900000000001</c:v>
                </c:pt>
                <c:pt idx="118">
                  <c:v>1.66218</c:v>
                </c:pt>
                <c:pt idx="119">
                  <c:v>1.6762699999999999</c:v>
                </c:pt>
                <c:pt idx="120">
                  <c:v>1.69035</c:v>
                </c:pt>
                <c:pt idx="121">
                  <c:v>1.70444</c:v>
                </c:pt>
                <c:pt idx="122">
                  <c:v>1.7185299999999999</c:v>
                </c:pt>
                <c:pt idx="123">
                  <c:v>1.73261</c:v>
                </c:pt>
                <c:pt idx="124">
                  <c:v>1.7466999999999999</c:v>
                </c:pt>
                <c:pt idx="125">
                  <c:v>1.76078</c:v>
                </c:pt>
                <c:pt idx="126">
                  <c:v>1.7748699999999999</c:v>
                </c:pt>
                <c:pt idx="127">
                  <c:v>1.7889600000000001</c:v>
                </c:pt>
                <c:pt idx="128">
                  <c:v>1.80304</c:v>
                </c:pt>
                <c:pt idx="129">
                  <c:v>1.8171299999999999</c:v>
                </c:pt>
                <c:pt idx="130">
                  <c:v>1.8312200000000001</c:v>
                </c:pt>
                <c:pt idx="131">
                  <c:v>1.8452999999999999</c:v>
                </c:pt>
                <c:pt idx="132">
                  <c:v>1.8593900000000001</c:v>
                </c:pt>
                <c:pt idx="133">
                  <c:v>1.87347</c:v>
                </c:pt>
                <c:pt idx="134">
                  <c:v>1.8875599999999999</c:v>
                </c:pt>
                <c:pt idx="135">
                  <c:v>1.9016500000000001</c:v>
                </c:pt>
                <c:pt idx="136">
                  <c:v>1.9157299999999999</c:v>
                </c:pt>
                <c:pt idx="137">
                  <c:v>1.9298200000000001</c:v>
                </c:pt>
                <c:pt idx="138">
                  <c:v>1.94391</c:v>
                </c:pt>
                <c:pt idx="139">
                  <c:v>1.9579899999999999</c:v>
                </c:pt>
                <c:pt idx="140">
                  <c:v>1.9720800000000001</c:v>
                </c:pt>
                <c:pt idx="141">
                  <c:v>1.9861599999999999</c:v>
                </c:pt>
                <c:pt idx="142">
                  <c:v>2.0002499999999999</c:v>
                </c:pt>
                <c:pt idx="143">
                  <c:v>2.0143399999999998</c:v>
                </c:pt>
                <c:pt idx="144">
                  <c:v>2.0284200000000001</c:v>
                </c:pt>
                <c:pt idx="145">
                  <c:v>2.04251</c:v>
                </c:pt>
                <c:pt idx="146">
                  <c:v>2.0566</c:v>
                </c:pt>
                <c:pt idx="147">
                  <c:v>2.0706799999999999</c:v>
                </c:pt>
                <c:pt idx="148">
                  <c:v>2.0847699999999998</c:v>
                </c:pt>
                <c:pt idx="149">
                  <c:v>2.0988500000000001</c:v>
                </c:pt>
                <c:pt idx="150">
                  <c:v>2.11294</c:v>
                </c:pt>
                <c:pt idx="151">
                  <c:v>2.12703</c:v>
                </c:pt>
                <c:pt idx="152">
                  <c:v>2.1411099999999998</c:v>
                </c:pt>
                <c:pt idx="153">
                  <c:v>2.1551999999999998</c:v>
                </c:pt>
                <c:pt idx="154">
                  <c:v>2.1692900000000002</c:v>
                </c:pt>
                <c:pt idx="155">
                  <c:v>2.18337</c:v>
                </c:pt>
                <c:pt idx="156">
                  <c:v>2.19746</c:v>
                </c:pt>
                <c:pt idx="157">
                  <c:v>2.2115399999999998</c:v>
                </c:pt>
                <c:pt idx="158">
                  <c:v>2.2256300000000002</c:v>
                </c:pt>
                <c:pt idx="159">
                  <c:v>2.2397200000000002</c:v>
                </c:pt>
                <c:pt idx="160">
                  <c:v>2.2538</c:v>
                </c:pt>
                <c:pt idx="161">
                  <c:v>2.26789</c:v>
                </c:pt>
                <c:pt idx="162">
                  <c:v>2.2819799999999999</c:v>
                </c:pt>
                <c:pt idx="163">
                  <c:v>2.2960600000000002</c:v>
                </c:pt>
                <c:pt idx="164">
                  <c:v>2.3101500000000001</c:v>
                </c:pt>
                <c:pt idx="165">
                  <c:v>2.32423</c:v>
                </c:pt>
                <c:pt idx="166">
                  <c:v>2.33832</c:v>
                </c:pt>
                <c:pt idx="167">
                  <c:v>2.3524099999999999</c:v>
                </c:pt>
                <c:pt idx="168">
                  <c:v>2.3664900000000002</c:v>
                </c:pt>
                <c:pt idx="169">
                  <c:v>2.3805800000000001</c:v>
                </c:pt>
                <c:pt idx="170">
                  <c:v>2.3946700000000001</c:v>
                </c:pt>
                <c:pt idx="171">
                  <c:v>2.4087499999999999</c:v>
                </c:pt>
                <c:pt idx="172">
                  <c:v>2.4228399999999999</c:v>
                </c:pt>
                <c:pt idx="173">
                  <c:v>2.4369299999999998</c:v>
                </c:pt>
                <c:pt idx="174">
                  <c:v>2.4510100000000001</c:v>
                </c:pt>
                <c:pt idx="175">
                  <c:v>2.4651000000000001</c:v>
                </c:pt>
                <c:pt idx="176">
                  <c:v>2.4791799999999999</c:v>
                </c:pt>
                <c:pt idx="177">
                  <c:v>2.4932699999999999</c:v>
                </c:pt>
                <c:pt idx="178">
                  <c:v>2.5073599999999998</c:v>
                </c:pt>
                <c:pt idx="179">
                  <c:v>2.5214400000000001</c:v>
                </c:pt>
                <c:pt idx="180">
                  <c:v>2.5355300000000001</c:v>
                </c:pt>
                <c:pt idx="181">
                  <c:v>2.54962</c:v>
                </c:pt>
                <c:pt idx="182">
                  <c:v>2.5636999999999999</c:v>
                </c:pt>
                <c:pt idx="183">
                  <c:v>2.5777899999999998</c:v>
                </c:pt>
                <c:pt idx="184">
                  <c:v>2.5918700000000001</c:v>
                </c:pt>
                <c:pt idx="185">
                  <c:v>2.6059600000000001</c:v>
                </c:pt>
                <c:pt idx="186">
                  <c:v>2.62005</c:v>
                </c:pt>
                <c:pt idx="187">
                  <c:v>2.6341299999999999</c:v>
                </c:pt>
                <c:pt idx="188">
                  <c:v>2.6482199999999998</c:v>
                </c:pt>
                <c:pt idx="189">
                  <c:v>2.6623100000000002</c:v>
                </c:pt>
                <c:pt idx="190">
                  <c:v>2.67639</c:v>
                </c:pt>
                <c:pt idx="191">
                  <c:v>2.69048</c:v>
                </c:pt>
                <c:pt idx="192">
                  <c:v>2.7045599999999999</c:v>
                </c:pt>
                <c:pt idx="193">
                  <c:v>2.7186499999999998</c:v>
                </c:pt>
                <c:pt idx="194">
                  <c:v>2.7327400000000002</c:v>
                </c:pt>
                <c:pt idx="195">
                  <c:v>2.74682</c:v>
                </c:pt>
                <c:pt idx="196">
                  <c:v>2.76091</c:v>
                </c:pt>
                <c:pt idx="197">
                  <c:v>2.7749999999999999</c:v>
                </c:pt>
                <c:pt idx="198">
                  <c:v>2.7890799999999998</c:v>
                </c:pt>
                <c:pt idx="199">
                  <c:v>2.8031700000000002</c:v>
                </c:pt>
                <c:pt idx="200">
                  <c:v>2.81725</c:v>
                </c:pt>
                <c:pt idx="201">
                  <c:v>2.83134</c:v>
                </c:pt>
                <c:pt idx="202">
                  <c:v>2.8454299999999999</c:v>
                </c:pt>
                <c:pt idx="203">
                  <c:v>2.8595100000000002</c:v>
                </c:pt>
                <c:pt idx="204">
                  <c:v>2.8736000000000002</c:v>
                </c:pt>
                <c:pt idx="205">
                  <c:v>2.8876900000000001</c:v>
                </c:pt>
                <c:pt idx="206">
                  <c:v>2.90177</c:v>
                </c:pt>
                <c:pt idx="207">
                  <c:v>2.9158599999999999</c:v>
                </c:pt>
                <c:pt idx="208">
                  <c:v>2.9299400000000002</c:v>
                </c:pt>
                <c:pt idx="209">
                  <c:v>2.9440300000000001</c:v>
                </c:pt>
                <c:pt idx="210">
                  <c:v>2.9581200000000001</c:v>
                </c:pt>
                <c:pt idx="211">
                  <c:v>2.9722</c:v>
                </c:pt>
                <c:pt idx="212">
                  <c:v>2.9862899999999999</c:v>
                </c:pt>
                <c:pt idx="213">
                  <c:v>3.0003799999999998</c:v>
                </c:pt>
                <c:pt idx="214">
                  <c:v>3.0144600000000001</c:v>
                </c:pt>
                <c:pt idx="215">
                  <c:v>3.0285500000000001</c:v>
                </c:pt>
                <c:pt idx="216">
                  <c:v>3.0426299999999999</c:v>
                </c:pt>
                <c:pt idx="217">
                  <c:v>3.0567199999999999</c:v>
                </c:pt>
                <c:pt idx="218">
                  <c:v>3.0708099999999998</c:v>
                </c:pt>
                <c:pt idx="219">
                  <c:v>3.0848900000000001</c:v>
                </c:pt>
                <c:pt idx="220">
                  <c:v>3.0989800000000001</c:v>
                </c:pt>
                <c:pt idx="221">
                  <c:v>3.11307</c:v>
                </c:pt>
                <c:pt idx="222">
                  <c:v>3.1271499999999999</c:v>
                </c:pt>
                <c:pt idx="223">
                  <c:v>3.1412399999999998</c:v>
                </c:pt>
                <c:pt idx="224">
                  <c:v>3.1553200000000001</c:v>
                </c:pt>
                <c:pt idx="225">
                  <c:v>3.1694100000000001</c:v>
                </c:pt>
                <c:pt idx="226">
                  <c:v>3.1835</c:v>
                </c:pt>
                <c:pt idx="227">
                  <c:v>3.1975799999999999</c:v>
                </c:pt>
                <c:pt idx="228">
                  <c:v>3.2116699999999998</c:v>
                </c:pt>
                <c:pt idx="229">
                  <c:v>3.2257600000000002</c:v>
                </c:pt>
                <c:pt idx="230">
                  <c:v>3.2398400000000001</c:v>
                </c:pt>
                <c:pt idx="231">
                  <c:v>3.25393</c:v>
                </c:pt>
                <c:pt idx="232">
                  <c:v>3.2680099999999999</c:v>
                </c:pt>
                <c:pt idx="233">
                  <c:v>3.2820999999999998</c:v>
                </c:pt>
                <c:pt idx="234">
                  <c:v>3.2961900000000002</c:v>
                </c:pt>
                <c:pt idx="235">
                  <c:v>3.31027</c:v>
                </c:pt>
                <c:pt idx="236">
                  <c:v>3.32436</c:v>
                </c:pt>
                <c:pt idx="237">
                  <c:v>3.3384499999999999</c:v>
                </c:pt>
                <c:pt idx="238">
                  <c:v>3.3525299999999998</c:v>
                </c:pt>
                <c:pt idx="239">
                  <c:v>3.3666200000000002</c:v>
                </c:pt>
                <c:pt idx="240">
                  <c:v>3.3807</c:v>
                </c:pt>
                <c:pt idx="241">
                  <c:v>3.39479</c:v>
                </c:pt>
                <c:pt idx="242">
                  <c:v>3.4088799999999999</c:v>
                </c:pt>
                <c:pt idx="243">
                  <c:v>3.4229599999999998</c:v>
                </c:pt>
                <c:pt idx="244">
                  <c:v>3.4370500000000002</c:v>
                </c:pt>
                <c:pt idx="245">
                  <c:v>3.4511400000000001</c:v>
                </c:pt>
                <c:pt idx="246">
                  <c:v>3.46522</c:v>
                </c:pt>
                <c:pt idx="247">
                  <c:v>3.4793099999999999</c:v>
                </c:pt>
                <c:pt idx="248">
                  <c:v>3.4933900000000002</c:v>
                </c:pt>
                <c:pt idx="249">
                  <c:v>3.5074800000000002</c:v>
                </c:pt>
                <c:pt idx="250">
                  <c:v>3.5215700000000001</c:v>
                </c:pt>
                <c:pt idx="251">
                  <c:v>3.53565</c:v>
                </c:pt>
                <c:pt idx="252">
                  <c:v>3.5497399999999999</c:v>
                </c:pt>
                <c:pt idx="253">
                  <c:v>3.5638299999999998</c:v>
                </c:pt>
                <c:pt idx="254">
                  <c:v>3.5779100000000001</c:v>
                </c:pt>
                <c:pt idx="255">
                  <c:v>3.5920000000000001</c:v>
                </c:pt>
                <c:pt idx="256">
                  <c:v>3.60609</c:v>
                </c:pt>
                <c:pt idx="257">
                  <c:v>3.6201699999999999</c:v>
                </c:pt>
                <c:pt idx="258">
                  <c:v>3.6342599999999998</c:v>
                </c:pt>
                <c:pt idx="259">
                  <c:v>3.6483400000000001</c:v>
                </c:pt>
                <c:pt idx="260">
                  <c:v>3.6624300000000001</c:v>
                </c:pt>
                <c:pt idx="261">
                  <c:v>3.67652</c:v>
                </c:pt>
                <c:pt idx="262">
                  <c:v>3.6905999999999999</c:v>
                </c:pt>
                <c:pt idx="263">
                  <c:v>3.7046899999999998</c:v>
                </c:pt>
                <c:pt idx="264">
                  <c:v>3.7187800000000002</c:v>
                </c:pt>
                <c:pt idx="265">
                  <c:v>3.7328600000000001</c:v>
                </c:pt>
                <c:pt idx="266">
                  <c:v>3.74695</c:v>
                </c:pt>
                <c:pt idx="267">
                  <c:v>3.7610299999999999</c:v>
                </c:pt>
                <c:pt idx="268">
                  <c:v>3.7751199999999998</c:v>
                </c:pt>
                <c:pt idx="269">
                  <c:v>3.7892100000000002</c:v>
                </c:pt>
                <c:pt idx="270">
                  <c:v>3.8032900000000001</c:v>
                </c:pt>
                <c:pt idx="271">
                  <c:v>3.81738</c:v>
                </c:pt>
                <c:pt idx="272">
                  <c:v>3.8314699999999999</c:v>
                </c:pt>
                <c:pt idx="273">
                  <c:v>3.8455499999999998</c:v>
                </c:pt>
                <c:pt idx="274">
                  <c:v>3.8596400000000002</c:v>
                </c:pt>
                <c:pt idx="275">
                  <c:v>3.8737200000000001</c:v>
                </c:pt>
                <c:pt idx="276">
                  <c:v>3.88781</c:v>
                </c:pt>
                <c:pt idx="277">
                  <c:v>3.9018999999999999</c:v>
                </c:pt>
                <c:pt idx="278">
                  <c:v>3.9159799999999998</c:v>
                </c:pt>
                <c:pt idx="279">
                  <c:v>3.9300700000000002</c:v>
                </c:pt>
                <c:pt idx="280">
                  <c:v>3.9441600000000001</c:v>
                </c:pt>
                <c:pt idx="281">
                  <c:v>3.95824</c:v>
                </c:pt>
                <c:pt idx="282">
                  <c:v>3.9723299999999999</c:v>
                </c:pt>
                <c:pt idx="283">
                  <c:v>3.9864099999999998</c:v>
                </c:pt>
                <c:pt idx="284">
                  <c:v>4.0004999999999997</c:v>
                </c:pt>
                <c:pt idx="285">
                  <c:v>4.0145900000000001</c:v>
                </c:pt>
                <c:pt idx="286">
                  <c:v>4.02867</c:v>
                </c:pt>
                <c:pt idx="287">
                  <c:v>4.0427600000000004</c:v>
                </c:pt>
                <c:pt idx="288">
                  <c:v>4.0568499999999998</c:v>
                </c:pt>
                <c:pt idx="289">
                  <c:v>4.0709299999999997</c:v>
                </c:pt>
                <c:pt idx="290">
                  <c:v>4.0850200000000001</c:v>
                </c:pt>
                <c:pt idx="291">
                  <c:v>4.0991</c:v>
                </c:pt>
                <c:pt idx="292">
                  <c:v>4.1131900000000003</c:v>
                </c:pt>
                <c:pt idx="293">
                  <c:v>4.1272799999999998</c:v>
                </c:pt>
                <c:pt idx="294">
                  <c:v>4.1413599999999997</c:v>
                </c:pt>
                <c:pt idx="295">
                  <c:v>4.1554500000000001</c:v>
                </c:pt>
                <c:pt idx="296">
                  <c:v>4.1695399999999996</c:v>
                </c:pt>
                <c:pt idx="297">
                  <c:v>4.1836200000000003</c:v>
                </c:pt>
                <c:pt idx="298">
                  <c:v>4.1977099999999998</c:v>
                </c:pt>
                <c:pt idx="299">
                  <c:v>4.2117899999999997</c:v>
                </c:pt>
                <c:pt idx="300">
                  <c:v>4.2258800000000001</c:v>
                </c:pt>
                <c:pt idx="301">
                  <c:v>4.2399699999999996</c:v>
                </c:pt>
                <c:pt idx="302">
                  <c:v>4.2540500000000003</c:v>
                </c:pt>
                <c:pt idx="303">
                  <c:v>4.2681399999999998</c:v>
                </c:pt>
                <c:pt idx="304">
                  <c:v>4.2822300000000002</c:v>
                </c:pt>
                <c:pt idx="305">
                  <c:v>4.2963100000000001</c:v>
                </c:pt>
                <c:pt idx="306">
                  <c:v>4.3103999999999996</c:v>
                </c:pt>
                <c:pt idx="307">
                  <c:v>4.3244800000000003</c:v>
                </c:pt>
                <c:pt idx="308">
                  <c:v>4.3385699999999998</c:v>
                </c:pt>
                <c:pt idx="309">
                  <c:v>4.3526600000000002</c:v>
                </c:pt>
                <c:pt idx="310">
                  <c:v>4.3667400000000001</c:v>
                </c:pt>
                <c:pt idx="311">
                  <c:v>4.3808299999999996</c:v>
                </c:pt>
                <c:pt idx="312">
                  <c:v>4.3949199999999999</c:v>
                </c:pt>
                <c:pt idx="313">
                  <c:v>4.4089999999999998</c:v>
                </c:pt>
                <c:pt idx="314">
                  <c:v>4.4230900000000002</c:v>
                </c:pt>
                <c:pt idx="315">
                  <c:v>4.4371700000000001</c:v>
                </c:pt>
                <c:pt idx="316">
                  <c:v>4.4512600000000004</c:v>
                </c:pt>
                <c:pt idx="317">
                  <c:v>4.4653499999999999</c:v>
                </c:pt>
                <c:pt idx="318">
                  <c:v>4.4794299999999998</c:v>
                </c:pt>
                <c:pt idx="319">
                  <c:v>4.4935200000000002</c:v>
                </c:pt>
                <c:pt idx="320">
                  <c:v>4.5076099999999997</c:v>
                </c:pt>
                <c:pt idx="321">
                  <c:v>4.5216900000000004</c:v>
                </c:pt>
                <c:pt idx="322">
                  <c:v>4.5357799999999999</c:v>
                </c:pt>
                <c:pt idx="323">
                  <c:v>4.5498599999999998</c:v>
                </c:pt>
                <c:pt idx="324">
                  <c:v>4.5639500000000002</c:v>
                </c:pt>
                <c:pt idx="325">
                  <c:v>4.5780399999999997</c:v>
                </c:pt>
                <c:pt idx="326">
                  <c:v>4.5921200000000004</c:v>
                </c:pt>
                <c:pt idx="327">
                  <c:v>4.6062099999999999</c:v>
                </c:pt>
                <c:pt idx="328">
                  <c:v>4.6203000000000003</c:v>
                </c:pt>
                <c:pt idx="329">
                  <c:v>4.6343800000000002</c:v>
                </c:pt>
                <c:pt idx="330">
                  <c:v>4.6484699999999997</c:v>
                </c:pt>
                <c:pt idx="331">
                  <c:v>4.66256</c:v>
                </c:pt>
                <c:pt idx="332">
                  <c:v>4.6766399999999999</c:v>
                </c:pt>
                <c:pt idx="333">
                  <c:v>4.6907300000000003</c:v>
                </c:pt>
                <c:pt idx="334">
                  <c:v>4.7048100000000002</c:v>
                </c:pt>
                <c:pt idx="335">
                  <c:v>4.7188999999999997</c:v>
                </c:pt>
                <c:pt idx="336">
                  <c:v>4.73299</c:v>
                </c:pt>
                <c:pt idx="337">
                  <c:v>4.7470699999999999</c:v>
                </c:pt>
                <c:pt idx="338">
                  <c:v>4.7611600000000003</c:v>
                </c:pt>
                <c:pt idx="339">
                  <c:v>4.7752499999999998</c:v>
                </c:pt>
                <c:pt idx="340">
                  <c:v>4.7893299999999996</c:v>
                </c:pt>
                <c:pt idx="341">
                  <c:v>4.80342</c:v>
                </c:pt>
                <c:pt idx="342">
                  <c:v>4.8174999999999999</c:v>
                </c:pt>
                <c:pt idx="343">
                  <c:v>4.8315900000000003</c:v>
                </c:pt>
                <c:pt idx="344">
                  <c:v>4.8456799999999998</c:v>
                </c:pt>
                <c:pt idx="345">
                  <c:v>4.8597599999999996</c:v>
                </c:pt>
                <c:pt idx="346">
                  <c:v>4.87385</c:v>
                </c:pt>
                <c:pt idx="347">
                  <c:v>4.8879400000000004</c:v>
                </c:pt>
                <c:pt idx="348">
                  <c:v>4.9020200000000003</c:v>
                </c:pt>
                <c:pt idx="349">
                  <c:v>4.9161099999999998</c:v>
                </c:pt>
                <c:pt idx="350">
                  <c:v>4.9301899999999996</c:v>
                </c:pt>
                <c:pt idx="351">
                  <c:v>4.94428</c:v>
                </c:pt>
                <c:pt idx="352">
                  <c:v>4.9583700000000004</c:v>
                </c:pt>
                <c:pt idx="353">
                  <c:v>4.9724500000000003</c:v>
                </c:pt>
                <c:pt idx="354">
                  <c:v>4.9865399999999998</c:v>
                </c:pt>
                <c:pt idx="355">
                  <c:v>5.0006300000000001</c:v>
                </c:pt>
                <c:pt idx="356">
                  <c:v>5.01471</c:v>
                </c:pt>
                <c:pt idx="357">
                  <c:v>5.0288000000000004</c:v>
                </c:pt>
                <c:pt idx="358">
                  <c:v>5.0428800000000003</c:v>
                </c:pt>
                <c:pt idx="359">
                  <c:v>5.0569699999999997</c:v>
                </c:pt>
                <c:pt idx="360">
                  <c:v>5.0710600000000001</c:v>
                </c:pt>
                <c:pt idx="361">
                  <c:v>5.08514</c:v>
                </c:pt>
                <c:pt idx="362">
                  <c:v>5.0992300000000004</c:v>
                </c:pt>
                <c:pt idx="363">
                  <c:v>5.1133199999999999</c:v>
                </c:pt>
                <c:pt idx="364">
                  <c:v>5.1273999999999997</c:v>
                </c:pt>
                <c:pt idx="365">
                  <c:v>5.1414900000000001</c:v>
                </c:pt>
                <c:pt idx="366">
                  <c:v>5.15557</c:v>
                </c:pt>
                <c:pt idx="367">
                  <c:v>5.1696600000000004</c:v>
                </c:pt>
                <c:pt idx="368">
                  <c:v>5.1837499999999999</c:v>
                </c:pt>
                <c:pt idx="369">
                  <c:v>5.1978299999999997</c:v>
                </c:pt>
                <c:pt idx="370">
                  <c:v>5.2119200000000001</c:v>
                </c:pt>
                <c:pt idx="371">
                  <c:v>5.2260099999999996</c:v>
                </c:pt>
                <c:pt idx="372">
                  <c:v>5.2400900000000004</c:v>
                </c:pt>
                <c:pt idx="373">
                  <c:v>5.2541799999999999</c:v>
                </c:pt>
                <c:pt idx="374">
                  <c:v>5.2682599999999997</c:v>
                </c:pt>
                <c:pt idx="375">
                  <c:v>5.2823500000000001</c:v>
                </c:pt>
                <c:pt idx="376">
                  <c:v>5.2964399999999996</c:v>
                </c:pt>
                <c:pt idx="377">
                  <c:v>5.3105200000000004</c:v>
                </c:pt>
                <c:pt idx="378">
                  <c:v>5.3246099999999998</c:v>
                </c:pt>
                <c:pt idx="379">
                  <c:v>5.3387000000000002</c:v>
                </c:pt>
                <c:pt idx="380">
                  <c:v>5.3527800000000001</c:v>
                </c:pt>
                <c:pt idx="381">
                  <c:v>5.3668699999999996</c:v>
                </c:pt>
                <c:pt idx="382">
                  <c:v>5.3809500000000003</c:v>
                </c:pt>
                <c:pt idx="383">
                  <c:v>5.3950399999999998</c:v>
                </c:pt>
                <c:pt idx="384">
                  <c:v>5.4091300000000002</c:v>
                </c:pt>
                <c:pt idx="385">
                  <c:v>5.4232100000000001</c:v>
                </c:pt>
                <c:pt idx="386">
                  <c:v>5.4372999999999996</c:v>
                </c:pt>
                <c:pt idx="387">
                  <c:v>5.45139</c:v>
                </c:pt>
                <c:pt idx="388">
                  <c:v>5.4654699999999998</c:v>
                </c:pt>
                <c:pt idx="389">
                  <c:v>5.4795600000000002</c:v>
                </c:pt>
                <c:pt idx="390">
                  <c:v>5.4936400000000001</c:v>
                </c:pt>
                <c:pt idx="391">
                  <c:v>5.5077299999999996</c:v>
                </c:pt>
                <c:pt idx="392">
                  <c:v>5.52182</c:v>
                </c:pt>
                <c:pt idx="393">
                  <c:v>5.5358999999999998</c:v>
                </c:pt>
                <c:pt idx="394">
                  <c:v>5.5499900000000002</c:v>
                </c:pt>
                <c:pt idx="395">
                  <c:v>5.5640799999999997</c:v>
                </c:pt>
                <c:pt idx="396">
                  <c:v>5.5781599999999996</c:v>
                </c:pt>
                <c:pt idx="397">
                  <c:v>5.5922499999999999</c:v>
                </c:pt>
                <c:pt idx="398">
                  <c:v>5.6063299999999998</c:v>
                </c:pt>
                <c:pt idx="399">
                  <c:v>5.6204200000000002</c:v>
                </c:pt>
                <c:pt idx="400">
                  <c:v>5.6345099999999997</c:v>
                </c:pt>
                <c:pt idx="401">
                  <c:v>5.6485900000000004</c:v>
                </c:pt>
                <c:pt idx="402">
                  <c:v>5.6626799999999999</c:v>
                </c:pt>
                <c:pt idx="403">
                  <c:v>5.6767700000000003</c:v>
                </c:pt>
                <c:pt idx="404">
                  <c:v>5.6908500000000002</c:v>
                </c:pt>
                <c:pt idx="405">
                  <c:v>5.7049399999999997</c:v>
                </c:pt>
                <c:pt idx="406">
                  <c:v>5.7190300000000001</c:v>
                </c:pt>
                <c:pt idx="407">
                  <c:v>5.7331099999999999</c:v>
                </c:pt>
                <c:pt idx="408">
                  <c:v>5.7472000000000003</c:v>
                </c:pt>
                <c:pt idx="409">
                  <c:v>5.7612800000000002</c:v>
                </c:pt>
                <c:pt idx="410">
                  <c:v>5.7753699999999997</c:v>
                </c:pt>
                <c:pt idx="411">
                  <c:v>5.7894600000000001</c:v>
                </c:pt>
                <c:pt idx="412">
                  <c:v>5.8035399999999999</c:v>
                </c:pt>
                <c:pt idx="413">
                  <c:v>5.8176300000000003</c:v>
                </c:pt>
                <c:pt idx="414">
                  <c:v>5.8317199999999998</c:v>
                </c:pt>
                <c:pt idx="415">
                  <c:v>5.8457999999999997</c:v>
                </c:pt>
                <c:pt idx="416">
                  <c:v>5.85989</c:v>
                </c:pt>
                <c:pt idx="417">
                  <c:v>5.8739699999999999</c:v>
                </c:pt>
                <c:pt idx="418">
                  <c:v>5.8880600000000003</c:v>
                </c:pt>
                <c:pt idx="419">
                  <c:v>5.9021499999999998</c:v>
                </c:pt>
                <c:pt idx="420">
                  <c:v>5.9162299999999997</c:v>
                </c:pt>
                <c:pt idx="421">
                  <c:v>5.93032</c:v>
                </c:pt>
                <c:pt idx="422">
                  <c:v>5.9444100000000004</c:v>
                </c:pt>
                <c:pt idx="423">
                  <c:v>5.9584900000000003</c:v>
                </c:pt>
                <c:pt idx="424">
                  <c:v>5.9725799999999998</c:v>
                </c:pt>
                <c:pt idx="425">
                  <c:v>5.9866599999999996</c:v>
                </c:pt>
                <c:pt idx="426">
                  <c:v>6.00075</c:v>
                </c:pt>
                <c:pt idx="427">
                  <c:v>6.0148400000000004</c:v>
                </c:pt>
                <c:pt idx="428">
                  <c:v>6.0289200000000003</c:v>
                </c:pt>
                <c:pt idx="429">
                  <c:v>6.0430099999999998</c:v>
                </c:pt>
                <c:pt idx="430">
                  <c:v>6.0571000000000002</c:v>
                </c:pt>
                <c:pt idx="431">
                  <c:v>6.07118</c:v>
                </c:pt>
                <c:pt idx="432">
                  <c:v>6.0852700000000004</c:v>
                </c:pt>
                <c:pt idx="433">
                  <c:v>6.0993500000000003</c:v>
                </c:pt>
                <c:pt idx="434">
                  <c:v>6.1134399999999998</c:v>
                </c:pt>
                <c:pt idx="435">
                  <c:v>6.1275300000000001</c:v>
                </c:pt>
                <c:pt idx="436">
                  <c:v>6.14161</c:v>
                </c:pt>
                <c:pt idx="437">
                  <c:v>6.1557000000000004</c:v>
                </c:pt>
                <c:pt idx="438">
                  <c:v>6.1697899999999999</c:v>
                </c:pt>
                <c:pt idx="439">
                  <c:v>6.1838699999999998</c:v>
                </c:pt>
                <c:pt idx="440">
                  <c:v>6.1979600000000001</c:v>
                </c:pt>
                <c:pt idx="441">
                  <c:v>6.21204</c:v>
                </c:pt>
                <c:pt idx="442">
                  <c:v>6.2261300000000004</c:v>
                </c:pt>
                <c:pt idx="443">
                  <c:v>6.2402199999999999</c:v>
                </c:pt>
                <c:pt idx="444">
                  <c:v>6.2542999999999997</c:v>
                </c:pt>
                <c:pt idx="445">
                  <c:v>6.2683900000000001</c:v>
                </c:pt>
                <c:pt idx="446">
                  <c:v>6.2824799999999996</c:v>
                </c:pt>
                <c:pt idx="447">
                  <c:v>6.2965600000000004</c:v>
                </c:pt>
                <c:pt idx="448">
                  <c:v>6.3106499999999999</c:v>
                </c:pt>
                <c:pt idx="449">
                  <c:v>6.3247299999999997</c:v>
                </c:pt>
                <c:pt idx="450">
                  <c:v>6.3388200000000001</c:v>
                </c:pt>
                <c:pt idx="451">
                  <c:v>6.3529099999999996</c:v>
                </c:pt>
                <c:pt idx="452">
                  <c:v>6.3669900000000004</c:v>
                </c:pt>
                <c:pt idx="453">
                  <c:v>6.3810799999999999</c:v>
                </c:pt>
                <c:pt idx="454">
                  <c:v>6.3951700000000002</c:v>
                </c:pt>
                <c:pt idx="455">
                  <c:v>6.4092500000000001</c:v>
                </c:pt>
                <c:pt idx="456">
                  <c:v>6.4233399999999996</c:v>
                </c:pt>
                <c:pt idx="457">
                  <c:v>6.4374200000000004</c:v>
                </c:pt>
                <c:pt idx="458">
                  <c:v>6.4515099999999999</c:v>
                </c:pt>
                <c:pt idx="459">
                  <c:v>6.4656000000000002</c:v>
                </c:pt>
                <c:pt idx="460">
                  <c:v>6.4796800000000001</c:v>
                </c:pt>
                <c:pt idx="461">
                  <c:v>6.4937699999999996</c:v>
                </c:pt>
                <c:pt idx="462">
                  <c:v>6.50786</c:v>
                </c:pt>
                <c:pt idx="463">
                  <c:v>6.5219399999999998</c:v>
                </c:pt>
                <c:pt idx="464">
                  <c:v>6.5360300000000002</c:v>
                </c:pt>
                <c:pt idx="465">
                  <c:v>6.5501100000000001</c:v>
                </c:pt>
                <c:pt idx="466">
                  <c:v>6.5641999999999996</c:v>
                </c:pt>
                <c:pt idx="467">
                  <c:v>6.57829</c:v>
                </c:pt>
                <c:pt idx="468">
                  <c:v>6.5923699999999998</c:v>
                </c:pt>
                <c:pt idx="469">
                  <c:v>6.6064600000000002</c:v>
                </c:pt>
                <c:pt idx="470">
                  <c:v>6.6205499999999997</c:v>
                </c:pt>
                <c:pt idx="471">
                  <c:v>6.6346299999999996</c:v>
                </c:pt>
                <c:pt idx="472">
                  <c:v>6.64872</c:v>
                </c:pt>
                <c:pt idx="473">
                  <c:v>6.6627999999999998</c:v>
                </c:pt>
                <c:pt idx="474">
                  <c:v>6.6768900000000002</c:v>
                </c:pt>
                <c:pt idx="475">
                  <c:v>6.6909799999999997</c:v>
                </c:pt>
                <c:pt idx="476">
                  <c:v>6.7050599999999996</c:v>
                </c:pt>
                <c:pt idx="477">
                  <c:v>6.71915</c:v>
                </c:pt>
                <c:pt idx="478">
                  <c:v>6.7332400000000003</c:v>
                </c:pt>
                <c:pt idx="479">
                  <c:v>6.7473200000000002</c:v>
                </c:pt>
                <c:pt idx="480">
                  <c:v>6.7614099999999997</c:v>
                </c:pt>
                <c:pt idx="481">
                  <c:v>6.7754899999999996</c:v>
                </c:pt>
                <c:pt idx="482">
                  <c:v>6.7895799999999999</c:v>
                </c:pt>
                <c:pt idx="483">
                  <c:v>6.8036700000000003</c:v>
                </c:pt>
                <c:pt idx="484">
                  <c:v>6.8177500000000002</c:v>
                </c:pt>
                <c:pt idx="485">
                  <c:v>6.8318399999999997</c:v>
                </c:pt>
                <c:pt idx="486">
                  <c:v>6.8459300000000001</c:v>
                </c:pt>
                <c:pt idx="487">
                  <c:v>6.8600099999999999</c:v>
                </c:pt>
                <c:pt idx="488">
                  <c:v>6.8741000000000003</c:v>
                </c:pt>
                <c:pt idx="489">
                  <c:v>6.8881899999999998</c:v>
                </c:pt>
                <c:pt idx="490">
                  <c:v>6.9022699999999997</c:v>
                </c:pt>
                <c:pt idx="491">
                  <c:v>6.9163600000000001</c:v>
                </c:pt>
                <c:pt idx="492">
                  <c:v>6.9304399999999999</c:v>
                </c:pt>
                <c:pt idx="493">
                  <c:v>6.9445300000000003</c:v>
                </c:pt>
                <c:pt idx="494">
                  <c:v>6.9586199999999998</c:v>
                </c:pt>
                <c:pt idx="495">
                  <c:v>6.9726999999999997</c:v>
                </c:pt>
                <c:pt idx="496">
                  <c:v>6.9867900000000001</c:v>
                </c:pt>
                <c:pt idx="497">
                  <c:v>7.0008800000000004</c:v>
                </c:pt>
                <c:pt idx="498">
                  <c:v>7.0149600000000003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Spline'!$K$3:$K$1000</c:f>
              <c:numCache>
                <c:formatCode>General</c:formatCode>
                <c:ptCount val="998"/>
                <c:pt idx="0">
                  <c:v>0</c:v>
                </c:pt>
                <c:pt idx="1">
                  <c:v>-0.54974350283273044</c:v>
                </c:pt>
                <c:pt idx="2">
                  <c:v>1.9794198800225926</c:v>
                </c:pt>
                <c:pt idx="3">
                  <c:v>1.7162399498033025</c:v>
                </c:pt>
                <c:pt idx="4">
                  <c:v>2.7237494416157135</c:v>
                </c:pt>
                <c:pt idx="5">
                  <c:v>3.2450422299996902</c:v>
                </c:pt>
                <c:pt idx="6">
                  <c:v>3.9291149076619636</c:v>
                </c:pt>
                <c:pt idx="7">
                  <c:v>4.5544630063359399</c:v>
                </c:pt>
                <c:pt idx="8">
                  <c:v>5.1935390323184016</c:v>
                </c:pt>
                <c:pt idx="9">
                  <c:v>5.8239584886498008</c:v>
                </c:pt>
                <c:pt idx="10">
                  <c:v>6.4512975398283192</c:v>
                </c:pt>
                <c:pt idx="11">
                  <c:v>7.0750663047290381</c:v>
                </c:pt>
                <c:pt idx="12">
                  <c:v>7.6956931719395083</c:v>
                </c:pt>
                <c:pt idx="13">
                  <c:v>8.3132923071864617</c:v>
                </c:pt>
                <c:pt idx="14">
                  <c:v>8.9273761212158291</c:v>
                </c:pt>
                <c:pt idx="15">
                  <c:v>9.5379829859045344</c:v>
                </c:pt>
                <c:pt idx="16">
                  <c:v>10.145914653021169</c:v>
                </c:pt>
                <c:pt idx="17">
                  <c:v>10.750438034470189</c:v>
                </c:pt>
                <c:pt idx="18">
                  <c:v>11.351805238639617</c:v>
                </c:pt>
                <c:pt idx="19">
                  <c:v>11.949822064467782</c:v>
                </c:pt>
                <c:pt idx="20">
                  <c:v>12.548292871329075</c:v>
                </c:pt>
                <c:pt idx="21">
                  <c:v>13.142104410126304</c:v>
                </c:pt>
                <c:pt idx="22">
                  <c:v>13.731359647438211</c:v>
                </c:pt>
                <c:pt idx="23">
                  <c:v>14.320464854443522</c:v>
                </c:pt>
                <c:pt idx="24">
                  <c:v>14.908898545457117</c:v>
                </c:pt>
                <c:pt idx="25">
                  <c:v>15.492197404224804</c:v>
                </c:pt>
                <c:pt idx="26">
                  <c:v>16.073794819671129</c:v>
                </c:pt>
                <c:pt idx="27">
                  <c:v>16.653484835534915</c:v>
                </c:pt>
                <c:pt idx="28">
                  <c:v>17.233069190664363</c:v>
                </c:pt>
                <c:pt idx="29">
                  <c:v>17.810609682552595</c:v>
                </c:pt>
                <c:pt idx="30">
                  <c:v>18.38150371703874</c:v>
                </c:pt>
                <c:pt idx="31">
                  <c:v>18.956856000869571</c:v>
                </c:pt>
                <c:pt idx="32">
                  <c:v>19.527789249175719</c:v>
                </c:pt>
                <c:pt idx="33">
                  <c:v>20.09743374305112</c:v>
                </c:pt>
                <c:pt idx="34">
                  <c:v>20.664226125742037</c:v>
                </c:pt>
                <c:pt idx="35">
                  <c:v>21.233043429005438</c:v>
                </c:pt>
                <c:pt idx="36">
                  <c:v>21.799438443037793</c:v>
                </c:pt>
                <c:pt idx="37">
                  <c:v>22.361008771821908</c:v>
                </c:pt>
                <c:pt idx="38">
                  <c:v>22.926322841748757</c:v>
                </c:pt>
                <c:pt idx="39">
                  <c:v>23.488791568656968</c:v>
                </c:pt>
                <c:pt idx="40">
                  <c:v>24.049552614471452</c:v>
                </c:pt>
                <c:pt idx="41">
                  <c:v>24.60850283291532</c:v>
                </c:pt>
                <c:pt idx="42">
                  <c:v>25.172208670328025</c:v>
                </c:pt>
                <c:pt idx="43">
                  <c:v>25.731667662032756</c:v>
                </c:pt>
                <c:pt idx="44">
                  <c:v>26.286692199606946</c:v>
                </c:pt>
                <c:pt idx="45">
                  <c:v>26.847342835416246</c:v>
                </c:pt>
                <c:pt idx="46">
                  <c:v>27.408937112734407</c:v>
                </c:pt>
                <c:pt idx="47">
                  <c:v>27.963265905085205</c:v>
                </c:pt>
                <c:pt idx="48">
                  <c:v>28.517661326585365</c:v>
                </c:pt>
                <c:pt idx="49">
                  <c:v>29.075336337005705</c:v>
                </c:pt>
                <c:pt idx="50">
                  <c:v>29.636372007839224</c:v>
                </c:pt>
                <c:pt idx="51">
                  <c:v>30.194326389996625</c:v>
                </c:pt>
                <c:pt idx="52">
                  <c:v>30.748989070030671</c:v>
                </c:pt>
                <c:pt idx="53">
                  <c:v>31.304756267944104</c:v>
                </c:pt>
                <c:pt idx="54">
                  <c:v>31.865707193212966</c:v>
                </c:pt>
                <c:pt idx="55">
                  <c:v>32.424270670834417</c:v>
                </c:pt>
                <c:pt idx="56">
                  <c:v>32.980281267992183</c:v>
                </c:pt>
                <c:pt idx="57">
                  <c:v>33.53982914886916</c:v>
                </c:pt>
                <c:pt idx="58">
                  <c:v>34.101443582853534</c:v>
                </c:pt>
                <c:pt idx="59">
                  <c:v>34.662713345482636</c:v>
                </c:pt>
                <c:pt idx="60">
                  <c:v>35.225292785915116</c:v>
                </c:pt>
                <c:pt idx="61">
                  <c:v>35.783029627804041</c:v>
                </c:pt>
                <c:pt idx="62">
                  <c:v>36.346882546325773</c:v>
                </c:pt>
                <c:pt idx="63">
                  <c:v>36.913644875006689</c:v>
                </c:pt>
                <c:pt idx="64">
                  <c:v>37.476120618888871</c:v>
                </c:pt>
                <c:pt idx="65">
                  <c:v>38.046464332045439</c:v>
                </c:pt>
                <c:pt idx="66">
                  <c:v>38.611354838292471</c:v>
                </c:pt>
                <c:pt idx="67">
                  <c:v>39.180657692379313</c:v>
                </c:pt>
                <c:pt idx="68">
                  <c:v>39.746244937689433</c:v>
                </c:pt>
                <c:pt idx="69">
                  <c:v>40.316322142774965</c:v>
                </c:pt>
                <c:pt idx="70">
                  <c:v>40.90561683036394</c:v>
                </c:pt>
                <c:pt idx="71">
                  <c:v>41.472254184661544</c:v>
                </c:pt>
                <c:pt idx="72">
                  <c:v>42.042300765519286</c:v>
                </c:pt>
                <c:pt idx="73">
                  <c:v>42.626328091142994</c:v>
                </c:pt>
                <c:pt idx="74">
                  <c:v>43.20186069303454</c:v>
                </c:pt>
                <c:pt idx="75">
                  <c:v>43.798247527349034</c:v>
                </c:pt>
                <c:pt idx="76">
                  <c:v>44.374170447884609</c:v>
                </c:pt>
                <c:pt idx="77">
                  <c:v>44.957891483506792</c:v>
                </c:pt>
                <c:pt idx="78">
                  <c:v>45.557361074495027</c:v>
                </c:pt>
                <c:pt idx="79">
                  <c:v>46.134932319818589</c:v>
                </c:pt>
                <c:pt idx="80">
                  <c:v>46.733844265156215</c:v>
                </c:pt>
                <c:pt idx="81">
                  <c:v>47.336990015505336</c:v>
                </c:pt>
                <c:pt idx="82">
                  <c:v>47.925421525755162</c:v>
                </c:pt>
                <c:pt idx="83">
                  <c:v>48.536787295511161</c:v>
                </c:pt>
                <c:pt idx="84">
                  <c:v>49.137072886881867</c:v>
                </c:pt>
                <c:pt idx="85">
                  <c:v>49.737765480961187</c:v>
                </c:pt>
                <c:pt idx="86">
                  <c:v>50.358565989554101</c:v>
                </c:pt>
                <c:pt idx="87">
                  <c:v>50.959862590438348</c:v>
                </c:pt>
                <c:pt idx="88">
                  <c:v>51.577270137225277</c:v>
                </c:pt>
                <c:pt idx="89">
                  <c:v>52.20644295303898</c:v>
                </c:pt>
                <c:pt idx="90">
                  <c:v>52.817681062243686</c:v>
                </c:pt>
                <c:pt idx="91">
                  <c:v>53.447229719328874</c:v>
                </c:pt>
                <c:pt idx="92">
                  <c:v>54.076311646795595</c:v>
                </c:pt>
                <c:pt idx="93">
                  <c:v>54.70892045961233</c:v>
                </c:pt>
                <c:pt idx="94">
                  <c:v>55.349757358432555</c:v>
                </c:pt>
                <c:pt idx="95">
                  <c:v>55.976282909913721</c:v>
                </c:pt>
                <c:pt idx="96">
                  <c:v>56.622580616925681</c:v>
                </c:pt>
                <c:pt idx="97">
                  <c:v>57.277357202391656</c:v>
                </c:pt>
                <c:pt idx="98">
                  <c:v>57.924105484458771</c:v>
                </c:pt>
                <c:pt idx="99">
                  <c:v>58.570752924154121</c:v>
                </c:pt>
                <c:pt idx="100">
                  <c:v>59.236590640780726</c:v>
                </c:pt>
                <c:pt idx="101">
                  <c:v>59.898964388586776</c:v>
                </c:pt>
                <c:pt idx="102">
                  <c:v>60.561637605688475</c:v>
                </c:pt>
                <c:pt idx="103">
                  <c:v>61.234644057093263</c:v>
                </c:pt>
                <c:pt idx="104">
                  <c:v>61.913736252754575</c:v>
                </c:pt>
                <c:pt idx="105">
                  <c:v>62.590292494932683</c:v>
                </c:pt>
                <c:pt idx="106">
                  <c:v>63.272965311667249</c:v>
                </c:pt>
                <c:pt idx="107">
                  <c:v>63.958722413286914</c:v>
                </c:pt>
                <c:pt idx="108">
                  <c:v>64.652901419790894</c:v>
                </c:pt>
                <c:pt idx="109">
                  <c:v>65.353130256879496</c:v>
                </c:pt>
                <c:pt idx="110">
                  <c:v>66.055237181764724</c:v>
                </c:pt>
                <c:pt idx="111">
                  <c:v>66.769056511160144</c:v>
                </c:pt>
                <c:pt idx="112">
                  <c:v>67.472848301304651</c:v>
                </c:pt>
                <c:pt idx="113">
                  <c:v>68.190299531763515</c:v>
                </c:pt>
                <c:pt idx="114">
                  <c:v>68.916565007184005</c:v>
                </c:pt>
                <c:pt idx="115">
                  <c:v>69.641615245439567</c:v>
                </c:pt>
                <c:pt idx="116">
                  <c:v>70.375872006811619</c:v>
                </c:pt>
                <c:pt idx="117">
                  <c:v>71.116881458541116</c:v>
                </c:pt>
                <c:pt idx="118">
                  <c:v>71.85543289709797</c:v>
                </c:pt>
                <c:pt idx="119">
                  <c:v>72.607838295042939</c:v>
                </c:pt>
                <c:pt idx="120">
                  <c:v>73.371423920751653</c:v>
                </c:pt>
                <c:pt idx="121">
                  <c:v>74.115664212270673</c:v>
                </c:pt>
                <c:pt idx="122">
                  <c:v>74.895276734884789</c:v>
                </c:pt>
                <c:pt idx="123">
                  <c:v>75.663599131549645</c:v>
                </c:pt>
                <c:pt idx="124">
                  <c:v>76.439086646741714</c:v>
                </c:pt>
                <c:pt idx="125">
                  <c:v>77.240118600590336</c:v>
                </c:pt>
                <c:pt idx="126">
                  <c:v>78.00175162666693</c:v>
                </c:pt>
                <c:pt idx="127">
                  <c:v>78.815837471247647</c:v>
                </c:pt>
                <c:pt idx="128">
                  <c:v>79.628139657745834</c:v>
                </c:pt>
                <c:pt idx="129">
                  <c:v>80.420284004719022</c:v>
                </c:pt>
                <c:pt idx="130">
                  <c:v>81.245914560446977</c:v>
                </c:pt>
                <c:pt idx="131">
                  <c:v>82.062042832968643</c:v>
                </c:pt>
                <c:pt idx="132">
                  <c:v>82.902894297510329</c:v>
                </c:pt>
                <c:pt idx="133">
                  <c:v>83.736474288722349</c:v>
                </c:pt>
                <c:pt idx="134">
                  <c:v>84.567562491035162</c:v>
                </c:pt>
                <c:pt idx="135">
                  <c:v>85.434447675866991</c:v>
                </c:pt>
                <c:pt idx="136">
                  <c:v>86.285530335618859</c:v>
                </c:pt>
                <c:pt idx="137">
                  <c:v>87.133960468880588</c:v>
                </c:pt>
                <c:pt idx="138">
                  <c:v>88.021332788884052</c:v>
                </c:pt>
                <c:pt idx="139">
                  <c:v>88.893705283973617</c:v>
                </c:pt>
                <c:pt idx="140">
                  <c:v>89.791534575871637</c:v>
                </c:pt>
                <c:pt idx="141">
                  <c:v>90.687933440511074</c:v>
                </c:pt>
                <c:pt idx="142">
                  <c:v>91.554956712952674</c:v>
                </c:pt>
                <c:pt idx="143">
                  <c:v>92.501215810833912</c:v>
                </c:pt>
                <c:pt idx="144">
                  <c:v>93.406363019346699</c:v>
                </c:pt>
                <c:pt idx="145">
                  <c:v>94.304096731354178</c:v>
                </c:pt>
                <c:pt idx="146">
                  <c:v>95.268932887184889</c:v>
                </c:pt>
                <c:pt idx="147">
                  <c:v>96.191772626725367</c:v>
                </c:pt>
                <c:pt idx="148">
                  <c:v>97.158846771071168</c:v>
                </c:pt>
                <c:pt idx="149">
                  <c:v>98.12387826165174</c:v>
                </c:pt>
                <c:pt idx="150">
                  <c:v>99.040721446562173</c:v>
                </c:pt>
                <c:pt idx="151">
                  <c:v>100.0477369724085</c:v>
                </c:pt>
                <c:pt idx="152">
                  <c:v>101.0338944596467</c:v>
                </c:pt>
                <c:pt idx="153">
                  <c:v>101.98781148446196</c:v>
                </c:pt>
                <c:pt idx="154">
                  <c:v>103.02383602729722</c:v>
                </c:pt>
                <c:pt idx="155">
                  <c:v>104.02733714470018</c:v>
                </c:pt>
                <c:pt idx="156">
                  <c:v>105.04644445269</c:v>
                </c:pt>
                <c:pt idx="157">
                  <c:v>106.08143350946688</c:v>
                </c:pt>
                <c:pt idx="158">
                  <c:v>107.06996574287473</c:v>
                </c:pt>
                <c:pt idx="159">
                  <c:v>108.14629249054268</c:v>
                </c:pt>
                <c:pt idx="160">
                  <c:v>109.21154357524067</c:v>
                </c:pt>
                <c:pt idx="161">
                  <c:v>110.23518377600179</c:v>
                </c:pt>
                <c:pt idx="162">
                  <c:v>111.34592056720217</c:v>
                </c:pt>
                <c:pt idx="163">
                  <c:v>112.41381247193524</c:v>
                </c:pt>
                <c:pt idx="164">
                  <c:v>113.51238883982519</c:v>
                </c:pt>
                <c:pt idx="165">
                  <c:v>114.62709656151276</c:v>
                </c:pt>
                <c:pt idx="166">
                  <c:v>115.67938454469517</c:v>
                </c:pt>
                <c:pt idx="167">
                  <c:v>116.85946778276335</c:v>
                </c:pt>
                <c:pt idx="168">
                  <c:v>117.98559622234677</c:v>
                </c:pt>
                <c:pt idx="169">
                  <c:v>119.08120504856947</c:v>
                </c:pt>
                <c:pt idx="170">
                  <c:v>120.28848618224129</c:v>
                </c:pt>
                <c:pt idx="171">
                  <c:v>121.44471334176664</c:v>
                </c:pt>
                <c:pt idx="172">
                  <c:v>122.5654488443333</c:v>
                </c:pt>
                <c:pt idx="173">
                  <c:v>123.8056005739746</c:v>
                </c:pt>
                <c:pt idx="174">
                  <c:v>124.9900511891183</c:v>
                </c:pt>
                <c:pt idx="175">
                  <c:v>126.191615361248</c:v>
                </c:pt>
                <c:pt idx="176">
                  <c:v>127.42985635398406</c:v>
                </c:pt>
                <c:pt idx="177">
                  <c:v>128.59024840873741</c:v>
                </c:pt>
                <c:pt idx="178">
                  <c:v>129.88306973634676</c:v>
                </c:pt>
                <c:pt idx="179">
                  <c:v>131.14759208263723</c:v>
                </c:pt>
                <c:pt idx="180">
                  <c:v>132.34339935451868</c:v>
                </c:pt>
                <c:pt idx="181">
                  <c:v>133.69003531914018</c:v>
                </c:pt>
                <c:pt idx="182">
                  <c:v>134.94847427853659</c:v>
                </c:pt>
                <c:pt idx="183">
                  <c:v>136.24180697728315</c:v>
                </c:pt>
                <c:pt idx="184">
                  <c:v>137.58981908633999</c:v>
                </c:pt>
                <c:pt idx="185">
                  <c:v>138.82781339907038</c:v>
                </c:pt>
                <c:pt idx="186">
                  <c:v>140.22473821822175</c:v>
                </c:pt>
                <c:pt idx="187">
                  <c:v>141.5826986949258</c:v>
                </c:pt>
                <c:pt idx="188">
                  <c:v>142.86251065787161</c:v>
                </c:pt>
                <c:pt idx="189">
                  <c:v>144.31149341278399</c:v>
                </c:pt>
                <c:pt idx="190">
                  <c:v>145.67338537120429</c:v>
                </c:pt>
                <c:pt idx="191">
                  <c:v>147.07301393828212</c:v>
                </c:pt>
                <c:pt idx="192">
                  <c:v>148.51923743398231</c:v>
                </c:pt>
                <c:pt idx="193">
                  <c:v>149.83308134727707</c:v>
                </c:pt>
                <c:pt idx="194">
                  <c:v>151.36951395374783</c:v>
                </c:pt>
                <c:pt idx="195">
                  <c:v>152.81916456500736</c:v>
                </c:pt>
                <c:pt idx="196">
                  <c:v>154.17333867212935</c:v>
                </c:pt>
                <c:pt idx="197">
                  <c:v>155.78191434089825</c:v>
                </c:pt>
                <c:pt idx="198">
                  <c:v>157.22661381802371</c:v>
                </c:pt>
                <c:pt idx="199">
                  <c:v>158.72215018392373</c:v>
                </c:pt>
                <c:pt idx="200">
                  <c:v>160.29360491157723</c:v>
                </c:pt>
                <c:pt idx="201">
                  <c:v>161.72472063716123</c:v>
                </c:pt>
                <c:pt idx="202">
                  <c:v>163.34419596822642</c:v>
                </c:pt>
                <c:pt idx="203">
                  <c:v>164.91983637155917</c:v>
                </c:pt>
                <c:pt idx="204">
                  <c:v>166.40938019600742</c:v>
                </c:pt>
                <c:pt idx="205">
                  <c:v>168.09783560211628</c:v>
                </c:pt>
                <c:pt idx="206">
                  <c:v>169.67433032579783</c:v>
                </c:pt>
                <c:pt idx="207">
                  <c:v>171.29270808882052</c:v>
                </c:pt>
                <c:pt idx="208">
                  <c:v>172.9753349073969</c:v>
                </c:pt>
                <c:pt idx="209">
                  <c:v>174.51948211859917</c:v>
                </c:pt>
                <c:pt idx="210">
                  <c:v>176.2792083818444</c:v>
                </c:pt>
                <c:pt idx="211">
                  <c:v>177.96241315582196</c:v>
                </c:pt>
                <c:pt idx="212">
                  <c:v>179.56875776485441</c:v>
                </c:pt>
                <c:pt idx="213">
                  <c:v>181.39748311728246</c:v>
                </c:pt>
                <c:pt idx="214">
                  <c:v>183.09137356736696</c:v>
                </c:pt>
                <c:pt idx="215">
                  <c:v>184.85841993192454</c:v>
                </c:pt>
                <c:pt idx="216">
                  <c:v>186.6566688206423</c:v>
                </c:pt>
                <c:pt idx="217">
                  <c:v>188.2938995626107</c:v>
                </c:pt>
                <c:pt idx="218">
                  <c:v>190.23003151268253</c:v>
                </c:pt>
                <c:pt idx="219">
                  <c:v>192.05908823135789</c:v>
                </c:pt>
                <c:pt idx="220">
                  <c:v>193.74754124673939</c:v>
                </c:pt>
                <c:pt idx="221">
                  <c:v>195.74361370477507</c:v>
                </c:pt>
                <c:pt idx="222">
                  <c:v>197.58011982722303</c:v>
                </c:pt>
                <c:pt idx="223">
                  <c:v>199.46928605707484</c:v>
                </c:pt>
                <c:pt idx="224">
                  <c:v>201.41100378902505</c:v>
                </c:pt>
                <c:pt idx="225">
                  <c:v>203.18811888922917</c:v>
                </c:pt>
                <c:pt idx="226">
                  <c:v>205.27428166058698</c:v>
                </c:pt>
                <c:pt idx="227">
                  <c:v>207.23419483520283</c:v>
                </c:pt>
                <c:pt idx="228">
                  <c:v>209.07103390181967</c:v>
                </c:pt>
                <c:pt idx="229">
                  <c:v>211.22771995660014</c:v>
                </c:pt>
                <c:pt idx="230">
                  <c:v>213.20415136138655</c:v>
                </c:pt>
                <c:pt idx="231">
                  <c:v>215.24734910911721</c:v>
                </c:pt>
                <c:pt idx="232">
                  <c:v>217.34375749742344</c:v>
                </c:pt>
                <c:pt idx="233">
                  <c:v>219.25765966932474</c:v>
                </c:pt>
                <c:pt idx="234">
                  <c:v>221.51537937144164</c:v>
                </c:pt>
                <c:pt idx="235">
                  <c:v>223.63315617436405</c:v>
                </c:pt>
                <c:pt idx="236">
                  <c:v>225.60978268266078</c:v>
                </c:pt>
                <c:pt idx="237">
                  <c:v>227.94688681654301</c:v>
                </c:pt>
                <c:pt idx="238">
                  <c:v>230.07990154367528</c:v>
                </c:pt>
                <c:pt idx="239">
                  <c:v>232.28595134691145</c:v>
                </c:pt>
                <c:pt idx="240">
                  <c:v>234.55269802142809</c:v>
                </c:pt>
                <c:pt idx="241">
                  <c:v>236.61568937826394</c:v>
                </c:pt>
                <c:pt idx="242">
                  <c:v>239.05780026222584</c:v>
                </c:pt>
                <c:pt idx="243">
                  <c:v>241.348045346638</c:v>
                </c:pt>
                <c:pt idx="244">
                  <c:v>243.48013868969406</c:v>
                </c:pt>
                <c:pt idx="245">
                  <c:v>246.01071372634999</c:v>
                </c:pt>
                <c:pt idx="246">
                  <c:v>248.31751950480674</c:v>
                </c:pt>
                <c:pt idx="247">
                  <c:v>250.69367857673063</c:v>
                </c:pt>
                <c:pt idx="248">
                  <c:v>253.16402291259288</c:v>
                </c:pt>
                <c:pt idx="249">
                  <c:v>255.37819655340761</c:v>
                </c:pt>
                <c:pt idx="250">
                  <c:v>258.01392412669452</c:v>
                </c:pt>
                <c:pt idx="251">
                  <c:v>260.51634363828128</c:v>
                </c:pt>
                <c:pt idx="252">
                  <c:v>262.81789905776111</c:v>
                </c:pt>
                <c:pt idx="253">
                  <c:v>265.52674426156409</c:v>
                </c:pt>
                <c:pt idx="254">
                  <c:v>268.07584782660734</c:v>
                </c:pt>
                <c:pt idx="255">
                  <c:v>270.44862020504121</c:v>
                </c:pt>
                <c:pt idx="256">
                  <c:v>273.28742062413767</c:v>
                </c:pt>
                <c:pt idx="257">
                  <c:v>275.8312819838527</c:v>
                </c:pt>
                <c:pt idx="258">
                  <c:v>278.50733194037593</c:v>
                </c:pt>
                <c:pt idx="259">
                  <c:v>281.26076713866979</c:v>
                </c:pt>
                <c:pt idx="260">
                  <c:v>283.69318466471992</c:v>
                </c:pt>
                <c:pt idx="261">
                  <c:v>286.66407303493628</c:v>
                </c:pt>
                <c:pt idx="262">
                  <c:v>289.43675731509791</c:v>
                </c:pt>
                <c:pt idx="263">
                  <c:v>291.99764572696557</c:v>
                </c:pt>
                <c:pt idx="264">
                  <c:v>295.06928359953019</c:v>
                </c:pt>
                <c:pt idx="265">
                  <c:v>297.84078708963244</c:v>
                </c:pt>
                <c:pt idx="266">
                  <c:v>300.7353122525933</c:v>
                </c:pt>
                <c:pt idx="267">
                  <c:v>303.68103599586357</c:v>
                </c:pt>
                <c:pt idx="268">
                  <c:v>306.3441759476097</c:v>
                </c:pt>
                <c:pt idx="269">
                  <c:v>309.59103098304161</c:v>
                </c:pt>
                <c:pt idx="270">
                  <c:v>312.56964815858214</c:v>
                </c:pt>
                <c:pt idx="271">
                  <c:v>315.34740619054014</c:v>
                </c:pt>
                <c:pt idx="272">
                  <c:v>318.6786175671046</c:v>
                </c:pt>
                <c:pt idx="273">
                  <c:v>321.67666599536938</c:v>
                </c:pt>
                <c:pt idx="274">
                  <c:v>324.82011786579216</c:v>
                </c:pt>
                <c:pt idx="275">
                  <c:v>328.0500889228062</c:v>
                </c:pt>
                <c:pt idx="276">
                  <c:v>330.91788785756455</c:v>
                </c:pt>
                <c:pt idx="277">
                  <c:v>334.42179651102936</c:v>
                </c:pt>
                <c:pt idx="278">
                  <c:v>337.6890820390754</c:v>
                </c:pt>
                <c:pt idx="279">
                  <c:v>340.66926744211645</c:v>
                </c:pt>
                <c:pt idx="280">
                  <c:v>344.28187195997936</c:v>
                </c:pt>
                <c:pt idx="281">
                  <c:v>347.5766008371312</c:v>
                </c:pt>
                <c:pt idx="282">
                  <c:v>350.97161682651523</c:v>
                </c:pt>
                <c:pt idx="283">
                  <c:v>354.46233707633985</c:v>
                </c:pt>
                <c:pt idx="284">
                  <c:v>357.60411202654689</c:v>
                </c:pt>
                <c:pt idx="285">
                  <c:v>361.41363080655424</c:v>
                </c:pt>
                <c:pt idx="286">
                  <c:v>364.93502438398923</c:v>
                </c:pt>
                <c:pt idx="287">
                  <c:v>368.18421864993383</c:v>
                </c:pt>
                <c:pt idx="288">
                  <c:v>372.15138346942143</c:v>
                </c:pt>
                <c:pt idx="289">
                  <c:v>375.70570307303456</c:v>
                </c:pt>
                <c:pt idx="290">
                  <c:v>379.40804543406983</c:v>
                </c:pt>
                <c:pt idx="291">
                  <c:v>383.20549790666945</c:v>
                </c:pt>
                <c:pt idx="292">
                  <c:v>386.61293013437938</c:v>
                </c:pt>
                <c:pt idx="293">
                  <c:v>390.7759697841426</c:v>
                </c:pt>
                <c:pt idx="294">
                  <c:v>394.61300698001605</c:v>
                </c:pt>
                <c:pt idx="295">
                  <c:v>398.15875835920303</c:v>
                </c:pt>
                <c:pt idx="296">
                  <c:v>402.45705357016971</c:v>
                </c:pt>
                <c:pt idx="297">
                  <c:v>406.32758666273639</c:v>
                </c:pt>
                <c:pt idx="298">
                  <c:v>410.37469968148264</c:v>
                </c:pt>
                <c:pt idx="299">
                  <c:v>414.51815753402917</c:v>
                </c:pt>
                <c:pt idx="300">
                  <c:v>418.24306634730965</c:v>
                </c:pt>
                <c:pt idx="301">
                  <c:v>422.75252503922115</c:v>
                </c:pt>
                <c:pt idx="302">
                  <c:v>426.96115711381833</c:v>
                </c:pt>
                <c:pt idx="303">
                  <c:v>430.8398028872603</c:v>
                </c:pt>
                <c:pt idx="304">
                  <c:v>435.51386329443505</c:v>
                </c:pt>
                <c:pt idx="305">
                  <c:v>439.74288547823761</c:v>
                </c:pt>
                <c:pt idx="306">
                  <c:v>444.17551302446464</c:v>
                </c:pt>
                <c:pt idx="307">
                  <c:v>448.62807106670527</c:v>
                </c:pt>
                <c:pt idx="308">
                  <c:v>452.85450319298457</c:v>
                </c:pt>
                <c:pt idx="309">
                  <c:v>457.8186599070649</c:v>
                </c:pt>
                <c:pt idx="310">
                  <c:v>462.23004557629531</c:v>
                </c:pt>
                <c:pt idx="311">
                  <c:v>466.53355642190263</c:v>
                </c:pt>
                <c:pt idx="312">
                  <c:v>471.64488128796336</c:v>
                </c:pt>
                <c:pt idx="313">
                  <c:v>476.16574673366716</c:v>
                </c:pt>
                <c:pt idx="314">
                  <c:v>481.08325988090019</c:v>
                </c:pt>
                <c:pt idx="315">
                  <c:v>486.06753197507078</c:v>
                </c:pt>
                <c:pt idx="316">
                  <c:v>490.44648515729904</c:v>
                </c:pt>
                <c:pt idx="317">
                  <c:v>496.00871555234437</c:v>
                </c:pt>
                <c:pt idx="318">
                  <c:v>501.07293895797915</c:v>
                </c:pt>
                <c:pt idx="319">
                  <c:v>505.71777431100321</c:v>
                </c:pt>
                <c:pt idx="320">
                  <c:v>511.3263326715574</c:v>
                </c:pt>
                <c:pt idx="321">
                  <c:v>516.27127526891286</c:v>
                </c:pt>
                <c:pt idx="322">
                  <c:v>521.63701364348185</c:v>
                </c:pt>
                <c:pt idx="323">
                  <c:v>527.07896897719388</c:v>
                </c:pt>
                <c:pt idx="324">
                  <c:v>531.85672276607909</c:v>
                </c:pt>
                <c:pt idx="325">
                  <c:v>537.9300931542125</c:v>
                </c:pt>
                <c:pt idx="326">
                  <c:v>543.38911357294478</c:v>
                </c:pt>
                <c:pt idx="327">
                  <c:v>548.66395577461117</c:v>
                </c:pt>
                <c:pt idx="328">
                  <c:v>554.94036592584052</c:v>
                </c:pt>
                <c:pt idx="329">
                  <c:v>560.42589830227257</c:v>
                </c:pt>
                <c:pt idx="330">
                  <c:v>565.69691723902838</c:v>
                </c:pt>
                <c:pt idx="331">
                  <c:v>572.22798557967883</c:v>
                </c:pt>
                <c:pt idx="332">
                  <c:v>578.05756016788473</c:v>
                </c:pt>
                <c:pt idx="333">
                  <c:v>583.99312961855628</c:v>
                </c:pt>
                <c:pt idx="334">
                  <c:v>590.35453481958871</c:v>
                </c:pt>
                <c:pt idx="335">
                  <c:v>595.97540016321091</c:v>
                </c:pt>
                <c:pt idx="336">
                  <c:v>602.67364498850316</c:v>
                </c:pt>
                <c:pt idx="337">
                  <c:v>609.12123106795639</c:v>
                </c:pt>
                <c:pt idx="338">
                  <c:v>614.97467617366078</c:v>
                </c:pt>
                <c:pt idx="339">
                  <c:v>621.94814576342651</c:v>
                </c:pt>
                <c:pt idx="340">
                  <c:v>628.46500457893433</c:v>
                </c:pt>
                <c:pt idx="341">
                  <c:v>635.12828153733597</c:v>
                </c:pt>
                <c:pt idx="342">
                  <c:v>641.82085753172373</c:v>
                </c:pt>
                <c:pt idx="343">
                  <c:v>648.32567931613698</c:v>
                </c:pt>
                <c:pt idx="344">
                  <c:v>656.00790196391358</c:v>
                </c:pt>
                <c:pt idx="345">
                  <c:v>662.79542579713348</c:v>
                </c:pt>
                <c:pt idx="346">
                  <c:v>669.28202925385438</c:v>
                </c:pt>
                <c:pt idx="347">
                  <c:v>677.2516249815784</c:v>
                </c:pt>
                <c:pt idx="348">
                  <c:v>684.37908384702064</c:v>
                </c:pt>
                <c:pt idx="349">
                  <c:v>691.66414574522594</c:v>
                </c:pt>
                <c:pt idx="350">
                  <c:v>699.33538781404354</c:v>
                </c:pt>
                <c:pt idx="351">
                  <c:v>706.43150735893676</c:v>
                </c:pt>
                <c:pt idx="352">
                  <c:v>714.74250128423785</c:v>
                </c:pt>
                <c:pt idx="353">
                  <c:v>722.74135979656182</c:v>
                </c:pt>
                <c:pt idx="354">
                  <c:v>729.99969591841523</c:v>
                </c:pt>
                <c:pt idx="355">
                  <c:v>738.72443727960558</c:v>
                </c:pt>
                <c:pt idx="356">
                  <c:v>746.43283719058263</c:v>
                </c:pt>
                <c:pt idx="357">
                  <c:v>754.84542032588843</c:v>
                </c:pt>
                <c:pt idx="358">
                  <c:v>763.78828711552774</c:v>
                </c:pt>
                <c:pt idx="359">
                  <c:v>771.05800207699212</c:v>
                </c:pt>
                <c:pt idx="360">
                  <c:v>780.42714119202742</c:v>
                </c:pt>
                <c:pt idx="361">
                  <c:v>789.57949141491827</c:v>
                </c:pt>
                <c:pt idx="362">
                  <c:v>797.64942003753072</c:v>
                </c:pt>
                <c:pt idx="363">
                  <c:v>807.20264225733354</c:v>
                </c:pt>
                <c:pt idx="364">
                  <c:v>816.40994417126501</c:v>
                </c:pt>
                <c:pt idx="365">
                  <c:v>825.61914429399485</c:v>
                </c:pt>
                <c:pt idx="366">
                  <c:v>835.37782798990941</c:v>
                </c:pt>
                <c:pt idx="367">
                  <c:v>844.12739377433309</c:v>
                </c:pt>
                <c:pt idx="368">
                  <c:v>854.2607564440043</c:v>
                </c:pt>
                <c:pt idx="369">
                  <c:v>864.64368419469201</c:v>
                </c:pt>
                <c:pt idx="370">
                  <c:v>873.75309501533229</c:v>
                </c:pt>
                <c:pt idx="371">
                  <c:v>884.4262391564954</c:v>
                </c:pt>
                <c:pt idx="372">
                  <c:v>895.06425772362809</c:v>
                </c:pt>
                <c:pt idx="373">
                  <c:v>905.33827088877945</c:v>
                </c:pt>
                <c:pt idx="374">
                  <c:v>916.22105616641579</c:v>
                </c:pt>
                <c:pt idx="375">
                  <c:v>926.25824438705808</c:v>
                </c:pt>
                <c:pt idx="376">
                  <c:v>0</c:v>
                </c:pt>
                <c:pt idx="377">
                  <c:v>949.25004978738457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4-424E-9C7D-90B455A56847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</c:f>
              <c:numCache>
                <c:formatCode>General</c:formatCode>
                <c:ptCount val="998"/>
                <c:pt idx="0">
                  <c:v>9.9999999999999995E-7</c:v>
                </c:pt>
                <c:pt idx="1">
                  <c:v>1.4087300000000001E-2</c:v>
                </c:pt>
                <c:pt idx="2">
                  <c:v>2.8173500000000001E-2</c:v>
                </c:pt>
                <c:pt idx="3">
                  <c:v>4.22598E-2</c:v>
                </c:pt>
                <c:pt idx="4">
                  <c:v>5.6346100000000003E-2</c:v>
                </c:pt>
                <c:pt idx="5">
                  <c:v>7.0432300000000003E-2</c:v>
                </c:pt>
                <c:pt idx="6">
                  <c:v>8.4518599999999999E-2</c:v>
                </c:pt>
                <c:pt idx="7">
                  <c:v>9.8604899999999995E-2</c:v>
                </c:pt>
                <c:pt idx="8">
                  <c:v>0.112691</c:v>
                </c:pt>
                <c:pt idx="9">
                  <c:v>0.126777</c:v>
                </c:pt>
                <c:pt idx="10">
                  <c:v>0.14086399999999999</c:v>
                </c:pt>
                <c:pt idx="11">
                  <c:v>0.15495</c:v>
                </c:pt>
                <c:pt idx="12">
                  <c:v>0.16903599999999999</c:v>
                </c:pt>
                <c:pt idx="13">
                  <c:v>0.18312200000000001</c:v>
                </c:pt>
                <c:pt idx="14">
                  <c:v>0.197209</c:v>
                </c:pt>
                <c:pt idx="15">
                  <c:v>0.21129500000000001</c:v>
                </c:pt>
                <c:pt idx="16">
                  <c:v>0.225381</c:v>
                </c:pt>
                <c:pt idx="17">
                  <c:v>0.23946799999999999</c:v>
                </c:pt>
                <c:pt idx="18">
                  <c:v>0.253554</c:v>
                </c:pt>
                <c:pt idx="19">
                  <c:v>0.26763999999999999</c:v>
                </c:pt>
                <c:pt idx="20">
                  <c:v>0.28172599999999998</c:v>
                </c:pt>
                <c:pt idx="21">
                  <c:v>0.29581299999999999</c:v>
                </c:pt>
                <c:pt idx="22">
                  <c:v>0.30989899999999998</c:v>
                </c:pt>
                <c:pt idx="23">
                  <c:v>0.32398500000000002</c:v>
                </c:pt>
                <c:pt idx="24">
                  <c:v>0.33807100000000001</c:v>
                </c:pt>
                <c:pt idx="25">
                  <c:v>0.35215800000000003</c:v>
                </c:pt>
                <c:pt idx="26">
                  <c:v>0.36624400000000001</c:v>
                </c:pt>
                <c:pt idx="27">
                  <c:v>0.38033</c:v>
                </c:pt>
                <c:pt idx="28">
                  <c:v>0.39441599999999999</c:v>
                </c:pt>
                <c:pt idx="29">
                  <c:v>0.408503</c:v>
                </c:pt>
                <c:pt idx="30">
                  <c:v>0.42258899999999999</c:v>
                </c:pt>
                <c:pt idx="31">
                  <c:v>0.43667499999999998</c:v>
                </c:pt>
                <c:pt idx="32">
                  <c:v>0.450762</c:v>
                </c:pt>
                <c:pt idx="33">
                  <c:v>0.46484799999999998</c:v>
                </c:pt>
                <c:pt idx="34">
                  <c:v>0.47893400000000003</c:v>
                </c:pt>
                <c:pt idx="35">
                  <c:v>0.49302000000000001</c:v>
                </c:pt>
                <c:pt idx="36">
                  <c:v>0.50710699999999997</c:v>
                </c:pt>
                <c:pt idx="37">
                  <c:v>0.52119300000000002</c:v>
                </c:pt>
                <c:pt idx="38">
                  <c:v>0.53527899999999995</c:v>
                </c:pt>
                <c:pt idx="39">
                  <c:v>0.54936499999999999</c:v>
                </c:pt>
                <c:pt idx="40">
                  <c:v>0.56345199999999995</c:v>
                </c:pt>
                <c:pt idx="41">
                  <c:v>0.577538</c:v>
                </c:pt>
                <c:pt idx="42">
                  <c:v>0.59162400000000004</c:v>
                </c:pt>
                <c:pt idx="43">
                  <c:v>0.60570999999999997</c:v>
                </c:pt>
                <c:pt idx="44">
                  <c:v>0.61979700000000004</c:v>
                </c:pt>
                <c:pt idx="45">
                  <c:v>0.63388299999999997</c:v>
                </c:pt>
                <c:pt idx="46">
                  <c:v>0.64796900000000002</c:v>
                </c:pt>
                <c:pt idx="47">
                  <c:v>0.66205599999999998</c:v>
                </c:pt>
                <c:pt idx="48">
                  <c:v>0.67614200000000002</c:v>
                </c:pt>
                <c:pt idx="49">
                  <c:v>0.69022799999999995</c:v>
                </c:pt>
                <c:pt idx="50">
                  <c:v>0.704314</c:v>
                </c:pt>
                <c:pt idx="51">
                  <c:v>0.71840099999999996</c:v>
                </c:pt>
                <c:pt idx="52">
                  <c:v>0.732487</c:v>
                </c:pt>
                <c:pt idx="53">
                  <c:v>0.74657300000000004</c:v>
                </c:pt>
                <c:pt idx="54">
                  <c:v>0.76065899999999997</c:v>
                </c:pt>
                <c:pt idx="55">
                  <c:v>0.77474600000000005</c:v>
                </c:pt>
                <c:pt idx="56">
                  <c:v>0.78883199999999998</c:v>
                </c:pt>
                <c:pt idx="57">
                  <c:v>0.80291800000000002</c:v>
                </c:pt>
                <c:pt idx="58">
                  <c:v>0.81700399999999995</c:v>
                </c:pt>
                <c:pt idx="59">
                  <c:v>0.83109100000000002</c:v>
                </c:pt>
                <c:pt idx="60">
                  <c:v>0.84517699999999996</c:v>
                </c:pt>
                <c:pt idx="61">
                  <c:v>0.859263</c:v>
                </c:pt>
                <c:pt idx="62">
                  <c:v>0.87334900000000004</c:v>
                </c:pt>
                <c:pt idx="63">
                  <c:v>0.887436</c:v>
                </c:pt>
                <c:pt idx="64">
                  <c:v>0.90152200000000005</c:v>
                </c:pt>
                <c:pt idx="65">
                  <c:v>0.91560799999999998</c:v>
                </c:pt>
                <c:pt idx="66">
                  <c:v>0.92969500000000005</c:v>
                </c:pt>
                <c:pt idx="67">
                  <c:v>0.94378099999999998</c:v>
                </c:pt>
                <c:pt idx="68">
                  <c:v>0.95786700000000002</c:v>
                </c:pt>
                <c:pt idx="69">
                  <c:v>0.97195299999999996</c:v>
                </c:pt>
                <c:pt idx="70">
                  <c:v>0.98604000000000003</c:v>
                </c:pt>
                <c:pt idx="71">
                  <c:v>1.00013</c:v>
                </c:pt>
                <c:pt idx="72">
                  <c:v>1.0142100000000001</c:v>
                </c:pt>
                <c:pt idx="73">
                  <c:v>1.0283</c:v>
                </c:pt>
                <c:pt idx="74">
                  <c:v>1.0423800000000001</c:v>
                </c:pt>
                <c:pt idx="75">
                  <c:v>1.05647</c:v>
                </c:pt>
                <c:pt idx="76">
                  <c:v>1.07056</c:v>
                </c:pt>
                <c:pt idx="77">
                  <c:v>1.08464</c:v>
                </c:pt>
                <c:pt idx="78">
                  <c:v>1.09873</c:v>
                </c:pt>
                <c:pt idx="79">
                  <c:v>1.1128199999999999</c:v>
                </c:pt>
                <c:pt idx="80">
                  <c:v>1.1269</c:v>
                </c:pt>
                <c:pt idx="81">
                  <c:v>1.1409899999999999</c:v>
                </c:pt>
                <c:pt idx="82">
                  <c:v>1.15507</c:v>
                </c:pt>
                <c:pt idx="83">
                  <c:v>1.16916</c:v>
                </c:pt>
                <c:pt idx="84">
                  <c:v>1.1832499999999999</c:v>
                </c:pt>
                <c:pt idx="85">
                  <c:v>1.19733</c:v>
                </c:pt>
                <c:pt idx="86">
                  <c:v>1.2114199999999999</c:v>
                </c:pt>
                <c:pt idx="87">
                  <c:v>1.2255100000000001</c:v>
                </c:pt>
                <c:pt idx="88">
                  <c:v>1.23959</c:v>
                </c:pt>
                <c:pt idx="89">
                  <c:v>1.2536799999999999</c:v>
                </c:pt>
                <c:pt idx="90">
                  <c:v>1.26776</c:v>
                </c:pt>
                <c:pt idx="91">
                  <c:v>1.2818499999999999</c:v>
                </c:pt>
                <c:pt idx="92">
                  <c:v>1.2959400000000001</c:v>
                </c:pt>
                <c:pt idx="93">
                  <c:v>1.31002</c:v>
                </c:pt>
                <c:pt idx="94">
                  <c:v>1.3241099999999999</c:v>
                </c:pt>
                <c:pt idx="95">
                  <c:v>1.3382000000000001</c:v>
                </c:pt>
                <c:pt idx="96">
                  <c:v>1.3522799999999999</c:v>
                </c:pt>
                <c:pt idx="97">
                  <c:v>1.3663700000000001</c:v>
                </c:pt>
                <c:pt idx="98">
                  <c:v>1.38046</c:v>
                </c:pt>
                <c:pt idx="99">
                  <c:v>1.3945399999999999</c:v>
                </c:pt>
                <c:pt idx="100">
                  <c:v>1.40863</c:v>
                </c:pt>
                <c:pt idx="101">
                  <c:v>1.4227099999999999</c:v>
                </c:pt>
                <c:pt idx="102">
                  <c:v>1.4368000000000001</c:v>
                </c:pt>
                <c:pt idx="103">
                  <c:v>1.45089</c:v>
                </c:pt>
                <c:pt idx="104">
                  <c:v>1.4649700000000001</c:v>
                </c:pt>
                <c:pt idx="105">
                  <c:v>1.47906</c:v>
                </c:pt>
                <c:pt idx="106">
                  <c:v>1.49315</c:v>
                </c:pt>
                <c:pt idx="107">
                  <c:v>1.5072300000000001</c:v>
                </c:pt>
                <c:pt idx="108">
                  <c:v>1.52132</c:v>
                </c:pt>
                <c:pt idx="109">
                  <c:v>1.5354000000000001</c:v>
                </c:pt>
                <c:pt idx="110">
                  <c:v>1.54949</c:v>
                </c:pt>
                <c:pt idx="111">
                  <c:v>1.56358</c:v>
                </c:pt>
                <c:pt idx="112">
                  <c:v>1.5776600000000001</c:v>
                </c:pt>
                <c:pt idx="113">
                  <c:v>1.59175</c:v>
                </c:pt>
                <c:pt idx="114">
                  <c:v>1.6058399999999999</c:v>
                </c:pt>
                <c:pt idx="115">
                  <c:v>1.61992</c:v>
                </c:pt>
                <c:pt idx="116">
                  <c:v>1.63401</c:v>
                </c:pt>
                <c:pt idx="117">
                  <c:v>1.6480900000000001</c:v>
                </c:pt>
                <c:pt idx="118">
                  <c:v>1.66218</c:v>
                </c:pt>
                <c:pt idx="119">
                  <c:v>1.6762699999999999</c:v>
                </c:pt>
                <c:pt idx="120">
                  <c:v>1.69035</c:v>
                </c:pt>
                <c:pt idx="121">
                  <c:v>1.70444</c:v>
                </c:pt>
                <c:pt idx="122">
                  <c:v>1.7185299999999999</c:v>
                </c:pt>
                <c:pt idx="123">
                  <c:v>1.73261</c:v>
                </c:pt>
                <c:pt idx="124">
                  <c:v>1.7466999999999999</c:v>
                </c:pt>
                <c:pt idx="125">
                  <c:v>1.76078</c:v>
                </c:pt>
                <c:pt idx="126">
                  <c:v>1.7748699999999999</c:v>
                </c:pt>
                <c:pt idx="127">
                  <c:v>1.7889600000000001</c:v>
                </c:pt>
                <c:pt idx="128">
                  <c:v>1.80304</c:v>
                </c:pt>
                <c:pt idx="129">
                  <c:v>1.8171299999999999</c:v>
                </c:pt>
                <c:pt idx="130">
                  <c:v>1.8312200000000001</c:v>
                </c:pt>
                <c:pt idx="131">
                  <c:v>1.8452999999999999</c:v>
                </c:pt>
                <c:pt idx="132">
                  <c:v>1.8593900000000001</c:v>
                </c:pt>
                <c:pt idx="133">
                  <c:v>1.87347</c:v>
                </c:pt>
                <c:pt idx="134">
                  <c:v>1.8875599999999999</c:v>
                </c:pt>
                <c:pt idx="135">
                  <c:v>1.9016500000000001</c:v>
                </c:pt>
                <c:pt idx="136">
                  <c:v>1.9157299999999999</c:v>
                </c:pt>
                <c:pt idx="137">
                  <c:v>1.9298200000000001</c:v>
                </c:pt>
                <c:pt idx="138">
                  <c:v>1.94391</c:v>
                </c:pt>
                <c:pt idx="139">
                  <c:v>1.9579899999999999</c:v>
                </c:pt>
                <c:pt idx="140">
                  <c:v>1.9720800000000001</c:v>
                </c:pt>
                <c:pt idx="141">
                  <c:v>1.9861599999999999</c:v>
                </c:pt>
                <c:pt idx="142">
                  <c:v>2.0002499999999999</c:v>
                </c:pt>
                <c:pt idx="143">
                  <c:v>2.0143399999999998</c:v>
                </c:pt>
                <c:pt idx="144">
                  <c:v>2.0284200000000001</c:v>
                </c:pt>
                <c:pt idx="145">
                  <c:v>2.04251</c:v>
                </c:pt>
                <c:pt idx="146">
                  <c:v>2.0566</c:v>
                </c:pt>
                <c:pt idx="147">
                  <c:v>2.0706799999999999</c:v>
                </c:pt>
                <c:pt idx="148">
                  <c:v>2.0847699999999998</c:v>
                </c:pt>
                <c:pt idx="149">
                  <c:v>2.0988500000000001</c:v>
                </c:pt>
                <c:pt idx="150">
                  <c:v>2.11294</c:v>
                </c:pt>
                <c:pt idx="151">
                  <c:v>2.12703</c:v>
                </c:pt>
                <c:pt idx="152">
                  <c:v>2.1411099999999998</c:v>
                </c:pt>
                <c:pt idx="153">
                  <c:v>2.1551999999999998</c:v>
                </c:pt>
                <c:pt idx="154">
                  <c:v>2.1692900000000002</c:v>
                </c:pt>
                <c:pt idx="155">
                  <c:v>2.18337</c:v>
                </c:pt>
                <c:pt idx="156">
                  <c:v>2.19746</c:v>
                </c:pt>
                <c:pt idx="157">
                  <c:v>2.2115399999999998</c:v>
                </c:pt>
                <c:pt idx="158">
                  <c:v>2.2256300000000002</c:v>
                </c:pt>
                <c:pt idx="159">
                  <c:v>2.2397200000000002</c:v>
                </c:pt>
                <c:pt idx="160">
                  <c:v>2.2538</c:v>
                </c:pt>
                <c:pt idx="161">
                  <c:v>2.26789</c:v>
                </c:pt>
                <c:pt idx="162">
                  <c:v>2.2819799999999999</c:v>
                </c:pt>
                <c:pt idx="163">
                  <c:v>2.2960600000000002</c:v>
                </c:pt>
                <c:pt idx="164">
                  <c:v>2.3101500000000001</c:v>
                </c:pt>
                <c:pt idx="165">
                  <c:v>2.32423</c:v>
                </c:pt>
                <c:pt idx="166">
                  <c:v>2.33832</c:v>
                </c:pt>
                <c:pt idx="167">
                  <c:v>2.3524099999999999</c:v>
                </c:pt>
                <c:pt idx="168">
                  <c:v>2.3664900000000002</c:v>
                </c:pt>
                <c:pt idx="169">
                  <c:v>2.3805800000000001</c:v>
                </c:pt>
                <c:pt idx="170">
                  <c:v>2.3946700000000001</c:v>
                </c:pt>
                <c:pt idx="171">
                  <c:v>2.4087499999999999</c:v>
                </c:pt>
                <c:pt idx="172">
                  <c:v>2.4228399999999999</c:v>
                </c:pt>
                <c:pt idx="173">
                  <c:v>2.4369299999999998</c:v>
                </c:pt>
                <c:pt idx="174">
                  <c:v>2.4510100000000001</c:v>
                </c:pt>
                <c:pt idx="175">
                  <c:v>2.4651000000000001</c:v>
                </c:pt>
                <c:pt idx="176">
                  <c:v>2.4791799999999999</c:v>
                </c:pt>
                <c:pt idx="177">
                  <c:v>2.4932699999999999</c:v>
                </c:pt>
                <c:pt idx="178">
                  <c:v>2.5073599999999998</c:v>
                </c:pt>
                <c:pt idx="179">
                  <c:v>2.5214400000000001</c:v>
                </c:pt>
                <c:pt idx="180">
                  <c:v>2.5355300000000001</c:v>
                </c:pt>
                <c:pt idx="181">
                  <c:v>2.54962</c:v>
                </c:pt>
                <c:pt idx="182">
                  <c:v>2.5636999999999999</c:v>
                </c:pt>
                <c:pt idx="183">
                  <c:v>2.5777899999999998</c:v>
                </c:pt>
                <c:pt idx="184">
                  <c:v>2.5918700000000001</c:v>
                </c:pt>
                <c:pt idx="185">
                  <c:v>2.6059600000000001</c:v>
                </c:pt>
                <c:pt idx="186">
                  <c:v>2.62005</c:v>
                </c:pt>
                <c:pt idx="187">
                  <c:v>2.6341299999999999</c:v>
                </c:pt>
                <c:pt idx="188">
                  <c:v>2.6482199999999998</c:v>
                </c:pt>
                <c:pt idx="189">
                  <c:v>2.6623100000000002</c:v>
                </c:pt>
                <c:pt idx="190">
                  <c:v>2.67639</c:v>
                </c:pt>
                <c:pt idx="191">
                  <c:v>2.69048</c:v>
                </c:pt>
                <c:pt idx="192">
                  <c:v>2.7045599999999999</c:v>
                </c:pt>
                <c:pt idx="193">
                  <c:v>2.7186499999999998</c:v>
                </c:pt>
                <c:pt idx="194">
                  <c:v>2.7327400000000002</c:v>
                </c:pt>
                <c:pt idx="195">
                  <c:v>2.74682</c:v>
                </c:pt>
                <c:pt idx="196">
                  <c:v>2.76091</c:v>
                </c:pt>
                <c:pt idx="197">
                  <c:v>2.7749999999999999</c:v>
                </c:pt>
                <c:pt idx="198">
                  <c:v>2.7890799999999998</c:v>
                </c:pt>
                <c:pt idx="199">
                  <c:v>2.8031700000000002</c:v>
                </c:pt>
                <c:pt idx="200">
                  <c:v>2.81725</c:v>
                </c:pt>
                <c:pt idx="201">
                  <c:v>2.83134</c:v>
                </c:pt>
                <c:pt idx="202">
                  <c:v>2.8454299999999999</c:v>
                </c:pt>
                <c:pt idx="203">
                  <c:v>2.8595100000000002</c:v>
                </c:pt>
                <c:pt idx="204">
                  <c:v>2.8736000000000002</c:v>
                </c:pt>
                <c:pt idx="205">
                  <c:v>2.8876900000000001</c:v>
                </c:pt>
                <c:pt idx="206">
                  <c:v>2.90177</c:v>
                </c:pt>
                <c:pt idx="207">
                  <c:v>2.9158599999999999</c:v>
                </c:pt>
                <c:pt idx="208">
                  <c:v>2.9299400000000002</c:v>
                </c:pt>
                <c:pt idx="209">
                  <c:v>2.9440300000000001</c:v>
                </c:pt>
                <c:pt idx="210">
                  <c:v>2.9581200000000001</c:v>
                </c:pt>
                <c:pt idx="211">
                  <c:v>2.9722</c:v>
                </c:pt>
                <c:pt idx="212">
                  <c:v>2.9862899999999999</c:v>
                </c:pt>
                <c:pt idx="213">
                  <c:v>3.0003799999999998</c:v>
                </c:pt>
                <c:pt idx="214">
                  <c:v>3.0144600000000001</c:v>
                </c:pt>
                <c:pt idx="215">
                  <c:v>3.0285500000000001</c:v>
                </c:pt>
                <c:pt idx="216">
                  <c:v>3.0426299999999999</c:v>
                </c:pt>
                <c:pt idx="217">
                  <c:v>3.0567199999999999</c:v>
                </c:pt>
                <c:pt idx="218">
                  <c:v>3.0708099999999998</c:v>
                </c:pt>
                <c:pt idx="219">
                  <c:v>3.0848900000000001</c:v>
                </c:pt>
                <c:pt idx="220">
                  <c:v>3.0989800000000001</c:v>
                </c:pt>
                <c:pt idx="221">
                  <c:v>3.11307</c:v>
                </c:pt>
                <c:pt idx="222">
                  <c:v>3.1271499999999999</c:v>
                </c:pt>
                <c:pt idx="223">
                  <c:v>3.1412399999999998</c:v>
                </c:pt>
                <c:pt idx="224">
                  <c:v>3.1553200000000001</c:v>
                </c:pt>
                <c:pt idx="225">
                  <c:v>3.1694100000000001</c:v>
                </c:pt>
                <c:pt idx="226">
                  <c:v>3.1835</c:v>
                </c:pt>
                <c:pt idx="227">
                  <c:v>3.1975799999999999</c:v>
                </c:pt>
                <c:pt idx="228">
                  <c:v>3.2116699999999998</c:v>
                </c:pt>
                <c:pt idx="229">
                  <c:v>3.2257600000000002</c:v>
                </c:pt>
                <c:pt idx="230">
                  <c:v>3.2398400000000001</c:v>
                </c:pt>
                <c:pt idx="231">
                  <c:v>3.25393</c:v>
                </c:pt>
                <c:pt idx="232">
                  <c:v>3.2680099999999999</c:v>
                </c:pt>
                <c:pt idx="233">
                  <c:v>3.2820999999999998</c:v>
                </c:pt>
                <c:pt idx="234">
                  <c:v>3.2961900000000002</c:v>
                </c:pt>
                <c:pt idx="235">
                  <c:v>3.31027</c:v>
                </c:pt>
                <c:pt idx="236">
                  <c:v>3.32436</c:v>
                </c:pt>
                <c:pt idx="237">
                  <c:v>3.3384499999999999</c:v>
                </c:pt>
                <c:pt idx="238">
                  <c:v>3.3525299999999998</c:v>
                </c:pt>
                <c:pt idx="239">
                  <c:v>3.3666200000000002</c:v>
                </c:pt>
                <c:pt idx="240">
                  <c:v>3.3807</c:v>
                </c:pt>
                <c:pt idx="241">
                  <c:v>3.39479</c:v>
                </c:pt>
                <c:pt idx="242">
                  <c:v>3.4088799999999999</c:v>
                </c:pt>
                <c:pt idx="243">
                  <c:v>3.4229599999999998</c:v>
                </c:pt>
                <c:pt idx="244">
                  <c:v>3.4370500000000002</c:v>
                </c:pt>
                <c:pt idx="245">
                  <c:v>3.4511400000000001</c:v>
                </c:pt>
                <c:pt idx="246">
                  <c:v>3.46522</c:v>
                </c:pt>
                <c:pt idx="247">
                  <c:v>3.4793099999999999</c:v>
                </c:pt>
                <c:pt idx="248">
                  <c:v>3.4933900000000002</c:v>
                </c:pt>
                <c:pt idx="249">
                  <c:v>3.5074800000000002</c:v>
                </c:pt>
                <c:pt idx="250">
                  <c:v>3.5215700000000001</c:v>
                </c:pt>
                <c:pt idx="251">
                  <c:v>3.53565</c:v>
                </c:pt>
                <c:pt idx="252">
                  <c:v>3.5497399999999999</c:v>
                </c:pt>
                <c:pt idx="253">
                  <c:v>3.5638299999999998</c:v>
                </c:pt>
                <c:pt idx="254">
                  <c:v>3.5779100000000001</c:v>
                </c:pt>
                <c:pt idx="255">
                  <c:v>3.5920000000000001</c:v>
                </c:pt>
                <c:pt idx="256">
                  <c:v>3.60609</c:v>
                </c:pt>
                <c:pt idx="257">
                  <c:v>3.6201699999999999</c:v>
                </c:pt>
                <c:pt idx="258">
                  <c:v>3.6342599999999998</c:v>
                </c:pt>
                <c:pt idx="259">
                  <c:v>3.6483400000000001</c:v>
                </c:pt>
                <c:pt idx="260">
                  <c:v>3.6624300000000001</c:v>
                </c:pt>
                <c:pt idx="261">
                  <c:v>3.67652</c:v>
                </c:pt>
                <c:pt idx="262">
                  <c:v>3.6905999999999999</c:v>
                </c:pt>
                <c:pt idx="263">
                  <c:v>3.7046899999999998</c:v>
                </c:pt>
                <c:pt idx="264">
                  <c:v>3.7187800000000002</c:v>
                </c:pt>
                <c:pt idx="265">
                  <c:v>3.7328600000000001</c:v>
                </c:pt>
                <c:pt idx="266">
                  <c:v>3.74695</c:v>
                </c:pt>
                <c:pt idx="267">
                  <c:v>3.7610299999999999</c:v>
                </c:pt>
                <c:pt idx="268">
                  <c:v>3.7751199999999998</c:v>
                </c:pt>
                <c:pt idx="269">
                  <c:v>3.7892100000000002</c:v>
                </c:pt>
                <c:pt idx="270">
                  <c:v>3.8032900000000001</c:v>
                </c:pt>
                <c:pt idx="271">
                  <c:v>3.81738</c:v>
                </c:pt>
                <c:pt idx="272">
                  <c:v>3.8314699999999999</c:v>
                </c:pt>
                <c:pt idx="273">
                  <c:v>3.8455499999999998</c:v>
                </c:pt>
                <c:pt idx="274">
                  <c:v>3.8596400000000002</c:v>
                </c:pt>
                <c:pt idx="275">
                  <c:v>3.8737200000000001</c:v>
                </c:pt>
                <c:pt idx="276">
                  <c:v>3.88781</c:v>
                </c:pt>
                <c:pt idx="277">
                  <c:v>3.9018999999999999</c:v>
                </c:pt>
                <c:pt idx="278">
                  <c:v>3.9159799999999998</c:v>
                </c:pt>
                <c:pt idx="279">
                  <c:v>3.9300700000000002</c:v>
                </c:pt>
                <c:pt idx="280">
                  <c:v>3.9441600000000001</c:v>
                </c:pt>
                <c:pt idx="281">
                  <c:v>3.95824</c:v>
                </c:pt>
                <c:pt idx="282">
                  <c:v>3.9723299999999999</c:v>
                </c:pt>
                <c:pt idx="283">
                  <c:v>3.9864099999999998</c:v>
                </c:pt>
                <c:pt idx="284">
                  <c:v>4.0004999999999997</c:v>
                </c:pt>
                <c:pt idx="285">
                  <c:v>4.0145900000000001</c:v>
                </c:pt>
                <c:pt idx="286">
                  <c:v>4.02867</c:v>
                </c:pt>
                <c:pt idx="287">
                  <c:v>4.0427600000000004</c:v>
                </c:pt>
                <c:pt idx="288">
                  <c:v>4.0568499999999998</c:v>
                </c:pt>
                <c:pt idx="289">
                  <c:v>4.0709299999999997</c:v>
                </c:pt>
                <c:pt idx="290">
                  <c:v>4.0850200000000001</c:v>
                </c:pt>
                <c:pt idx="291">
                  <c:v>4.0991</c:v>
                </c:pt>
                <c:pt idx="292">
                  <c:v>4.1131900000000003</c:v>
                </c:pt>
                <c:pt idx="293">
                  <c:v>4.1272799999999998</c:v>
                </c:pt>
                <c:pt idx="294">
                  <c:v>4.1413599999999997</c:v>
                </c:pt>
                <c:pt idx="295">
                  <c:v>4.1554500000000001</c:v>
                </c:pt>
                <c:pt idx="296">
                  <c:v>4.1695399999999996</c:v>
                </c:pt>
                <c:pt idx="297">
                  <c:v>4.1836200000000003</c:v>
                </c:pt>
                <c:pt idx="298">
                  <c:v>4.1977099999999998</c:v>
                </c:pt>
                <c:pt idx="299">
                  <c:v>4.2117899999999997</c:v>
                </c:pt>
                <c:pt idx="300">
                  <c:v>4.2258800000000001</c:v>
                </c:pt>
                <c:pt idx="301">
                  <c:v>4.2399699999999996</c:v>
                </c:pt>
                <c:pt idx="302">
                  <c:v>4.2540500000000003</c:v>
                </c:pt>
                <c:pt idx="303">
                  <c:v>4.2681399999999998</c:v>
                </c:pt>
                <c:pt idx="304">
                  <c:v>4.2822300000000002</c:v>
                </c:pt>
                <c:pt idx="305">
                  <c:v>4.2963100000000001</c:v>
                </c:pt>
                <c:pt idx="306">
                  <c:v>4.3103999999999996</c:v>
                </c:pt>
                <c:pt idx="307">
                  <c:v>4.3244800000000003</c:v>
                </c:pt>
                <c:pt idx="308">
                  <c:v>4.3385699999999998</c:v>
                </c:pt>
                <c:pt idx="309">
                  <c:v>4.3526600000000002</c:v>
                </c:pt>
                <c:pt idx="310">
                  <c:v>4.3667400000000001</c:v>
                </c:pt>
                <c:pt idx="311">
                  <c:v>4.3808299999999996</c:v>
                </c:pt>
                <c:pt idx="312">
                  <c:v>4.3949199999999999</c:v>
                </c:pt>
                <c:pt idx="313">
                  <c:v>4.4089999999999998</c:v>
                </c:pt>
                <c:pt idx="314">
                  <c:v>4.4230900000000002</c:v>
                </c:pt>
                <c:pt idx="315">
                  <c:v>4.4371700000000001</c:v>
                </c:pt>
                <c:pt idx="316">
                  <c:v>4.4512600000000004</c:v>
                </c:pt>
                <c:pt idx="317">
                  <c:v>4.4653499999999999</c:v>
                </c:pt>
                <c:pt idx="318">
                  <c:v>4.4794299999999998</c:v>
                </c:pt>
                <c:pt idx="319">
                  <c:v>4.4935200000000002</c:v>
                </c:pt>
                <c:pt idx="320">
                  <c:v>4.5076099999999997</c:v>
                </c:pt>
                <c:pt idx="321">
                  <c:v>4.5216900000000004</c:v>
                </c:pt>
                <c:pt idx="322">
                  <c:v>4.5357799999999999</c:v>
                </c:pt>
                <c:pt idx="323">
                  <c:v>4.5498599999999998</c:v>
                </c:pt>
                <c:pt idx="324">
                  <c:v>4.5639500000000002</c:v>
                </c:pt>
                <c:pt idx="325">
                  <c:v>4.5780399999999997</c:v>
                </c:pt>
                <c:pt idx="326">
                  <c:v>4.5921200000000004</c:v>
                </c:pt>
                <c:pt idx="327">
                  <c:v>4.6062099999999999</c:v>
                </c:pt>
                <c:pt idx="328">
                  <c:v>4.6203000000000003</c:v>
                </c:pt>
                <c:pt idx="329">
                  <c:v>4.6343800000000002</c:v>
                </c:pt>
                <c:pt idx="330">
                  <c:v>4.6484699999999997</c:v>
                </c:pt>
                <c:pt idx="331">
                  <c:v>4.66256</c:v>
                </c:pt>
                <c:pt idx="332">
                  <c:v>4.6766399999999999</c:v>
                </c:pt>
                <c:pt idx="333">
                  <c:v>4.6907300000000003</c:v>
                </c:pt>
                <c:pt idx="334">
                  <c:v>4.7048100000000002</c:v>
                </c:pt>
                <c:pt idx="335">
                  <c:v>4.7188999999999997</c:v>
                </c:pt>
                <c:pt idx="336">
                  <c:v>4.73299</c:v>
                </c:pt>
                <c:pt idx="337">
                  <c:v>4.7470699999999999</c:v>
                </c:pt>
                <c:pt idx="338">
                  <c:v>4.7611600000000003</c:v>
                </c:pt>
                <c:pt idx="339">
                  <c:v>4.7752499999999998</c:v>
                </c:pt>
                <c:pt idx="340">
                  <c:v>4.7893299999999996</c:v>
                </c:pt>
                <c:pt idx="341">
                  <c:v>4.80342</c:v>
                </c:pt>
                <c:pt idx="342">
                  <c:v>4.8174999999999999</c:v>
                </c:pt>
                <c:pt idx="343">
                  <c:v>4.8315900000000003</c:v>
                </c:pt>
                <c:pt idx="344">
                  <c:v>4.8456799999999998</c:v>
                </c:pt>
                <c:pt idx="345">
                  <c:v>4.8597599999999996</c:v>
                </c:pt>
                <c:pt idx="346">
                  <c:v>4.87385</c:v>
                </c:pt>
                <c:pt idx="347">
                  <c:v>4.8879400000000004</c:v>
                </c:pt>
                <c:pt idx="348">
                  <c:v>4.9020200000000003</c:v>
                </c:pt>
                <c:pt idx="349">
                  <c:v>4.9161099999999998</c:v>
                </c:pt>
                <c:pt idx="350">
                  <c:v>4.9301899999999996</c:v>
                </c:pt>
                <c:pt idx="351">
                  <c:v>4.94428</c:v>
                </c:pt>
                <c:pt idx="352">
                  <c:v>4.9583700000000004</c:v>
                </c:pt>
                <c:pt idx="353">
                  <c:v>4.9724500000000003</c:v>
                </c:pt>
                <c:pt idx="354">
                  <c:v>4.9865399999999998</c:v>
                </c:pt>
                <c:pt idx="355">
                  <c:v>5.0006300000000001</c:v>
                </c:pt>
                <c:pt idx="356">
                  <c:v>5.01471</c:v>
                </c:pt>
                <c:pt idx="357">
                  <c:v>5.0288000000000004</c:v>
                </c:pt>
                <c:pt idx="358">
                  <c:v>5.0428800000000003</c:v>
                </c:pt>
                <c:pt idx="359">
                  <c:v>5.0569699999999997</c:v>
                </c:pt>
                <c:pt idx="360">
                  <c:v>5.0710600000000001</c:v>
                </c:pt>
                <c:pt idx="361">
                  <c:v>5.08514</c:v>
                </c:pt>
                <c:pt idx="362">
                  <c:v>5.0992300000000004</c:v>
                </c:pt>
                <c:pt idx="363">
                  <c:v>5.1133199999999999</c:v>
                </c:pt>
                <c:pt idx="364">
                  <c:v>5.1273999999999997</c:v>
                </c:pt>
                <c:pt idx="365">
                  <c:v>5.1414900000000001</c:v>
                </c:pt>
                <c:pt idx="366">
                  <c:v>5.15557</c:v>
                </c:pt>
                <c:pt idx="367">
                  <c:v>5.1696600000000004</c:v>
                </c:pt>
                <c:pt idx="368">
                  <c:v>5.1837499999999999</c:v>
                </c:pt>
                <c:pt idx="369">
                  <c:v>5.1978299999999997</c:v>
                </c:pt>
                <c:pt idx="370">
                  <c:v>5.2119200000000001</c:v>
                </c:pt>
                <c:pt idx="371">
                  <c:v>5.2260099999999996</c:v>
                </c:pt>
                <c:pt idx="372">
                  <c:v>5.2400900000000004</c:v>
                </c:pt>
                <c:pt idx="373">
                  <c:v>5.2541799999999999</c:v>
                </c:pt>
                <c:pt idx="374">
                  <c:v>5.2682599999999997</c:v>
                </c:pt>
                <c:pt idx="375">
                  <c:v>5.2823500000000001</c:v>
                </c:pt>
                <c:pt idx="376">
                  <c:v>5.2964399999999996</c:v>
                </c:pt>
                <c:pt idx="377">
                  <c:v>5.3105200000000004</c:v>
                </c:pt>
                <c:pt idx="378">
                  <c:v>5.3246099999999998</c:v>
                </c:pt>
                <c:pt idx="379">
                  <c:v>5.3387000000000002</c:v>
                </c:pt>
                <c:pt idx="380">
                  <c:v>5.3527800000000001</c:v>
                </c:pt>
                <c:pt idx="381">
                  <c:v>5.3668699999999996</c:v>
                </c:pt>
                <c:pt idx="382">
                  <c:v>5.3809500000000003</c:v>
                </c:pt>
                <c:pt idx="383">
                  <c:v>5.3950399999999998</c:v>
                </c:pt>
                <c:pt idx="384">
                  <c:v>5.4091300000000002</c:v>
                </c:pt>
                <c:pt idx="385">
                  <c:v>5.4232100000000001</c:v>
                </c:pt>
                <c:pt idx="386">
                  <c:v>5.4372999999999996</c:v>
                </c:pt>
                <c:pt idx="387">
                  <c:v>5.45139</c:v>
                </c:pt>
                <c:pt idx="388">
                  <c:v>5.4654699999999998</c:v>
                </c:pt>
                <c:pt idx="389">
                  <c:v>5.4795600000000002</c:v>
                </c:pt>
                <c:pt idx="390">
                  <c:v>5.4936400000000001</c:v>
                </c:pt>
                <c:pt idx="391">
                  <c:v>5.5077299999999996</c:v>
                </c:pt>
                <c:pt idx="392">
                  <c:v>5.52182</c:v>
                </c:pt>
                <c:pt idx="393">
                  <c:v>5.5358999999999998</c:v>
                </c:pt>
                <c:pt idx="394">
                  <c:v>5.5499900000000002</c:v>
                </c:pt>
                <c:pt idx="395">
                  <c:v>5.5640799999999997</c:v>
                </c:pt>
                <c:pt idx="396">
                  <c:v>5.5781599999999996</c:v>
                </c:pt>
                <c:pt idx="397">
                  <c:v>5.5922499999999999</c:v>
                </c:pt>
                <c:pt idx="398">
                  <c:v>5.6063299999999998</c:v>
                </c:pt>
                <c:pt idx="399">
                  <c:v>5.6204200000000002</c:v>
                </c:pt>
                <c:pt idx="400">
                  <c:v>5.6345099999999997</c:v>
                </c:pt>
                <c:pt idx="401">
                  <c:v>5.6485900000000004</c:v>
                </c:pt>
                <c:pt idx="402">
                  <c:v>5.6626799999999999</c:v>
                </c:pt>
                <c:pt idx="403">
                  <c:v>5.6767700000000003</c:v>
                </c:pt>
                <c:pt idx="404">
                  <c:v>5.6908500000000002</c:v>
                </c:pt>
                <c:pt idx="405">
                  <c:v>5.7049399999999997</c:v>
                </c:pt>
                <c:pt idx="406">
                  <c:v>5.7190300000000001</c:v>
                </c:pt>
                <c:pt idx="407">
                  <c:v>5.7331099999999999</c:v>
                </c:pt>
                <c:pt idx="408">
                  <c:v>5.7472000000000003</c:v>
                </c:pt>
                <c:pt idx="409">
                  <c:v>5.7612800000000002</c:v>
                </c:pt>
                <c:pt idx="410">
                  <c:v>5.7753699999999997</c:v>
                </c:pt>
                <c:pt idx="411">
                  <c:v>5.7894600000000001</c:v>
                </c:pt>
                <c:pt idx="412">
                  <c:v>5.8035399999999999</c:v>
                </c:pt>
                <c:pt idx="413">
                  <c:v>5.8176300000000003</c:v>
                </c:pt>
                <c:pt idx="414">
                  <c:v>5.8317199999999998</c:v>
                </c:pt>
                <c:pt idx="415">
                  <c:v>5.8457999999999997</c:v>
                </c:pt>
                <c:pt idx="416">
                  <c:v>5.85989</c:v>
                </c:pt>
                <c:pt idx="417">
                  <c:v>5.8739699999999999</c:v>
                </c:pt>
                <c:pt idx="418">
                  <c:v>5.8880600000000003</c:v>
                </c:pt>
                <c:pt idx="419">
                  <c:v>5.9021499999999998</c:v>
                </c:pt>
                <c:pt idx="420">
                  <c:v>5.9162299999999997</c:v>
                </c:pt>
                <c:pt idx="421">
                  <c:v>5.93032</c:v>
                </c:pt>
                <c:pt idx="422">
                  <c:v>5.9444100000000004</c:v>
                </c:pt>
                <c:pt idx="423">
                  <c:v>5.9584900000000003</c:v>
                </c:pt>
                <c:pt idx="424">
                  <c:v>5.9725799999999998</c:v>
                </c:pt>
                <c:pt idx="425">
                  <c:v>5.9866599999999996</c:v>
                </c:pt>
                <c:pt idx="426">
                  <c:v>6.00075</c:v>
                </c:pt>
                <c:pt idx="427">
                  <c:v>6.0148400000000004</c:v>
                </c:pt>
                <c:pt idx="428">
                  <c:v>6.0289200000000003</c:v>
                </c:pt>
                <c:pt idx="429">
                  <c:v>6.0430099999999998</c:v>
                </c:pt>
                <c:pt idx="430">
                  <c:v>6.0571000000000002</c:v>
                </c:pt>
                <c:pt idx="431">
                  <c:v>6.07118</c:v>
                </c:pt>
                <c:pt idx="432">
                  <c:v>6.0852700000000004</c:v>
                </c:pt>
                <c:pt idx="433">
                  <c:v>6.0993500000000003</c:v>
                </c:pt>
                <c:pt idx="434">
                  <c:v>6.1134399999999998</c:v>
                </c:pt>
                <c:pt idx="435">
                  <c:v>6.1275300000000001</c:v>
                </c:pt>
                <c:pt idx="436">
                  <c:v>6.14161</c:v>
                </c:pt>
                <c:pt idx="437">
                  <c:v>6.1557000000000004</c:v>
                </c:pt>
                <c:pt idx="438">
                  <c:v>6.1697899999999999</c:v>
                </c:pt>
                <c:pt idx="439">
                  <c:v>6.1838699999999998</c:v>
                </c:pt>
                <c:pt idx="440">
                  <c:v>6.1979600000000001</c:v>
                </c:pt>
                <c:pt idx="441">
                  <c:v>6.21204</c:v>
                </c:pt>
                <c:pt idx="442">
                  <c:v>6.2261300000000004</c:v>
                </c:pt>
                <c:pt idx="443">
                  <c:v>6.2402199999999999</c:v>
                </c:pt>
                <c:pt idx="444">
                  <c:v>6.2542999999999997</c:v>
                </c:pt>
                <c:pt idx="445">
                  <c:v>6.2683900000000001</c:v>
                </c:pt>
                <c:pt idx="446">
                  <c:v>6.2824799999999996</c:v>
                </c:pt>
                <c:pt idx="447">
                  <c:v>6.2965600000000004</c:v>
                </c:pt>
                <c:pt idx="448">
                  <c:v>6.3106499999999999</c:v>
                </c:pt>
                <c:pt idx="449">
                  <c:v>6.3247299999999997</c:v>
                </c:pt>
                <c:pt idx="450">
                  <c:v>6.3388200000000001</c:v>
                </c:pt>
                <c:pt idx="451">
                  <c:v>6.3529099999999996</c:v>
                </c:pt>
                <c:pt idx="452">
                  <c:v>6.3669900000000004</c:v>
                </c:pt>
                <c:pt idx="453">
                  <c:v>6.3810799999999999</c:v>
                </c:pt>
                <c:pt idx="454">
                  <c:v>6.3951700000000002</c:v>
                </c:pt>
                <c:pt idx="455">
                  <c:v>6.4092500000000001</c:v>
                </c:pt>
                <c:pt idx="456">
                  <c:v>6.4233399999999996</c:v>
                </c:pt>
                <c:pt idx="457">
                  <c:v>6.4374200000000004</c:v>
                </c:pt>
                <c:pt idx="458">
                  <c:v>6.4515099999999999</c:v>
                </c:pt>
                <c:pt idx="459">
                  <c:v>6.4656000000000002</c:v>
                </c:pt>
                <c:pt idx="460">
                  <c:v>6.4796800000000001</c:v>
                </c:pt>
                <c:pt idx="461">
                  <c:v>6.4937699999999996</c:v>
                </c:pt>
                <c:pt idx="462">
                  <c:v>6.50786</c:v>
                </c:pt>
                <c:pt idx="463">
                  <c:v>6.5219399999999998</c:v>
                </c:pt>
                <c:pt idx="464">
                  <c:v>6.5360300000000002</c:v>
                </c:pt>
                <c:pt idx="465">
                  <c:v>6.5501100000000001</c:v>
                </c:pt>
                <c:pt idx="466">
                  <c:v>6.5641999999999996</c:v>
                </c:pt>
                <c:pt idx="467">
                  <c:v>6.57829</c:v>
                </c:pt>
                <c:pt idx="468">
                  <c:v>6.5923699999999998</c:v>
                </c:pt>
                <c:pt idx="469">
                  <c:v>6.6064600000000002</c:v>
                </c:pt>
                <c:pt idx="470">
                  <c:v>6.6205499999999997</c:v>
                </c:pt>
                <c:pt idx="471">
                  <c:v>6.6346299999999996</c:v>
                </c:pt>
                <c:pt idx="472">
                  <c:v>6.64872</c:v>
                </c:pt>
                <c:pt idx="473">
                  <c:v>6.6627999999999998</c:v>
                </c:pt>
                <c:pt idx="474">
                  <c:v>6.6768900000000002</c:v>
                </c:pt>
                <c:pt idx="475">
                  <c:v>6.6909799999999997</c:v>
                </c:pt>
                <c:pt idx="476">
                  <c:v>6.7050599999999996</c:v>
                </c:pt>
                <c:pt idx="477">
                  <c:v>6.71915</c:v>
                </c:pt>
                <c:pt idx="478">
                  <c:v>6.7332400000000003</c:v>
                </c:pt>
                <c:pt idx="479">
                  <c:v>6.7473200000000002</c:v>
                </c:pt>
                <c:pt idx="480">
                  <c:v>6.7614099999999997</c:v>
                </c:pt>
                <c:pt idx="481">
                  <c:v>6.7754899999999996</c:v>
                </c:pt>
                <c:pt idx="482">
                  <c:v>6.7895799999999999</c:v>
                </c:pt>
                <c:pt idx="483">
                  <c:v>6.8036700000000003</c:v>
                </c:pt>
                <c:pt idx="484">
                  <c:v>6.8177500000000002</c:v>
                </c:pt>
                <c:pt idx="485">
                  <c:v>6.8318399999999997</c:v>
                </c:pt>
                <c:pt idx="486">
                  <c:v>6.8459300000000001</c:v>
                </c:pt>
                <c:pt idx="487">
                  <c:v>6.8600099999999999</c:v>
                </c:pt>
                <c:pt idx="488">
                  <c:v>6.8741000000000003</c:v>
                </c:pt>
                <c:pt idx="489">
                  <c:v>6.8881899999999998</c:v>
                </c:pt>
                <c:pt idx="490">
                  <c:v>6.9022699999999997</c:v>
                </c:pt>
                <c:pt idx="491">
                  <c:v>6.9163600000000001</c:v>
                </c:pt>
                <c:pt idx="492">
                  <c:v>6.9304399999999999</c:v>
                </c:pt>
                <c:pt idx="493">
                  <c:v>6.9445300000000003</c:v>
                </c:pt>
                <c:pt idx="494">
                  <c:v>6.9586199999999998</c:v>
                </c:pt>
                <c:pt idx="495">
                  <c:v>6.9726999999999997</c:v>
                </c:pt>
                <c:pt idx="496">
                  <c:v>6.9867900000000001</c:v>
                </c:pt>
                <c:pt idx="497">
                  <c:v>7.0008800000000004</c:v>
                </c:pt>
                <c:pt idx="498">
                  <c:v>7.0149600000000003</c:v>
                </c:pt>
                <c:pt idx="499">
                  <c:v>0</c:v>
                </c:pt>
              </c:numCache>
            </c:numRef>
          </c:xVal>
          <c:yVal>
            <c:numRef>
              <c:f>'Calculation_Cubic Spline'!$E$3:$E$1000</c:f>
              <c:numCache>
                <c:formatCode>General</c:formatCode>
                <c:ptCount val="998"/>
                <c:pt idx="0">
                  <c:v>7.0066499999999995E-4</c:v>
                </c:pt>
                <c:pt idx="1">
                  <c:v>-0.55764565553955903</c:v>
                </c:pt>
                <c:pt idx="2">
                  <c:v>1.9528843293340294</c:v>
                </c:pt>
                <c:pt idx="3">
                  <c:v>1.6611006532130848</c:v>
                </c:pt>
                <c:pt idx="4">
                  <c:v>2.6306089757610591</c:v>
                </c:pt>
                <c:pt idx="5">
                  <c:v>3.1050792069418502</c:v>
                </c:pt>
                <c:pt idx="6">
                  <c:v>3.7335548771923595</c:v>
                </c:pt>
                <c:pt idx="7">
                  <c:v>4.2955825099970539</c:v>
                </c:pt>
                <c:pt idx="8">
                  <c:v>4.8642261079638427</c:v>
                </c:pt>
                <c:pt idx="9">
                  <c:v>5.4174053805582734</c:v>
                </c:pt>
                <c:pt idx="10">
                  <c:v>5.960981490906839</c:v>
                </c:pt>
                <c:pt idx="11">
                  <c:v>6.4929657896426249</c:v>
                </c:pt>
                <c:pt idx="12">
                  <c:v>7.016632851985797</c:v>
                </c:pt>
                <c:pt idx="13">
                  <c:v>7.5314626558544795</c:v>
                </c:pt>
                <c:pt idx="14">
                  <c:v>8.0355324893896558</c:v>
                </c:pt>
                <c:pt idx="15">
                  <c:v>8.5289724829642388</c:v>
                </c:pt>
                <c:pt idx="16">
                  <c:v>9.0151400194456777</c:v>
                </c:pt>
                <c:pt idx="17">
                  <c:v>9.490044904901989</c:v>
                </c:pt>
                <c:pt idx="18">
                  <c:v>9.9544398933163478</c:v>
                </c:pt>
                <c:pt idx="19">
                  <c:v>10.410635758031091</c:v>
                </c:pt>
                <c:pt idx="20">
                  <c:v>10.8587619242054</c:v>
                </c:pt>
                <c:pt idx="21">
                  <c:v>11.295682958005997</c:v>
                </c:pt>
                <c:pt idx="22">
                  <c:v>11.722031578463763</c:v>
                </c:pt>
                <c:pt idx="23">
                  <c:v>12.138329874246917</c:v>
                </c:pt>
                <c:pt idx="24">
                  <c:v>12.548045826908005</c:v>
                </c:pt>
                <c:pt idx="25">
                  <c:v>12.94886857559878</c:v>
                </c:pt>
                <c:pt idx="26">
                  <c:v>13.336537487158353</c:v>
                </c:pt>
                <c:pt idx="27">
                  <c:v>13.71795228749626</c:v>
                </c:pt>
                <c:pt idx="28">
                  <c:v>14.092282232158567</c:v>
                </c:pt>
                <c:pt idx="29">
                  <c:v>14.452867636851693</c:v>
                </c:pt>
                <c:pt idx="30">
                  <c:v>14.805850414996986</c:v>
                </c:pt>
                <c:pt idx="31">
                  <c:v>15.158814371255836</c:v>
                </c:pt>
                <c:pt idx="32">
                  <c:v>15.493796907425111</c:v>
                </c:pt>
                <c:pt idx="33">
                  <c:v>15.821305895879398</c:v>
                </c:pt>
                <c:pt idx="34">
                  <c:v>16.148087795609346</c:v>
                </c:pt>
                <c:pt idx="35">
                  <c:v>16.461913419120069</c:v>
                </c:pt>
                <c:pt idx="36">
                  <c:v>16.768776664089117</c:v>
                </c:pt>
                <c:pt idx="37">
                  <c:v>17.068921264847035</c:v>
                </c:pt>
                <c:pt idx="38">
                  <c:v>17.360180083641744</c:v>
                </c:pt>
                <c:pt idx="39">
                  <c:v>17.649117622443541</c:v>
                </c:pt>
                <c:pt idx="40">
                  <c:v>17.929400736615889</c:v>
                </c:pt>
                <c:pt idx="41">
                  <c:v>18.201025679211689</c:v>
                </c:pt>
                <c:pt idx="42">
                  <c:v>18.466215982896436</c:v>
                </c:pt>
                <c:pt idx="43">
                  <c:v>18.726684226076038</c:v>
                </c:pt>
                <c:pt idx="44">
                  <c:v>18.982168622650065</c:v>
                </c:pt>
                <c:pt idx="45">
                  <c:v>19.22579905971007</c:v>
                </c:pt>
                <c:pt idx="46">
                  <c:v>19.469045305783929</c:v>
                </c:pt>
                <c:pt idx="47">
                  <c:v>19.706913262748273</c:v>
                </c:pt>
                <c:pt idx="48">
                  <c:v>19.934426842556327</c:v>
                </c:pt>
                <c:pt idx="49">
                  <c:v>20.159842418521528</c:v>
                </c:pt>
                <c:pt idx="50">
                  <c:v>20.38352325456745</c:v>
                </c:pt>
                <c:pt idx="51">
                  <c:v>20.592930392650779</c:v>
                </c:pt>
                <c:pt idx="52">
                  <c:v>20.803676874391293</c:v>
                </c:pt>
                <c:pt idx="53">
                  <c:v>21.009156783386985</c:v>
                </c:pt>
                <c:pt idx="54">
                  <c:v>21.20437263095365</c:v>
                </c:pt>
                <c:pt idx="55">
                  <c:v>21.398326953644194</c:v>
                </c:pt>
                <c:pt idx="56">
                  <c:v>21.587840820658784</c:v>
                </c:pt>
                <c:pt idx="57">
                  <c:v>21.775085243394116</c:v>
                </c:pt>
                <c:pt idx="58">
                  <c:v>21.954929503269163</c:v>
                </c:pt>
                <c:pt idx="59">
                  <c:v>22.126898223061524</c:v>
                </c:pt>
                <c:pt idx="60">
                  <c:v>22.294241399303431</c:v>
                </c:pt>
                <c:pt idx="61">
                  <c:v>22.460293764892114</c:v>
                </c:pt>
                <c:pt idx="62">
                  <c:v>22.626856815061366</c:v>
                </c:pt>
                <c:pt idx="63">
                  <c:v>22.782174034918583</c:v>
                </c:pt>
                <c:pt idx="64">
                  <c:v>22.931358113660856</c:v>
                </c:pt>
                <c:pt idx="65">
                  <c:v>23.083247561160405</c:v>
                </c:pt>
                <c:pt idx="66">
                  <c:v>23.226822454759542</c:v>
                </c:pt>
                <c:pt idx="67">
                  <c:v>23.364928811951025</c:v>
                </c:pt>
                <c:pt idx="68">
                  <c:v>23.495755875867374</c:v>
                </c:pt>
                <c:pt idx="69">
                  <c:v>23.623850072682515</c:v>
                </c:pt>
                <c:pt idx="70">
                  <c:v>23.772751792952178</c:v>
                </c:pt>
                <c:pt idx="71">
                  <c:v>23.864319370660212</c:v>
                </c:pt>
                <c:pt idx="72">
                  <c:v>23.988713779020408</c:v>
                </c:pt>
                <c:pt idx="73">
                  <c:v>24.108072904012793</c:v>
                </c:pt>
                <c:pt idx="74">
                  <c:v>24.201538620781939</c:v>
                </c:pt>
                <c:pt idx="75">
                  <c:v>24.348330133029059</c:v>
                </c:pt>
                <c:pt idx="76">
                  <c:v>24.410922083709103</c:v>
                </c:pt>
                <c:pt idx="77">
                  <c:v>24.504945783629992</c:v>
                </c:pt>
                <c:pt idx="78">
                  <c:v>24.641194692190503</c:v>
                </c:pt>
                <c:pt idx="79">
                  <c:v>24.681422023310809</c:v>
                </c:pt>
                <c:pt idx="80">
                  <c:v>24.777988667274442</c:v>
                </c:pt>
                <c:pt idx="81">
                  <c:v>24.853140038183341</c:v>
                </c:pt>
                <c:pt idx="82">
                  <c:v>24.913932986802457</c:v>
                </c:pt>
                <c:pt idx="83">
                  <c:v>25.03672384627572</c:v>
                </c:pt>
                <c:pt idx="84">
                  <c:v>25.058646134076028</c:v>
                </c:pt>
                <c:pt idx="85">
                  <c:v>25.117424943466993</c:v>
                </c:pt>
                <c:pt idx="86">
                  <c:v>25.216467481968955</c:v>
                </c:pt>
                <c:pt idx="87">
                  <c:v>25.227649274425715</c:v>
                </c:pt>
                <c:pt idx="88">
                  <c:v>25.285605644825822</c:v>
                </c:pt>
                <c:pt idx="89">
                  <c:v>25.332096716435203</c:v>
                </c:pt>
                <c:pt idx="90">
                  <c:v>25.352878065106296</c:v>
                </c:pt>
                <c:pt idx="91">
                  <c:v>25.438830029777606</c:v>
                </c:pt>
                <c:pt idx="92">
                  <c:v>25.431702604308342</c:v>
                </c:pt>
                <c:pt idx="93">
                  <c:v>25.450583279026532</c:v>
                </c:pt>
                <c:pt idx="94">
                  <c:v>25.522198145658805</c:v>
                </c:pt>
                <c:pt idx="95">
                  <c:v>25.501674137400073</c:v>
                </c:pt>
                <c:pt idx="96">
                  <c:v>25.506207865008079</c:v>
                </c:pt>
                <c:pt idx="97">
                  <c:v>25.567143280757406</c:v>
                </c:pt>
                <c:pt idx="98">
                  <c:v>25.525862148863823</c:v>
                </c:pt>
                <c:pt idx="99">
                  <c:v>25.536389936344165</c:v>
                </c:pt>
                <c:pt idx="100">
                  <c:v>25.536494034798707</c:v>
                </c:pt>
                <c:pt idx="101">
                  <c:v>25.524809106727048</c:v>
                </c:pt>
                <c:pt idx="102">
                  <c:v>25.541944220195091</c:v>
                </c:pt>
                <c:pt idx="103">
                  <c:v>25.520331940706285</c:v>
                </c:pt>
                <c:pt idx="104">
                  <c:v>25.491893405994531</c:v>
                </c:pt>
                <c:pt idx="105">
                  <c:v>25.471857467182346</c:v>
                </c:pt>
                <c:pt idx="106">
                  <c:v>25.429149182432639</c:v>
                </c:pt>
                <c:pt idx="107">
                  <c:v>25.456325349293053</c:v>
                </c:pt>
                <c:pt idx="108">
                  <c:v>25.3906222116469</c:v>
                </c:pt>
                <c:pt idx="109">
                  <c:v>25.301471287862384</c:v>
                </c:pt>
                <c:pt idx="110">
                  <c:v>25.400961098020176</c:v>
                </c:pt>
                <c:pt idx="111">
                  <c:v>25.261788704748852</c:v>
                </c:pt>
                <c:pt idx="112">
                  <c:v>25.213293406216238</c:v>
                </c:pt>
                <c:pt idx="113">
                  <c:v>25.214356567110642</c:v>
                </c:pt>
                <c:pt idx="114">
                  <c:v>25.095069057510884</c:v>
                </c:pt>
                <c:pt idx="115">
                  <c:v>25.053630811552637</c:v>
                </c:pt>
                <c:pt idx="116">
                  <c:v>24.995863272410787</c:v>
                </c:pt>
                <c:pt idx="117">
                  <c:v>24.92137860264198</c:v>
                </c:pt>
                <c:pt idx="118">
                  <c:v>24.928308990145212</c:v>
                </c:pt>
                <c:pt idx="119">
                  <c:v>24.805940359352391</c:v>
                </c:pt>
                <c:pt idx="120">
                  <c:v>24.746098745598346</c:v>
                </c:pt>
                <c:pt idx="121">
                  <c:v>24.751569165250274</c:v>
                </c:pt>
                <c:pt idx="122">
                  <c:v>24.615491740270173</c:v>
                </c:pt>
                <c:pt idx="123">
                  <c:v>24.599488745868811</c:v>
                </c:pt>
                <c:pt idx="124">
                  <c:v>24.431975610066374</c:v>
                </c:pt>
                <c:pt idx="125">
                  <c:v>24.375734030024859</c:v>
                </c:pt>
                <c:pt idx="126">
                  <c:v>24.397404188142303</c:v>
                </c:pt>
                <c:pt idx="127">
                  <c:v>24.185957253179666</c:v>
                </c:pt>
                <c:pt idx="128">
                  <c:v>24.050288729555461</c:v>
                </c:pt>
                <c:pt idx="129">
                  <c:v>24.041838499769824</c:v>
                </c:pt>
                <c:pt idx="130">
                  <c:v>24.02965805488482</c:v>
                </c:pt>
                <c:pt idx="131">
                  <c:v>23.881074233691876</c:v>
                </c:pt>
                <c:pt idx="132">
                  <c:v>23.703169084910172</c:v>
                </c:pt>
                <c:pt idx="133">
                  <c:v>23.776054583460152</c:v>
                </c:pt>
                <c:pt idx="134">
                  <c:v>23.663405884515726</c:v>
                </c:pt>
                <c:pt idx="135">
                  <c:v>23.44828923043481</c:v>
                </c:pt>
                <c:pt idx="136">
                  <c:v>23.40242963432226</c:v>
                </c:pt>
                <c:pt idx="137">
                  <c:v>23.396209267883478</c:v>
                </c:pt>
                <c:pt idx="138">
                  <c:v>23.273811095141212</c:v>
                </c:pt>
                <c:pt idx="139">
                  <c:v>23.136598582071983</c:v>
                </c:pt>
                <c:pt idx="140">
                  <c:v>22.977442184486719</c:v>
                </c:pt>
                <c:pt idx="141">
                  <c:v>22.913798993987797</c:v>
                </c:pt>
                <c:pt idx="142">
                  <c:v>22.908317636927492</c:v>
                </c:pt>
                <c:pt idx="143">
                  <c:v>22.794248063782135</c:v>
                </c:pt>
                <c:pt idx="144">
                  <c:v>22.599910505117464</c:v>
                </c:pt>
                <c:pt idx="145">
                  <c:v>22.631245007470795</c:v>
                </c:pt>
                <c:pt idx="146">
                  <c:v>22.499227711075022</c:v>
                </c:pt>
                <c:pt idx="147">
                  <c:v>22.322723225638882</c:v>
                </c:pt>
                <c:pt idx="148">
                  <c:v>22.284292897397378</c:v>
                </c:pt>
                <c:pt idx="149">
                  <c:v>22.171202469755599</c:v>
                </c:pt>
                <c:pt idx="150">
                  <c:v>22.21830021175046</c:v>
                </c:pt>
                <c:pt idx="151">
                  <c:v>21.932941041267071</c:v>
                </c:pt>
                <c:pt idx="152">
                  <c:v>21.881100594716742</c:v>
                </c:pt>
                <c:pt idx="153">
                  <c:v>21.922683727959111</c:v>
                </c:pt>
                <c:pt idx="154">
                  <c:v>21.593919240276279</c:v>
                </c:pt>
                <c:pt idx="155">
                  <c:v>21.698749242272442</c:v>
                </c:pt>
                <c:pt idx="156">
                  <c:v>21.611238103556687</c:v>
                </c:pt>
                <c:pt idx="157">
                  <c:v>21.385521044922456</c:v>
                </c:pt>
                <c:pt idx="158">
                  <c:v>21.439750039703341</c:v>
                </c:pt>
                <c:pt idx="159">
                  <c:v>21.230321617267151</c:v>
                </c:pt>
                <c:pt idx="160">
                  <c:v>21.282008952584789</c:v>
                </c:pt>
                <c:pt idx="161">
                  <c:v>21.286541885549383</c:v>
                </c:pt>
                <c:pt idx="162">
                  <c:v>20.992339527011723</c:v>
                </c:pt>
                <c:pt idx="163">
                  <c:v>20.932924529523589</c:v>
                </c:pt>
                <c:pt idx="164">
                  <c:v>20.980611575213956</c:v>
                </c:pt>
                <c:pt idx="165">
                  <c:v>20.8483337833527</c:v>
                </c:pt>
                <c:pt idx="166">
                  <c:v>20.836156703288538</c:v>
                </c:pt>
                <c:pt idx="167">
                  <c:v>20.790134519801626</c:v>
                </c:pt>
                <c:pt idx="168">
                  <c:v>20.715092297069788</c:v>
                </c:pt>
                <c:pt idx="169">
                  <c:v>20.55835791394901</c:v>
                </c:pt>
                <c:pt idx="170">
                  <c:v>20.523435356608445</c:v>
                </c:pt>
                <c:pt idx="171">
                  <c:v>20.545892340679217</c:v>
                </c:pt>
                <c:pt idx="172">
                  <c:v>20.490397812988874</c:v>
                </c:pt>
                <c:pt idx="173">
                  <c:v>20.454472593149433</c:v>
                </c:pt>
                <c:pt idx="174">
                  <c:v>20.372091351905112</c:v>
                </c:pt>
                <c:pt idx="175">
                  <c:v>20.216597741550373</c:v>
                </c:pt>
                <c:pt idx="176">
                  <c:v>20.398574856101305</c:v>
                </c:pt>
                <c:pt idx="177">
                  <c:v>20.354075262623979</c:v>
                </c:pt>
                <c:pt idx="178">
                  <c:v>20.104752608445324</c:v>
                </c:pt>
                <c:pt idx="179">
                  <c:v>20.327381864309473</c:v>
                </c:pt>
                <c:pt idx="180">
                  <c:v>20.222255114522142</c:v>
                </c:pt>
                <c:pt idx="181">
                  <c:v>20.172424582020824</c:v>
                </c:pt>
                <c:pt idx="182">
                  <c:v>20.183834990572592</c:v>
                </c:pt>
                <c:pt idx="183">
                  <c:v>20.18785936039626</c:v>
                </c:pt>
                <c:pt idx="184">
                  <c:v>20.160599712348443</c:v>
                </c:pt>
                <c:pt idx="185">
                  <c:v>20.265725397987921</c:v>
                </c:pt>
                <c:pt idx="186">
                  <c:v>20.173791016746009</c:v>
                </c:pt>
                <c:pt idx="187">
                  <c:v>20.131001341353823</c:v>
                </c:pt>
                <c:pt idx="188">
                  <c:v>20.397582873851491</c:v>
                </c:pt>
                <c:pt idx="189">
                  <c:v>20.241595723263771</c:v>
                </c:pt>
                <c:pt idx="190">
                  <c:v>20.28987911883641</c:v>
                </c:pt>
                <c:pt idx="191">
                  <c:v>20.253881322554236</c:v>
                </c:pt>
                <c:pt idx="192">
                  <c:v>20.34926095618826</c:v>
                </c:pt>
                <c:pt idx="193">
                  <c:v>20.580452344763358</c:v>
                </c:pt>
                <c:pt idx="194">
                  <c:v>20.450007617506429</c:v>
                </c:pt>
                <c:pt idx="195">
                  <c:v>20.423611668354454</c:v>
                </c:pt>
                <c:pt idx="196">
                  <c:v>20.662094904791701</c:v>
                </c:pt>
                <c:pt idx="197">
                  <c:v>20.639767898218508</c:v>
                </c:pt>
                <c:pt idx="198">
                  <c:v>20.75861110878364</c:v>
                </c:pt>
                <c:pt idx="199">
                  <c:v>20.899689818564951</c:v>
                </c:pt>
                <c:pt idx="200">
                  <c:v>20.810305200990626</c:v>
                </c:pt>
                <c:pt idx="201">
                  <c:v>21.027740772660252</c:v>
                </c:pt>
                <c:pt idx="202">
                  <c:v>21.176076880118501</c:v>
                </c:pt>
                <c:pt idx="203">
                  <c:v>21.246355048398243</c:v>
                </c:pt>
                <c:pt idx="204">
                  <c:v>21.424373907892374</c:v>
                </c:pt>
                <c:pt idx="205">
                  <c:v>21.582923415621366</c:v>
                </c:pt>
                <c:pt idx="206">
                  <c:v>21.6660300361346</c:v>
                </c:pt>
                <c:pt idx="207">
                  <c:v>21.791201462214019</c:v>
                </c:pt>
                <c:pt idx="208">
                  <c:v>21.827003879520419</c:v>
                </c:pt>
                <c:pt idx="209">
                  <c:v>22.182066118728272</c:v>
                </c:pt>
                <c:pt idx="210">
                  <c:v>22.314506113981082</c:v>
                </c:pt>
                <c:pt idx="211">
                  <c:v>22.345977815508235</c:v>
                </c:pt>
                <c:pt idx="212">
                  <c:v>22.721136488143173</c:v>
                </c:pt>
                <c:pt idx="213">
                  <c:v>22.798435910317295</c:v>
                </c:pt>
                <c:pt idx="214">
                  <c:v>23.047007987997915</c:v>
                </c:pt>
                <c:pt idx="215">
                  <c:v>23.257055240511875</c:v>
                </c:pt>
                <c:pt idx="216">
                  <c:v>23.455236921688538</c:v>
                </c:pt>
                <c:pt idx="217">
                  <c:v>23.74587454788599</c:v>
                </c:pt>
                <c:pt idx="218">
                  <c:v>24.030438041552685</c:v>
                </c:pt>
                <c:pt idx="219">
                  <c:v>24.212343584564621</c:v>
                </c:pt>
                <c:pt idx="220">
                  <c:v>24.510261392762686</c:v>
                </c:pt>
                <c:pt idx="221">
                  <c:v>24.803791152211204</c:v>
                </c:pt>
                <c:pt idx="222">
                  <c:v>24.964835089790341</c:v>
                </c:pt>
                <c:pt idx="223">
                  <c:v>25.356619673890862</c:v>
                </c:pt>
                <c:pt idx="224">
                  <c:v>25.632588410476728</c:v>
                </c:pt>
                <c:pt idx="225">
                  <c:v>26.148260861193961</c:v>
                </c:pt>
                <c:pt idx="226">
                  <c:v>26.18316279816429</c:v>
                </c:pt>
                <c:pt idx="227">
                  <c:v>26.52371425006217</c:v>
                </c:pt>
                <c:pt idx="228">
                  <c:v>27.169027188442868</c:v>
                </c:pt>
                <c:pt idx="229">
                  <c:v>27.332590617794438</c:v>
                </c:pt>
                <c:pt idx="230">
                  <c:v>27.731994923664701</c:v>
                </c:pt>
                <c:pt idx="231">
                  <c:v>28.03610908541566</c:v>
                </c:pt>
                <c:pt idx="232">
                  <c:v>28.496114619615412</c:v>
                </c:pt>
                <c:pt idx="233">
                  <c:v>29.130842540116561</c:v>
                </c:pt>
                <c:pt idx="234">
                  <c:v>29.28085529431857</c:v>
                </c:pt>
                <c:pt idx="235">
                  <c:v>29.785465469662938</c:v>
                </c:pt>
                <c:pt idx="236">
                  <c:v>30.433529998984056</c:v>
                </c:pt>
                <c:pt idx="237">
                  <c:v>30.522541025098661</c:v>
                </c:pt>
                <c:pt idx="238">
                  <c:v>31.285435768417159</c:v>
                </c:pt>
                <c:pt idx="239">
                  <c:v>31.708269456920846</c:v>
                </c:pt>
                <c:pt idx="240">
                  <c:v>32.114587623755284</c:v>
                </c:pt>
                <c:pt idx="241">
                  <c:v>32.942603500813675</c:v>
                </c:pt>
                <c:pt idx="242">
                  <c:v>33.195599599278154</c:v>
                </c:pt>
                <c:pt idx="243">
                  <c:v>33.888344381360298</c:v>
                </c:pt>
                <c:pt idx="244">
                  <c:v>33.772085512025257</c:v>
                </c:pt>
                <c:pt idx="245">
                  <c:v>37.575999619320356</c:v>
                </c:pt>
                <c:pt idx="246">
                  <c:v>25.733352623684681</c:v>
                </c:pt>
                <c:pt idx="247">
                  <c:v>73.167673016597945</c:v>
                </c:pt>
                <c:pt idx="248">
                  <c:v>-101.65219354145327</c:v>
                </c:pt>
                <c:pt idx="249">
                  <c:v>556.48342537457688</c:v>
                </c:pt>
                <c:pt idx="250">
                  <c:v>554.09077905083018</c:v>
                </c:pt>
                <c:pt idx="251">
                  <c:v>-107.05778334565736</c:v>
                </c:pt>
                <c:pt idx="252">
                  <c:v>71.73108664692495</c:v>
                </c:pt>
                <c:pt idx="253">
                  <c:v>24.49498580824195</c:v>
                </c:pt>
                <c:pt idx="254">
                  <c:v>38.180638191729912</c:v>
                </c:pt>
                <c:pt idx="255">
                  <c:v>35.402096390465829</c:v>
                </c:pt>
                <c:pt idx="256">
                  <c:v>36.968682182084848</c:v>
                </c:pt>
                <c:pt idx="257">
                  <c:v>37.722617439829662</c:v>
                </c:pt>
                <c:pt idx="258">
                  <c:v>38.522784933278189</c:v>
                </c:pt>
                <c:pt idx="259">
                  <c:v>39.204026637242521</c:v>
                </c:pt>
                <c:pt idx="260">
                  <c:v>40.3328921497191</c:v>
                </c:pt>
                <c:pt idx="261">
                  <c:v>40.955866242131947</c:v>
                </c:pt>
                <c:pt idx="262">
                  <c:v>41.653281856965094</c:v>
                </c:pt>
                <c:pt idx="263">
                  <c:v>42.948918010623203</c:v>
                </c:pt>
                <c:pt idx="264">
                  <c:v>43.739371086400183</c:v>
                </c:pt>
                <c:pt idx="265">
                  <c:v>44.443334035135337</c:v>
                </c:pt>
                <c:pt idx="266">
                  <c:v>45.599083860993204</c:v>
                </c:pt>
                <c:pt idx="267">
                  <c:v>46.648595760571197</c:v>
                </c:pt>
                <c:pt idx="268">
                  <c:v>47.688348710597808</c:v>
                </c:pt>
                <c:pt idx="269">
                  <c:v>48.462101301446467</c:v>
                </c:pt>
                <c:pt idx="270">
                  <c:v>49.602694217415234</c:v>
                </c:pt>
                <c:pt idx="271">
                  <c:v>50.733798342718814</c:v>
                </c:pt>
                <c:pt idx="272">
                  <c:v>51.924780703068535</c:v>
                </c:pt>
                <c:pt idx="273">
                  <c:v>52.999727968955767</c:v>
                </c:pt>
                <c:pt idx="274">
                  <c:v>54.045342524342288</c:v>
                </c:pt>
                <c:pt idx="275">
                  <c:v>55.356997565919812</c:v>
                </c:pt>
                <c:pt idx="276">
                  <c:v>56.473533383704847</c:v>
                </c:pt>
                <c:pt idx="277">
                  <c:v>57.665470152354231</c:v>
                </c:pt>
                <c:pt idx="278">
                  <c:v>58.89247157450896</c:v>
                </c:pt>
                <c:pt idx="279">
                  <c:v>60.282781890951952</c:v>
                </c:pt>
                <c:pt idx="280">
                  <c:v>61.368120883061863</c:v>
                </c:pt>
                <c:pt idx="281">
                  <c:v>62.831155899114435</c:v>
                </c:pt>
                <c:pt idx="282">
                  <c:v>64.308191658562009</c:v>
                </c:pt>
                <c:pt idx="283">
                  <c:v>65.384001060973929</c:v>
                </c:pt>
                <c:pt idx="284">
                  <c:v>67.230614336344388</c:v>
                </c:pt>
                <c:pt idx="285">
                  <c:v>68.471257620787355</c:v>
                </c:pt>
                <c:pt idx="286">
                  <c:v>69.851511372994224</c:v>
                </c:pt>
                <c:pt idx="287">
                  <c:v>71.654935207480577</c:v>
                </c:pt>
                <c:pt idx="288">
                  <c:v>72.855420087836592</c:v>
                </c:pt>
                <c:pt idx="289">
                  <c:v>74.538133656025394</c:v>
                </c:pt>
                <c:pt idx="290">
                  <c:v>76.125777539988718</c:v>
                </c:pt>
                <c:pt idx="291">
                  <c:v>77.649898117611684</c:v>
                </c:pt>
                <c:pt idx="292">
                  <c:v>79.550561989907777</c:v>
                </c:pt>
                <c:pt idx="293">
                  <c:v>81.248329843985488</c:v>
                </c:pt>
                <c:pt idx="294">
                  <c:v>82.76075225005826</c:v>
                </c:pt>
                <c:pt idx="295">
                  <c:v>84.695788782688794</c:v>
                </c:pt>
                <c:pt idx="296">
                  <c:v>86.368517826815264</c:v>
                </c:pt>
                <c:pt idx="297">
                  <c:v>88.06125644495097</c:v>
                </c:pt>
                <c:pt idx="298">
                  <c:v>90.29073251730145</c:v>
                </c:pt>
                <c:pt idx="299">
                  <c:v>92.182514424355873</c:v>
                </c:pt>
                <c:pt idx="300">
                  <c:v>94.021471561251275</c:v>
                </c:pt>
                <c:pt idx="301">
                  <c:v>95.863369640537371</c:v>
                </c:pt>
                <c:pt idx="302">
                  <c:v>98.076522435871311</c:v>
                </c:pt>
                <c:pt idx="303">
                  <c:v>100.04078408502548</c:v>
                </c:pt>
                <c:pt idx="304">
                  <c:v>102.06541387820718</c:v>
                </c:pt>
                <c:pt idx="305">
                  <c:v>104.46106036319179</c:v>
                </c:pt>
                <c:pt idx="306">
                  <c:v>106.55100682294213</c:v>
                </c:pt>
                <c:pt idx="307">
                  <c:v>108.63238115857797</c:v>
                </c:pt>
                <c:pt idx="308">
                  <c:v>111.08649162965725</c:v>
                </c:pt>
                <c:pt idx="309">
                  <c:v>113.30700287668662</c:v>
                </c:pt>
                <c:pt idx="310">
                  <c:v>115.57957154400837</c:v>
                </c:pt>
                <c:pt idx="311">
                  <c:v>118.19299117944347</c:v>
                </c:pt>
                <c:pt idx="312">
                  <c:v>120.63933760607753</c:v>
                </c:pt>
                <c:pt idx="313">
                  <c:v>122.9321212813479</c:v>
                </c:pt>
                <c:pt idx="314">
                  <c:v>125.37149279163393</c:v>
                </c:pt>
                <c:pt idx="315">
                  <c:v>128.380615131301</c:v>
                </c:pt>
                <c:pt idx="316">
                  <c:v>130.88152371822133</c:v>
                </c:pt>
                <c:pt idx="317">
                  <c:v>133.25535943758797</c:v>
                </c:pt>
                <c:pt idx="318">
                  <c:v>136.21783330525375</c:v>
                </c:pt>
                <c:pt idx="319">
                  <c:v>139.13435937704418</c:v>
                </c:pt>
                <c:pt idx="320">
                  <c:v>141.9346408756538</c:v>
                </c:pt>
                <c:pt idx="321">
                  <c:v>144.84978838110862</c:v>
                </c:pt>
                <c:pt idx="322">
                  <c:v>147.68956061677071</c:v>
                </c:pt>
                <c:pt idx="323">
                  <c:v>150.78635391134441</c:v>
                </c:pt>
                <c:pt idx="324">
                  <c:v>153.93645112644268</c:v>
                </c:pt>
                <c:pt idx="325">
                  <c:v>156.88076430682975</c:v>
                </c:pt>
                <c:pt idx="326">
                  <c:v>160.25989004771765</c:v>
                </c:pt>
                <c:pt idx="327">
                  <c:v>163.32199861474817</c:v>
                </c:pt>
                <c:pt idx="328">
                  <c:v>166.48842366367202</c:v>
                </c:pt>
                <c:pt idx="329">
                  <c:v>170.24157712526062</c:v>
                </c:pt>
                <c:pt idx="330">
                  <c:v>173.73624439433473</c:v>
                </c:pt>
                <c:pt idx="331">
                  <c:v>176.92555661195641</c:v>
                </c:pt>
                <c:pt idx="332">
                  <c:v>180.35133418369247</c:v>
                </c:pt>
                <c:pt idx="333">
                  <c:v>184.3384458587004</c:v>
                </c:pt>
                <c:pt idx="334">
                  <c:v>187.92053654724339</c:v>
                </c:pt>
                <c:pt idx="335">
                  <c:v>191.60584593590383</c:v>
                </c:pt>
                <c:pt idx="336">
                  <c:v>195.48970109963386</c:v>
                </c:pt>
                <c:pt idx="337">
                  <c:v>199.30321336421187</c:v>
                </c:pt>
                <c:pt idx="338">
                  <c:v>203.37605392173583</c:v>
                </c:pt>
                <c:pt idx="339">
                  <c:v>207.67832558120648</c:v>
                </c:pt>
                <c:pt idx="340">
                  <c:v>211.69475597538673</c:v>
                </c:pt>
                <c:pt idx="341">
                  <c:v>215.75975890600651</c:v>
                </c:pt>
                <c:pt idx="342">
                  <c:v>220.01467473906081</c:v>
                </c:pt>
                <c:pt idx="343">
                  <c:v>224.53352240044788</c:v>
                </c:pt>
                <c:pt idx="344">
                  <c:v>228.98172103594612</c:v>
                </c:pt>
                <c:pt idx="345">
                  <c:v>233.41562958444041</c:v>
                </c:pt>
                <c:pt idx="346">
                  <c:v>238.09416247415993</c:v>
                </c:pt>
                <c:pt idx="347">
                  <c:v>242.96728450069602</c:v>
                </c:pt>
                <c:pt idx="348">
                  <c:v>247.88865105424657</c:v>
                </c:pt>
                <c:pt idx="349">
                  <c:v>252.50704716067253</c:v>
                </c:pt>
                <c:pt idx="350">
                  <c:v>257.35665802121821</c:v>
                </c:pt>
                <c:pt idx="351">
                  <c:v>262.68854445877349</c:v>
                </c:pt>
                <c:pt idx="352">
                  <c:v>268.04153107905591</c:v>
                </c:pt>
                <c:pt idx="353">
                  <c:v>272.96714728779176</c:v>
                </c:pt>
                <c:pt idx="354">
                  <c:v>278.56865132369251</c:v>
                </c:pt>
                <c:pt idx="355">
                  <c:v>284.06407344763841</c:v>
                </c:pt>
                <c:pt idx="356">
                  <c:v>289.5200438859215</c:v>
                </c:pt>
                <c:pt idx="357">
                  <c:v>295.25061709135724</c:v>
                </c:pt>
                <c:pt idx="358">
                  <c:v>301.1168062535433</c:v>
                </c:pt>
                <c:pt idx="359">
                  <c:v>307.30201113182363</c:v>
                </c:pt>
                <c:pt idx="360">
                  <c:v>313.15052531857094</c:v>
                </c:pt>
                <c:pt idx="361">
                  <c:v>319.29606188788193</c:v>
                </c:pt>
                <c:pt idx="362">
                  <c:v>325.62440386303228</c:v>
                </c:pt>
                <c:pt idx="363">
                  <c:v>331.97218773845412</c:v>
                </c:pt>
                <c:pt idx="364">
                  <c:v>338.49316433364925</c:v>
                </c:pt>
                <c:pt idx="365">
                  <c:v>345.30546573350949</c:v>
                </c:pt>
                <c:pt idx="366">
                  <c:v>352.01874435062882</c:v>
                </c:pt>
                <c:pt idx="367">
                  <c:v>358.90771954749317</c:v>
                </c:pt>
                <c:pt idx="368">
                  <c:v>366.19766916400397</c:v>
                </c:pt>
                <c:pt idx="369">
                  <c:v>373.39844677813062</c:v>
                </c:pt>
                <c:pt idx="370">
                  <c:v>380.40273722539644</c:v>
                </c:pt>
                <c:pt idx="371">
                  <c:v>388.14644741347081</c:v>
                </c:pt>
                <c:pt idx="372">
                  <c:v>396.04490438477018</c:v>
                </c:pt>
                <c:pt idx="373">
                  <c:v>403.49619741856378</c:v>
                </c:pt>
                <c:pt idx="374">
                  <c:v>411.63708388443433</c:v>
                </c:pt>
                <c:pt idx="375">
                  <c:v>419.78714227154524</c:v>
                </c:pt>
                <c:pt idx="376">
                  <c:v>428.1233147975118</c:v>
                </c:pt>
                <c:pt idx="377">
                  <c:v>436.58605133178844</c:v>
                </c:pt>
                <c:pt idx="378">
                  <c:v>445.2077432798784</c:v>
                </c:pt>
                <c:pt idx="379">
                  <c:v>453.94037015771238</c:v>
                </c:pt>
                <c:pt idx="380">
                  <c:v>463.07144194830607</c:v>
                </c:pt>
                <c:pt idx="381">
                  <c:v>472.44373582912425</c:v>
                </c:pt>
                <c:pt idx="382">
                  <c:v>481.78889773821777</c:v>
                </c:pt>
                <c:pt idx="383">
                  <c:v>491.09470970359206</c:v>
                </c:pt>
                <c:pt idx="384">
                  <c:v>501.38767362042279</c:v>
                </c:pt>
                <c:pt idx="385">
                  <c:v>511.29548500077794</c:v>
                </c:pt>
                <c:pt idx="386">
                  <c:v>521.32804426817836</c:v>
                </c:pt>
                <c:pt idx="387">
                  <c:v>532.00329391937066</c:v>
                </c:pt>
                <c:pt idx="388">
                  <c:v>542.50800148211374</c:v>
                </c:pt>
                <c:pt idx="389">
                  <c:v>553.72924941356791</c:v>
                </c:pt>
                <c:pt idx="390">
                  <c:v>564.81200288917751</c:v>
                </c:pt>
                <c:pt idx="391">
                  <c:v>575.83797256153798</c:v>
                </c:pt>
                <c:pt idx="392">
                  <c:v>587.89483983814557</c:v>
                </c:pt>
                <c:pt idx="393">
                  <c:v>599.86908001136726</c:v>
                </c:pt>
                <c:pt idx="394">
                  <c:v>611.71337178607189</c:v>
                </c:pt>
                <c:pt idx="395">
                  <c:v>624.76932443548503</c:v>
                </c:pt>
                <c:pt idx="396">
                  <c:v>637.28470666518911</c:v>
                </c:pt>
                <c:pt idx="397">
                  <c:v>650.07267375767299</c:v>
                </c:pt>
                <c:pt idx="398">
                  <c:v>663.77047412938748</c:v>
                </c:pt>
                <c:pt idx="399">
                  <c:v>677.25188902626189</c:v>
                </c:pt>
                <c:pt idx="400">
                  <c:v>691.18444737096911</c:v>
                </c:pt>
                <c:pt idx="401">
                  <c:v>705.66337999105826</c:v>
                </c:pt>
                <c:pt idx="402">
                  <c:v>720.2916080244072</c:v>
                </c:pt>
                <c:pt idx="403">
                  <c:v>735.4034542242216</c:v>
                </c:pt>
                <c:pt idx="404">
                  <c:v>750.7770670924067</c:v>
                </c:pt>
                <c:pt idx="405">
                  <c:v>766.13399799910792</c:v>
                </c:pt>
                <c:pt idx="406">
                  <c:v>782.85384542959423</c:v>
                </c:pt>
                <c:pt idx="407">
                  <c:v>799.14320195342873</c:v>
                </c:pt>
                <c:pt idx="408">
                  <c:v>816.00637855825778</c:v>
                </c:pt>
                <c:pt idx="409">
                  <c:v>833.79497745062804</c:v>
                </c:pt>
                <c:pt idx="410">
                  <c:v>851.12973750563992</c:v>
                </c:pt>
                <c:pt idx="411">
                  <c:v>869.55562911340803</c:v>
                </c:pt>
                <c:pt idx="412">
                  <c:v>888.29451743675031</c:v>
                </c:pt>
                <c:pt idx="413">
                  <c:v>907.21083710091045</c:v>
                </c:pt>
                <c:pt idx="414">
                  <c:v>927.68167239032891</c:v>
                </c:pt>
                <c:pt idx="415">
                  <c:v>947.50987829761857</c:v>
                </c:pt>
                <c:pt idx="416">
                  <c:v>968.29849915346472</c:v>
                </c:pt>
                <c:pt idx="417">
                  <c:v>990.04373730094665</c:v>
                </c:pt>
                <c:pt idx="418">
                  <c:v>1010.9212680991859</c:v>
                </c:pt>
                <c:pt idx="419">
                  <c:v>1034.2395504615261</c:v>
                </c:pt>
                <c:pt idx="420">
                  <c:v>1057.4724056057864</c:v>
                </c:pt>
                <c:pt idx="421">
                  <c:v>1080.8616790535916</c:v>
                </c:pt>
                <c:pt idx="422">
                  <c:v>1106.0402624447042</c:v>
                </c:pt>
                <c:pt idx="423">
                  <c:v>1130.5692482769346</c:v>
                </c:pt>
                <c:pt idx="424">
                  <c:v>1156.7843308811607</c:v>
                </c:pt>
                <c:pt idx="425">
                  <c:v>1183.7633090489498</c:v>
                </c:pt>
                <c:pt idx="426">
                  <c:v>1210.0298144486583</c:v>
                </c:pt>
                <c:pt idx="427">
                  <c:v>1239.2418260235963</c:v>
                </c:pt>
                <c:pt idx="428">
                  <c:v>1268.5662538802228</c:v>
                </c:pt>
                <c:pt idx="429">
                  <c:v>1297.6898648191516</c:v>
                </c:pt>
                <c:pt idx="430">
                  <c:v>1329.5095307114354</c:v>
                </c:pt>
                <c:pt idx="431">
                  <c:v>1361.1227059339512</c:v>
                </c:pt>
                <c:pt idx="432">
                  <c:v>1393.9202928469779</c:v>
                </c:pt>
                <c:pt idx="433">
                  <c:v>1428.0000132138107</c:v>
                </c:pt>
                <c:pt idx="434">
                  <c:v>1462.515920741617</c:v>
                </c:pt>
                <c:pt idx="435">
                  <c:v>1499.6537125089017</c:v>
                </c:pt>
                <c:pt idx="436">
                  <c:v>1537.1347145271604</c:v>
                </c:pt>
                <c:pt idx="437">
                  <c:v>1574.705159732225</c:v>
                </c:pt>
                <c:pt idx="438">
                  <c:v>1615.7720164475836</c:v>
                </c:pt>
                <c:pt idx="439">
                  <c:v>1657.2582878312292</c:v>
                </c:pt>
                <c:pt idx="440">
                  <c:v>1700.0979303942916</c:v>
                </c:pt>
                <c:pt idx="441">
                  <c:v>1744.5156734539087</c:v>
                </c:pt>
                <c:pt idx="442">
                  <c:v>1789.528039995583</c:v>
                </c:pt>
                <c:pt idx="443">
                  <c:v>1838.4517256703559</c:v>
                </c:pt>
                <c:pt idx="444">
                  <c:v>1888.1309472064825</c:v>
                </c:pt>
                <c:pt idx="445">
                  <c:v>1938.4109315910862</c:v>
                </c:pt>
                <c:pt idx="446">
                  <c:v>1993.2240280384303</c:v>
                </c:pt>
                <c:pt idx="447">
                  <c:v>2048.4566698773369</c:v>
                </c:pt>
                <c:pt idx="448">
                  <c:v>2106.125306551588</c:v>
                </c:pt>
                <c:pt idx="449">
                  <c:v>2166.7959440887707</c:v>
                </c:pt>
                <c:pt idx="450">
                  <c:v>2227.8477811382427</c:v>
                </c:pt>
                <c:pt idx="451">
                  <c:v>2294.8024841546817</c:v>
                </c:pt>
                <c:pt idx="452">
                  <c:v>2362.9697842077694</c:v>
                </c:pt>
                <c:pt idx="453">
                  <c:v>2432.5236165916031</c:v>
                </c:pt>
                <c:pt idx="454">
                  <c:v>2508.7723259377553</c:v>
                </c:pt>
                <c:pt idx="455">
                  <c:v>2586.0623293051926</c:v>
                </c:pt>
                <c:pt idx="456">
                  <c:v>2667.6209272282622</c:v>
                </c:pt>
                <c:pt idx="457">
                  <c:v>2753.4684246648962</c:v>
                </c:pt>
                <c:pt idx="458">
                  <c:v>2840.9391137554148</c:v>
                </c:pt>
                <c:pt idx="459">
                  <c:v>2937.0825765722748</c:v>
                </c:pt>
                <c:pt idx="460">
                  <c:v>3035.9858838441287</c:v>
                </c:pt>
                <c:pt idx="461">
                  <c:v>3137.8715560776404</c:v>
                </c:pt>
                <c:pt idx="462">
                  <c:v>3250.0435486869587</c:v>
                </c:pt>
                <c:pt idx="463">
                  <c:v>3365.0939265639404</c:v>
                </c:pt>
                <c:pt idx="464">
                  <c:v>3487.6150412177121</c:v>
                </c:pt>
                <c:pt idx="465">
                  <c:v>3617.705892803624</c:v>
                </c:pt>
                <c:pt idx="466">
                  <c:v>3752.2063323924403</c:v>
                </c:pt>
                <c:pt idx="467">
                  <c:v>3900.7561463951511</c:v>
                </c:pt>
                <c:pt idx="468">
                  <c:v>4055.7485862068311</c:v>
                </c:pt>
                <c:pt idx="469">
                  <c:v>4217.8833581777308</c:v>
                </c:pt>
                <c:pt idx="470">
                  <c:v>4397.6640439625189</c:v>
                </c:pt>
                <c:pt idx="471">
                  <c:v>4585.3668778484616</c:v>
                </c:pt>
                <c:pt idx="472">
                  <c:v>4787.9702854476045</c:v>
                </c:pt>
                <c:pt idx="473">
                  <c:v>5006.3869304784357</c:v>
                </c:pt>
                <c:pt idx="474">
                  <c:v>5236.8998331104285</c:v>
                </c:pt>
                <c:pt idx="475">
                  <c:v>5494.5097905212679</c:v>
                </c:pt>
                <c:pt idx="476">
                  <c:v>5769.1049449304783</c:v>
                </c:pt>
                <c:pt idx="477">
                  <c:v>6063.4593426382844</c:v>
                </c:pt>
                <c:pt idx="478">
                  <c:v>6394.8794169465618</c:v>
                </c:pt>
                <c:pt idx="479">
                  <c:v>6751.3863021422294</c:v>
                </c:pt>
                <c:pt idx="480">
                  <c:v>7145.0817855672212</c:v>
                </c:pt>
                <c:pt idx="481">
                  <c:v>7581.6707147628276</c:v>
                </c:pt>
                <c:pt idx="482">
                  <c:v>8060.029279054208</c:v>
                </c:pt>
                <c:pt idx="483">
                  <c:v>8607.176933403025</c:v>
                </c:pt>
                <c:pt idx="484">
                  <c:v>9216.1687304484531</c:v>
                </c:pt>
                <c:pt idx="485">
                  <c:v>9900.3040301089877</c:v>
                </c:pt>
                <c:pt idx="486">
                  <c:v>10697.733756137544</c:v>
                </c:pt>
                <c:pt idx="487">
                  <c:v>11609.073739586847</c:v>
                </c:pt>
                <c:pt idx="488">
                  <c:v>12664.220802286736</c:v>
                </c:pt>
                <c:pt idx="489">
                  <c:v>13933.694750675861</c:v>
                </c:pt>
                <c:pt idx="490">
                  <c:v>15436.680071070767</c:v>
                </c:pt>
                <c:pt idx="491">
                  <c:v>17294.652570263734</c:v>
                </c:pt>
                <c:pt idx="492">
                  <c:v>19566.170370047188</c:v>
                </c:pt>
                <c:pt idx="493">
                  <c:v>22660.006152616694</c:v>
                </c:pt>
                <c:pt idx="494">
                  <c:v>26099.663402191956</c:v>
                </c:pt>
                <c:pt idx="495">
                  <c:v>33630.942347713695</c:v>
                </c:pt>
                <c:pt idx="496">
                  <c:v>34428.541181053472</c:v>
                </c:pt>
                <c:pt idx="497">
                  <c:v>76190.5359636473</c:v>
                </c:pt>
                <c:pt idx="498">
                  <c:v>-904.49299999998038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64-424E-9C7D-90B455A56847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64-424E-9C7D-90B455A56847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64-424E-9C7D-90B455A56847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64-424E-9C7D-90B455A5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4672"/>
        <c:axId val="159167552"/>
      </c:scatterChart>
      <c:valAx>
        <c:axId val="159164672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7552"/>
        <c:crosses val="autoZero"/>
        <c:crossBetween val="midCat"/>
      </c:valAx>
      <c:valAx>
        <c:axId val="159167552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164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9525</xdr:rowOff>
        </xdr:from>
        <xdr:to>
          <xdr:col>11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66675</xdr:colOff>
      <xdr:row>3</xdr:row>
      <xdr:rowOff>57150</xdr:rowOff>
    </xdr:from>
    <xdr:to>
      <xdr:col>15</xdr:col>
      <xdr:colOff>0</xdr:colOff>
      <xdr:row>32</xdr:row>
      <xdr:rowOff>33338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DEXP_GEOQ/NP-2/Usuarios/Gabriel/Nova%20pasta/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>
        <row r="1">
          <cell r="A1">
            <v>1.0000000000000001E-5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Renormalization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normalization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501"/>
  <sheetViews>
    <sheetView tabSelected="1" topLeftCell="A7" workbookViewId="0">
      <selection activeCell="C6" sqref="C6"/>
    </sheetView>
  </sheetViews>
  <sheetFormatPr defaultRowHeight="15" x14ac:dyDescent="0.25"/>
  <cols>
    <col min="1" max="1" width="12" style="2" customWidth="1"/>
    <col min="2" max="3" width="12.7109375" style="2" customWidth="1"/>
    <col min="13" max="13" width="12.85546875" bestFit="1" customWidth="1"/>
    <col min="14" max="15" width="13.28515625" bestFit="1" customWidth="1"/>
    <col min="16" max="16" width="18" bestFit="1" customWidth="1"/>
    <col min="17" max="17" width="14.42578125" bestFit="1" customWidth="1"/>
  </cols>
  <sheetData>
    <row r="1" spans="1:17" x14ac:dyDescent="0.25">
      <c r="A1" s="5" t="s">
        <v>10</v>
      </c>
      <c r="B1" s="5"/>
      <c r="C1" s="5"/>
      <c r="P1" s="5" t="s">
        <v>14</v>
      </c>
      <c r="Q1" s="5"/>
    </row>
    <row r="2" spans="1:17" x14ac:dyDescent="0.25">
      <c r="A2" s="1" t="s">
        <v>1</v>
      </c>
      <c r="B2" s="1" t="s">
        <v>2</v>
      </c>
      <c r="C2" s="1" t="s">
        <v>3</v>
      </c>
      <c r="P2" s="6" t="s">
        <v>11</v>
      </c>
      <c r="Q2" s="6"/>
    </row>
    <row r="3" spans="1:17" x14ac:dyDescent="0.25">
      <c r="A3" s="2">
        <f>Planilha1!A2</f>
        <v>9.9999999999999995E-7</v>
      </c>
      <c r="B3" s="2">
        <f>Planilha1!B2</f>
        <v>-7.0066499999999995E-4</v>
      </c>
      <c r="C3" s="2">
        <f>Planilha1!C2</f>
        <v>-7.0066499999999995E-4</v>
      </c>
      <c r="P3" s="3" t="s">
        <v>12</v>
      </c>
      <c r="Q3" s="3" t="s">
        <v>13</v>
      </c>
    </row>
    <row r="4" spans="1:17" x14ac:dyDescent="0.25">
      <c r="A4" s="2">
        <f>Planilha1!A3</f>
        <v>1.4087300000000001E-2</v>
      </c>
      <c r="B4" s="2">
        <f>Planilha1!B3</f>
        <v>-3.5175800000000002</v>
      </c>
      <c r="C4" s="2">
        <f>Planilha1!C3</f>
        <v>-3.5082599999999999</v>
      </c>
      <c r="P4" s="4">
        <v>4.7999999999999996E-3</v>
      </c>
      <c r="Q4" s="4">
        <v>0</v>
      </c>
    </row>
    <row r="5" spans="1:17" x14ac:dyDescent="0.25">
      <c r="A5" s="2">
        <f>Planilha1!A4</f>
        <v>2.8173500000000001E-2</v>
      </c>
      <c r="B5" s="2">
        <f>Planilha1!B4</f>
        <v>-6.1301199999999998</v>
      </c>
      <c r="C5" s="2">
        <f>Planilha1!C4</f>
        <v>-6.0972600000000003</v>
      </c>
      <c r="P5" s="4">
        <v>3.3600000000000005E-2</v>
      </c>
      <c r="Q5" s="4">
        <v>1.0714000000000001</v>
      </c>
    </row>
    <row r="6" spans="1:17" x14ac:dyDescent="0.25">
      <c r="A6" s="2">
        <f>Planilha1!A5</f>
        <v>4.22598E-2</v>
      </c>
      <c r="B6" s="2">
        <f>Planilha1!B5</f>
        <v>-8.4105299999999996</v>
      </c>
      <c r="C6" s="2">
        <f>Planilha1!C5</f>
        <v>-8.3421500000000002</v>
      </c>
      <c r="P6" s="4">
        <v>5.7599999999999998E-2</v>
      </c>
      <c r="Q6" s="4">
        <v>2.2143000000000002</v>
      </c>
    </row>
    <row r="7" spans="1:17" x14ac:dyDescent="0.25">
      <c r="A7" s="2">
        <f>Planilha1!A6</f>
        <v>5.6346100000000003E-2</v>
      </c>
      <c r="B7" s="2">
        <f>Planilha1!B6</f>
        <v>-10.4801</v>
      </c>
      <c r="C7" s="2">
        <f>Planilha1!C6</f>
        <v>-10.3651</v>
      </c>
      <c r="P7" s="4">
        <v>9.1200000000000003E-2</v>
      </c>
      <c r="Q7" s="4">
        <v>3.0713999999999997</v>
      </c>
    </row>
    <row r="8" spans="1:17" x14ac:dyDescent="0.25">
      <c r="A8" s="2">
        <f>Planilha1!A7</f>
        <v>7.0432300000000003E-2</v>
      </c>
      <c r="B8" s="2">
        <f>Planilha1!B7</f>
        <v>-12.3963</v>
      </c>
      <c r="C8" s="2">
        <f>Planilha1!C7</f>
        <v>-12.224</v>
      </c>
      <c r="P8" s="4">
        <v>0.1152</v>
      </c>
      <c r="Q8" s="4">
        <v>4.1429000000000009</v>
      </c>
    </row>
    <row r="9" spans="1:17" x14ac:dyDescent="0.25">
      <c r="A9" s="2">
        <f>Planilha1!A8</f>
        <v>8.4518599999999999E-2</v>
      </c>
      <c r="B9" s="2">
        <f>Planilha1!B8</f>
        <v>-14.1929</v>
      </c>
      <c r="C9" s="2">
        <f>Planilha1!C8</f>
        <v>-13.953099999999999</v>
      </c>
      <c r="P9" s="4">
        <v>0.14400000000000002</v>
      </c>
      <c r="Q9" s="4">
        <v>5.0714000000000006</v>
      </c>
    </row>
    <row r="10" spans="1:17" x14ac:dyDescent="0.25">
      <c r="A10" s="2">
        <f>Planilha1!A9</f>
        <v>9.8604899999999995E-2</v>
      </c>
      <c r="B10" s="2">
        <f>Planilha1!B9</f>
        <v>-15.892200000000001</v>
      </c>
      <c r="C10" s="2">
        <f>Planilha1!C9</f>
        <v>-15.5749</v>
      </c>
      <c r="P10" s="4">
        <v>0.16799999999999998</v>
      </c>
      <c r="Q10" s="4">
        <v>6.0714000000000006</v>
      </c>
    </row>
    <row r="11" spans="1:17" x14ac:dyDescent="0.25">
      <c r="A11" s="2">
        <f>Planilha1!A10</f>
        <v>0.112691</v>
      </c>
      <c r="B11" s="2">
        <f>Planilha1!B10</f>
        <v>-17.509699999999999</v>
      </c>
      <c r="C11" s="2">
        <f>Planilha1!C10</f>
        <v>-17.105399999999999</v>
      </c>
      <c r="P11" s="4">
        <v>0.2016</v>
      </c>
      <c r="Q11" s="4">
        <v>7</v>
      </c>
    </row>
    <row r="12" spans="1:17" x14ac:dyDescent="0.25">
      <c r="A12" s="2">
        <f>Planilha1!A11</f>
        <v>0.126777</v>
      </c>
      <c r="B12" s="2">
        <f>Planilha1!B11</f>
        <v>-19.057099999999998</v>
      </c>
      <c r="C12" s="2">
        <f>Planilha1!C11</f>
        <v>-18.5565</v>
      </c>
      <c r="P12" s="4">
        <v>0.23519999999999999</v>
      </c>
      <c r="Q12" s="4">
        <v>8.0713999999999988</v>
      </c>
    </row>
    <row r="13" spans="1:17" x14ac:dyDescent="0.25">
      <c r="A13" s="2">
        <f>Planilha1!A12</f>
        <v>0.14086399999999999</v>
      </c>
      <c r="B13" s="2">
        <f>Planilha1!B12</f>
        <v>-20.543399999999998</v>
      </c>
      <c r="C13" s="2">
        <f>Planilha1!C12</f>
        <v>-19.9376</v>
      </c>
      <c r="P13" s="4">
        <v>0.26400000000000001</v>
      </c>
      <c r="Q13" s="4">
        <v>9</v>
      </c>
    </row>
    <row r="14" spans="1:17" x14ac:dyDescent="0.25">
      <c r="A14" s="2">
        <f>Planilha1!A13</f>
        <v>0.15495</v>
      </c>
      <c r="B14" s="2">
        <f>Planilha1!B13</f>
        <v>-21.9758</v>
      </c>
      <c r="C14" s="2">
        <f>Planilha1!C13</f>
        <v>-21.256</v>
      </c>
      <c r="P14" s="4">
        <v>0.29760000000000003</v>
      </c>
      <c r="Q14" s="4">
        <v>10.143000000000001</v>
      </c>
    </row>
    <row r="15" spans="1:17" x14ac:dyDescent="0.25">
      <c r="A15" s="2">
        <f>Planilha1!A14</f>
        <v>0.16903599999999999</v>
      </c>
      <c r="B15" s="2">
        <f>Planilha1!B14</f>
        <v>-23.360099999999999</v>
      </c>
      <c r="C15" s="2">
        <f>Planilha1!C14</f>
        <v>-22.517700000000001</v>
      </c>
      <c r="P15" s="4">
        <v>0.33599999999999997</v>
      </c>
      <c r="Q15" s="4">
        <v>11.071</v>
      </c>
    </row>
    <row r="16" spans="1:17" x14ac:dyDescent="0.25">
      <c r="A16" s="2">
        <f>Planilha1!A15</f>
        <v>0.18312200000000001</v>
      </c>
      <c r="B16" s="2">
        <f>Planilha1!B15</f>
        <v>-24.7011</v>
      </c>
      <c r="C16" s="2">
        <f>Planilha1!C15</f>
        <v>-23.727799999999998</v>
      </c>
      <c r="P16" s="4">
        <v>0.36960000000000004</v>
      </c>
      <c r="Q16" s="4">
        <v>12</v>
      </c>
    </row>
    <row r="17" spans="1:17" x14ac:dyDescent="0.25">
      <c r="A17" s="2">
        <f>Planilha1!A16</f>
        <v>0.197209</v>
      </c>
      <c r="B17" s="2">
        <f>Planilha1!B16</f>
        <v>-26.0029</v>
      </c>
      <c r="C17" s="2">
        <f>Planilha1!C16</f>
        <v>-24.890499999999999</v>
      </c>
      <c r="P17" s="4">
        <v>0.4128</v>
      </c>
      <c r="Q17" s="4">
        <v>13.071000000000002</v>
      </c>
    </row>
    <row r="18" spans="1:17" x14ac:dyDescent="0.25">
      <c r="A18" s="2">
        <f>Planilha1!A17</f>
        <v>0.21129500000000001</v>
      </c>
      <c r="B18" s="2">
        <f>Planilha1!B17</f>
        <v>-27.268999999999998</v>
      </c>
      <c r="C18" s="2">
        <f>Planilha1!C17</f>
        <v>-26.009399999999999</v>
      </c>
      <c r="P18" s="4">
        <v>0.45119999999999999</v>
      </c>
      <c r="Q18" s="4">
        <v>13.928999999999998</v>
      </c>
    </row>
    <row r="19" spans="1:17" x14ac:dyDescent="0.25">
      <c r="A19" s="2">
        <f>Planilha1!A18</f>
        <v>0.225381</v>
      </c>
      <c r="B19" s="2">
        <f>Planilha1!B18</f>
        <v>-28.502400000000002</v>
      </c>
      <c r="C19" s="2">
        <f>Planilha1!C18</f>
        <v>-27.087599999999998</v>
      </c>
      <c r="P19" s="4">
        <v>0.49440000000000001</v>
      </c>
      <c r="Q19" s="4">
        <v>15.071000000000002</v>
      </c>
    </row>
    <row r="20" spans="1:17" x14ac:dyDescent="0.25">
      <c r="A20" s="2">
        <f>Planilha1!A19</f>
        <v>0.23946799999999999</v>
      </c>
      <c r="B20" s="2">
        <f>Planilha1!B19</f>
        <v>-29.7058</v>
      </c>
      <c r="C20" s="2">
        <f>Planilha1!C19</f>
        <v>-28.128</v>
      </c>
      <c r="P20" s="4">
        <v>0.54720000000000002</v>
      </c>
      <c r="Q20" s="4">
        <v>16</v>
      </c>
    </row>
    <row r="21" spans="1:17" x14ac:dyDescent="0.25">
      <c r="A21" s="2">
        <f>Planilha1!A20</f>
        <v>0.253554</v>
      </c>
      <c r="B21" s="2">
        <f>Planilha1!B20</f>
        <v>-30.881499999999999</v>
      </c>
      <c r="C21" s="2">
        <f>Planilha1!C20</f>
        <v>-29.1328</v>
      </c>
      <c r="P21" s="4">
        <v>0.6</v>
      </c>
      <c r="Q21" s="4">
        <v>17.070999999999998</v>
      </c>
    </row>
    <row r="22" spans="1:17" x14ac:dyDescent="0.25">
      <c r="A22" s="2">
        <f>Planilha1!A21</f>
        <v>0.26763999999999999</v>
      </c>
      <c r="B22" s="2">
        <f>Planilha1!B21</f>
        <v>-32.031599999999997</v>
      </c>
      <c r="C22" s="2">
        <f>Planilha1!C21</f>
        <v>-30.104299999999999</v>
      </c>
      <c r="P22" s="4">
        <v>0.65759999999999996</v>
      </c>
      <c r="Q22" s="4">
        <v>17.929000000000002</v>
      </c>
    </row>
    <row r="23" spans="1:17" x14ac:dyDescent="0.25">
      <c r="A23" s="2">
        <f>Planilha1!A22</f>
        <v>0.28172599999999998</v>
      </c>
      <c r="B23" s="2">
        <f>Planilha1!B22</f>
        <v>-33.157899999999998</v>
      </c>
      <c r="C23" s="2">
        <f>Planilha1!C22</f>
        <v>-31.0443</v>
      </c>
      <c r="P23" s="4">
        <v>0.71520000000000006</v>
      </c>
      <c r="Q23" s="4">
        <v>18.928999999999998</v>
      </c>
    </row>
    <row r="24" spans="1:17" x14ac:dyDescent="0.25">
      <c r="A24" s="2">
        <f>Planilha1!A23</f>
        <v>0.29581299999999999</v>
      </c>
      <c r="B24" s="2">
        <f>Planilha1!B23</f>
        <v>-34.262099999999997</v>
      </c>
      <c r="C24" s="2">
        <f>Planilha1!C23</f>
        <v>-31.954499999999999</v>
      </c>
      <c r="P24" s="4">
        <v>0.79199999999999993</v>
      </c>
      <c r="Q24" s="4">
        <v>20</v>
      </c>
    </row>
    <row r="25" spans="1:17" x14ac:dyDescent="0.25">
      <c r="A25" s="2">
        <f>Planilha1!A24</f>
        <v>0.30989899999999998</v>
      </c>
      <c r="B25" s="2">
        <f>Planilha1!B24</f>
        <v>-35.345700000000001</v>
      </c>
      <c r="C25" s="2">
        <f>Planilha1!C24</f>
        <v>-32.836500000000001</v>
      </c>
      <c r="P25" s="4">
        <v>0.87840000000000007</v>
      </c>
      <c r="Q25" s="4">
        <v>20.928999999999998</v>
      </c>
    </row>
    <row r="26" spans="1:17" x14ac:dyDescent="0.25">
      <c r="A26" s="2">
        <f>Planilha1!A25</f>
        <v>0.32398500000000002</v>
      </c>
      <c r="B26" s="2">
        <f>Planilha1!B25</f>
        <v>-36.4101</v>
      </c>
      <c r="C26" s="2">
        <f>Planilha1!C25</f>
        <v>-33.691699999999997</v>
      </c>
      <c r="P26" s="4">
        <v>0.97919999999999996</v>
      </c>
      <c r="Q26" s="4">
        <v>22</v>
      </c>
    </row>
    <row r="27" spans="1:17" x14ac:dyDescent="0.25">
      <c r="A27" s="2">
        <f>Planilha1!A26</f>
        <v>0.33807100000000001</v>
      </c>
      <c r="B27" s="2">
        <f>Planilha1!B26</f>
        <v>-37.456600000000002</v>
      </c>
      <c r="C27" s="2">
        <f>Planilha1!C26</f>
        <v>-34.521299999999997</v>
      </c>
      <c r="P27" s="4">
        <v>1.1087999999999998</v>
      </c>
      <c r="Q27" s="4">
        <v>22.928999999999998</v>
      </c>
    </row>
    <row r="28" spans="1:17" x14ac:dyDescent="0.25">
      <c r="A28" s="2">
        <f>Planilha1!A27</f>
        <v>0.35215800000000003</v>
      </c>
      <c r="B28" s="2">
        <f>Planilha1!B27</f>
        <v>-38.486199999999997</v>
      </c>
      <c r="C28" s="2">
        <f>Planilha1!C27</f>
        <v>-35.326500000000003</v>
      </c>
      <c r="P28" s="4">
        <v>1.2816000000000001</v>
      </c>
      <c r="Q28" s="4">
        <v>24</v>
      </c>
    </row>
    <row r="29" spans="1:17" x14ac:dyDescent="0.25">
      <c r="A29" s="2">
        <f>Planilha1!A28</f>
        <v>0.36624400000000001</v>
      </c>
      <c r="B29" s="2">
        <f>Planilha1!B28</f>
        <v>-39.5</v>
      </c>
      <c r="C29" s="2">
        <f>Planilha1!C28</f>
        <v>-36.108400000000003</v>
      </c>
      <c r="P29" s="4">
        <v>2.3519999999999999</v>
      </c>
      <c r="Q29" s="4">
        <v>24</v>
      </c>
    </row>
    <row r="30" spans="1:17" x14ac:dyDescent="0.25">
      <c r="A30" s="2">
        <f>Planilha1!A29</f>
        <v>0.38033</v>
      </c>
      <c r="B30" s="2">
        <f>Planilha1!B29</f>
        <v>-40.499000000000002</v>
      </c>
      <c r="C30" s="2">
        <f>Planilha1!C29</f>
        <v>-36.867899999999999</v>
      </c>
      <c r="P30" s="4">
        <v>2.5584000000000002</v>
      </c>
      <c r="Q30" s="4">
        <v>22.928999999999998</v>
      </c>
    </row>
    <row r="31" spans="1:17" x14ac:dyDescent="0.25">
      <c r="A31" s="2">
        <f>Planilha1!A30</f>
        <v>0.39441599999999999</v>
      </c>
      <c r="B31" s="2">
        <f>Planilha1!B30</f>
        <v>-41.484000000000002</v>
      </c>
      <c r="C31" s="2">
        <f>Planilha1!C30</f>
        <v>-37.606000000000002</v>
      </c>
      <c r="P31" s="4">
        <v>2.7216</v>
      </c>
      <c r="Q31" s="4">
        <v>21.929000000000002</v>
      </c>
    </row>
    <row r="32" spans="1:17" x14ac:dyDescent="0.25">
      <c r="A32" s="2">
        <f>Planilha1!A31</f>
        <v>0.408503</v>
      </c>
      <c r="B32" s="2">
        <f>Planilha1!B31</f>
        <v>-42.4559</v>
      </c>
      <c r="C32" s="2">
        <f>Planilha1!C31</f>
        <v>-38.323399999999999</v>
      </c>
      <c r="P32" s="4">
        <v>2.8559999999999999</v>
      </c>
      <c r="Q32" s="4">
        <v>21</v>
      </c>
    </row>
    <row r="33" spans="1:17" x14ac:dyDescent="0.25">
      <c r="A33" s="2">
        <f>Planilha1!A32</f>
        <v>0.42258899999999999</v>
      </c>
      <c r="B33" s="2">
        <f>Planilha1!B32</f>
        <v>-43.415500000000002</v>
      </c>
      <c r="C33" s="2">
        <f>Planilha1!C32</f>
        <v>-39.021000000000001</v>
      </c>
      <c r="P33" s="4">
        <v>2.9711999999999996</v>
      </c>
      <c r="Q33" s="4">
        <v>19.928999999999998</v>
      </c>
    </row>
    <row r="34" spans="1:17" x14ac:dyDescent="0.25">
      <c r="A34" s="2">
        <f>Planilha1!A33</f>
        <v>0.43667499999999998</v>
      </c>
      <c r="B34" s="2">
        <f>Planilha1!B33</f>
        <v>-44.363300000000002</v>
      </c>
      <c r="C34" s="2">
        <f>Planilha1!C33</f>
        <v>-39.6995</v>
      </c>
      <c r="P34" s="4">
        <v>3.0720000000000001</v>
      </c>
      <c r="Q34" s="4">
        <v>19</v>
      </c>
    </row>
    <row r="35" spans="1:17" x14ac:dyDescent="0.25">
      <c r="A35" s="2">
        <f>Planilha1!A34</f>
        <v>0.450762</v>
      </c>
      <c r="B35" s="2">
        <f>Planilha1!B34</f>
        <v>-45.3</v>
      </c>
      <c r="C35" s="2">
        <f>Planilha1!C34</f>
        <v>-40.359499999999997</v>
      </c>
      <c r="P35" s="4">
        <v>3.1679999999999997</v>
      </c>
      <c r="Q35" s="4">
        <v>18</v>
      </c>
    </row>
    <row r="36" spans="1:17" x14ac:dyDescent="0.25">
      <c r="A36" s="2">
        <f>Planilha1!A35</f>
        <v>0.46484799999999998</v>
      </c>
      <c r="B36" s="2">
        <f>Planilha1!B35</f>
        <v>-46.226399999999998</v>
      </c>
      <c r="C36" s="2">
        <f>Planilha1!C35</f>
        <v>-41.0017</v>
      </c>
      <c r="P36" s="4">
        <v>3.2544</v>
      </c>
      <c r="Q36" s="4">
        <v>17</v>
      </c>
    </row>
    <row r="37" spans="1:17" x14ac:dyDescent="0.25">
      <c r="A37" s="2">
        <f>Planilha1!A36</f>
        <v>0.47893400000000003</v>
      </c>
      <c r="B37" s="2">
        <f>Planilha1!B36</f>
        <v>-47.142800000000001</v>
      </c>
      <c r="C37" s="2">
        <f>Planilha1!C36</f>
        <v>-41.626600000000003</v>
      </c>
      <c r="P37" s="4">
        <v>3.3408000000000002</v>
      </c>
      <c r="Q37" s="4">
        <v>16</v>
      </c>
    </row>
    <row r="38" spans="1:17" x14ac:dyDescent="0.25">
      <c r="A38" s="2">
        <f>Planilha1!A37</f>
        <v>0.49302000000000001</v>
      </c>
      <c r="B38" s="2">
        <f>Planilha1!B37</f>
        <v>-48.049799999999998</v>
      </c>
      <c r="C38" s="2">
        <f>Planilha1!C37</f>
        <v>-42.234900000000003</v>
      </c>
      <c r="P38" s="4">
        <v>3.4223999999999997</v>
      </c>
      <c r="Q38" s="4">
        <v>15.071000000000002</v>
      </c>
    </row>
    <row r="39" spans="1:17" x14ac:dyDescent="0.25">
      <c r="A39" s="2">
        <f>Planilha1!A38</f>
        <v>0.50710699999999997</v>
      </c>
      <c r="B39" s="2">
        <f>Planilha1!B38</f>
        <v>-48.948</v>
      </c>
      <c r="C39" s="2">
        <f>Planilha1!C38</f>
        <v>-42.826900000000002</v>
      </c>
      <c r="P39" s="4">
        <v>3.5039999999999996</v>
      </c>
      <c r="Q39" s="4">
        <v>14.071</v>
      </c>
    </row>
    <row r="40" spans="1:17" x14ac:dyDescent="0.25">
      <c r="A40" s="2">
        <f>Planilha1!A39</f>
        <v>0.52119300000000002</v>
      </c>
      <c r="B40" s="2">
        <f>Planilha1!B39</f>
        <v>-49.837699999999998</v>
      </c>
      <c r="C40" s="2">
        <f>Planilha1!C39</f>
        <v>-43.403300000000002</v>
      </c>
      <c r="P40" s="4">
        <v>3.5808</v>
      </c>
      <c r="Q40" s="4">
        <v>13.071000000000002</v>
      </c>
    </row>
    <row r="41" spans="1:17" x14ac:dyDescent="0.25">
      <c r="A41" s="2">
        <f>Planilha1!A40</f>
        <v>0.53527899999999995</v>
      </c>
      <c r="B41" s="2">
        <f>Planilha1!B40</f>
        <v>-50.7194</v>
      </c>
      <c r="C41" s="2">
        <f>Planilha1!C40</f>
        <v>-43.964399999999998</v>
      </c>
      <c r="P41" s="4">
        <v>3.6624000000000003</v>
      </c>
      <c r="Q41" s="4">
        <v>12</v>
      </c>
    </row>
    <row r="42" spans="1:17" x14ac:dyDescent="0.25">
      <c r="A42" s="2">
        <f>Planilha1!A41</f>
        <v>0.54936499999999999</v>
      </c>
      <c r="B42" s="2">
        <f>Planilha1!B41</f>
        <v>-51.593499999999999</v>
      </c>
      <c r="C42" s="2">
        <f>Planilha1!C41</f>
        <v>-44.5107</v>
      </c>
      <c r="P42" s="4">
        <v>3.7248000000000001</v>
      </c>
      <c r="Q42" s="4">
        <v>11</v>
      </c>
    </row>
    <row r="43" spans="1:17" x14ac:dyDescent="0.25">
      <c r="A43" s="2">
        <f>Planilha1!A42</f>
        <v>0.56345199999999995</v>
      </c>
      <c r="B43" s="2">
        <f>Planilha1!B42</f>
        <v>-52.460299999999997</v>
      </c>
      <c r="C43" s="2">
        <f>Planilha1!C42</f>
        <v>-45.0426</v>
      </c>
      <c r="P43" s="4">
        <v>3.8207999999999998</v>
      </c>
      <c r="Q43" s="4">
        <v>10</v>
      </c>
    </row>
    <row r="44" spans="1:17" x14ac:dyDescent="0.25">
      <c r="A44" s="2">
        <f>Planilha1!A43</f>
        <v>0.577538</v>
      </c>
      <c r="B44" s="2">
        <f>Planilha1!B43</f>
        <v>-53.3202</v>
      </c>
      <c r="C44" s="2">
        <f>Planilha1!C43</f>
        <v>-45.560499999999998</v>
      </c>
      <c r="P44" s="4">
        <v>3.8975999999999997</v>
      </c>
      <c r="Q44" s="4">
        <v>9.0714000000000006</v>
      </c>
    </row>
    <row r="45" spans="1:17" x14ac:dyDescent="0.25">
      <c r="A45" s="2">
        <f>Planilha1!A44</f>
        <v>0.59162400000000004</v>
      </c>
      <c r="B45" s="2">
        <f>Planilha1!B44</f>
        <v>-54.173499999999997</v>
      </c>
      <c r="C45" s="2">
        <f>Planilha1!C44</f>
        <v>-46.064700000000002</v>
      </c>
      <c r="P45" s="4">
        <v>3.9744000000000002</v>
      </c>
      <c r="Q45" s="4">
        <v>8.2143000000000015</v>
      </c>
    </row>
    <row r="46" spans="1:17" x14ac:dyDescent="0.25">
      <c r="A46" s="2">
        <f>Planilha1!A45</f>
        <v>0.60570999999999997</v>
      </c>
      <c r="B46" s="2">
        <f>Planilha1!B45</f>
        <v>-55.020600000000002</v>
      </c>
      <c r="C46" s="2">
        <f>Planilha1!C45</f>
        <v>-46.555500000000002</v>
      </c>
      <c r="P46" s="4">
        <v>4.0607999999999995</v>
      </c>
      <c r="Q46" s="4">
        <v>6.9286000000000003</v>
      </c>
    </row>
    <row r="47" spans="1:17" x14ac:dyDescent="0.25">
      <c r="A47" s="2">
        <f>Planilha1!A46</f>
        <v>0.61979700000000004</v>
      </c>
      <c r="B47" s="2">
        <f>Planilha1!B46</f>
        <v>-55.861699999999999</v>
      </c>
      <c r="C47" s="2">
        <f>Planilha1!C46</f>
        <v>-47.0334</v>
      </c>
      <c r="P47" s="4">
        <v>4.1424000000000003</v>
      </c>
      <c r="Q47" s="4">
        <v>6</v>
      </c>
    </row>
    <row r="48" spans="1:17" x14ac:dyDescent="0.25">
      <c r="A48" s="2">
        <f>Planilha1!A47</f>
        <v>0.63388299999999997</v>
      </c>
      <c r="B48" s="2">
        <f>Planilha1!B47</f>
        <v>-56.697099999999999</v>
      </c>
      <c r="C48" s="2">
        <f>Planilha1!C47</f>
        <v>-47.498600000000003</v>
      </c>
      <c r="P48" s="4">
        <v>4.2336</v>
      </c>
      <c r="Q48" s="4">
        <v>5.0714000000000006</v>
      </c>
    </row>
    <row r="49" spans="1:17" x14ac:dyDescent="0.25">
      <c r="A49" s="2">
        <f>Planilha1!A48</f>
        <v>0.64796900000000002</v>
      </c>
      <c r="B49" s="2">
        <f>Planilha1!B48</f>
        <v>-57.527099999999997</v>
      </c>
      <c r="C49" s="2">
        <f>Planilha1!C48</f>
        <v>-47.951300000000003</v>
      </c>
      <c r="P49" s="4">
        <v>4.3439999999999994</v>
      </c>
      <c r="Q49" s="4">
        <v>4.1429000000000009</v>
      </c>
    </row>
    <row r="50" spans="1:17" x14ac:dyDescent="0.25">
      <c r="A50" s="2">
        <f>Planilha1!A49</f>
        <v>0.66205599999999998</v>
      </c>
      <c r="B50" s="2">
        <f>Planilha1!B49</f>
        <v>-58.351900000000001</v>
      </c>
      <c r="C50" s="2">
        <f>Planilha1!C49</f>
        <v>-48.3919</v>
      </c>
      <c r="P50" s="4">
        <v>4.4640000000000004</v>
      </c>
      <c r="Q50" s="4">
        <v>3.0713999999999997</v>
      </c>
    </row>
    <row r="51" spans="1:17" x14ac:dyDescent="0.25">
      <c r="A51" s="2">
        <f>Planilha1!A50</f>
        <v>0.67614200000000002</v>
      </c>
      <c r="B51" s="2">
        <f>Planilha1!B50</f>
        <v>-59.171700000000001</v>
      </c>
      <c r="C51" s="2">
        <f>Planilha1!C50</f>
        <v>-48.820700000000002</v>
      </c>
      <c r="P51" s="4">
        <v>4.6080000000000005</v>
      </c>
      <c r="Q51" s="4">
        <v>2.1428999999999996</v>
      </c>
    </row>
    <row r="52" spans="1:17" x14ac:dyDescent="0.25">
      <c r="A52" s="2">
        <f>Planilha1!A51</f>
        <v>0.69022799999999995</v>
      </c>
      <c r="B52" s="2">
        <f>Planilha1!B51</f>
        <v>-59.986800000000002</v>
      </c>
      <c r="C52" s="2">
        <f>Planilha1!C51</f>
        <v>-49.237900000000003</v>
      </c>
      <c r="P52" s="4">
        <v>4.8095999999999997</v>
      </c>
      <c r="Q52" s="4">
        <v>1.2142999999999999</v>
      </c>
    </row>
    <row r="53" spans="1:17" x14ac:dyDescent="0.25">
      <c r="A53" s="2">
        <f>Planilha1!A52</f>
        <v>0.704314</v>
      </c>
      <c r="B53" s="2">
        <f>Planilha1!B52</f>
        <v>-60.7973</v>
      </c>
      <c r="C53" s="2">
        <f>Planilha1!C52</f>
        <v>-49.643700000000003</v>
      </c>
      <c r="P53" s="4">
        <v>5.9904000000000011</v>
      </c>
      <c r="Q53" s="4">
        <v>0.14285999999999999</v>
      </c>
    </row>
    <row r="54" spans="1:17" x14ac:dyDescent="0.25">
      <c r="A54" s="2">
        <f>Planilha1!A53</f>
        <v>0.71840099999999996</v>
      </c>
      <c r="B54" s="2">
        <f>Planilha1!B53</f>
        <v>-61.603499999999997</v>
      </c>
      <c r="C54" s="2">
        <f>Planilha1!C53</f>
        <v>-50.0383</v>
      </c>
      <c r="P54" s="4">
        <v>1.8168</v>
      </c>
      <c r="Q54" s="4">
        <v>24.8</v>
      </c>
    </row>
    <row r="55" spans="1:17" x14ac:dyDescent="0.25">
      <c r="A55" s="2">
        <f>Planilha1!A54</f>
        <v>0.732487</v>
      </c>
      <c r="B55" s="2">
        <f>Planilha1!B54</f>
        <v>-62.4056</v>
      </c>
      <c r="C55" s="2">
        <f>Planilha1!C54</f>
        <v>-50.421999999999997</v>
      </c>
    </row>
    <row r="56" spans="1:17" x14ac:dyDescent="0.25">
      <c r="A56" s="2">
        <f>Planilha1!A55</f>
        <v>0.74657300000000004</v>
      </c>
      <c r="B56" s="2">
        <f>Planilha1!B55</f>
        <v>-63.203600000000002</v>
      </c>
      <c r="C56" s="2">
        <f>Planilha1!C55</f>
        <v>-50.795000000000002</v>
      </c>
    </row>
    <row r="57" spans="1:17" x14ac:dyDescent="0.25">
      <c r="A57" s="2">
        <f>Planilha1!A56</f>
        <v>0.76065899999999997</v>
      </c>
      <c r="B57" s="2">
        <f>Planilha1!B56</f>
        <v>-63.997900000000001</v>
      </c>
      <c r="C57" s="2">
        <f>Planilha1!C56</f>
        <v>-51.157499999999999</v>
      </c>
    </row>
    <row r="58" spans="1:17" x14ac:dyDescent="0.25">
      <c r="A58" s="2">
        <f>Planilha1!A57</f>
        <v>0.77474600000000005</v>
      </c>
      <c r="B58" s="2">
        <f>Planilha1!B57</f>
        <v>-64.788600000000002</v>
      </c>
      <c r="C58" s="2">
        <f>Planilha1!C57</f>
        <v>-51.509599999999999</v>
      </c>
    </row>
    <row r="59" spans="1:17" x14ac:dyDescent="0.25">
      <c r="A59" s="2">
        <f>Planilha1!A58</f>
        <v>0.78883199999999998</v>
      </c>
      <c r="B59" s="2">
        <f>Planilha1!B58</f>
        <v>-65.575800000000001</v>
      </c>
      <c r="C59" s="2">
        <f>Planilha1!C58</f>
        <v>-51.851599999999998</v>
      </c>
    </row>
    <row r="60" spans="1:17" x14ac:dyDescent="0.25">
      <c r="A60" s="2">
        <f>Planilha1!A59</f>
        <v>0.80291800000000002</v>
      </c>
      <c r="B60" s="2">
        <f>Planilha1!B59</f>
        <v>-66.3596</v>
      </c>
      <c r="C60" s="2">
        <f>Planilha1!C59</f>
        <v>-52.183599999999998</v>
      </c>
    </row>
    <row r="61" spans="1:17" x14ac:dyDescent="0.25">
      <c r="A61" s="2">
        <f>Planilha1!A60</f>
        <v>0.81700399999999995</v>
      </c>
      <c r="B61" s="2">
        <f>Planilha1!B60</f>
        <v>-67.140199999999993</v>
      </c>
      <c r="C61" s="2">
        <f>Planilha1!C60</f>
        <v>-52.505800000000001</v>
      </c>
    </row>
    <row r="62" spans="1:17" x14ac:dyDescent="0.25">
      <c r="A62" s="2">
        <f>Planilha1!A61</f>
        <v>0.83109100000000002</v>
      </c>
      <c r="B62" s="2">
        <f>Planilha1!B61</f>
        <v>-67.9178</v>
      </c>
      <c r="C62" s="2">
        <f>Planilha1!C61</f>
        <v>-52.818300000000001</v>
      </c>
    </row>
    <row r="63" spans="1:17" x14ac:dyDescent="0.25">
      <c r="A63" s="2">
        <f>Planilha1!A62</f>
        <v>0.84517699999999996</v>
      </c>
      <c r="B63" s="2">
        <f>Planilha1!B62</f>
        <v>-68.692499999999995</v>
      </c>
      <c r="C63" s="2">
        <f>Planilha1!C62</f>
        <v>-53.121299999999998</v>
      </c>
    </row>
    <row r="64" spans="1:17" x14ac:dyDescent="0.25">
      <c r="A64" s="2">
        <f>Planilha1!A63</f>
        <v>0.859263</v>
      </c>
      <c r="B64" s="2">
        <f>Planilha1!B63</f>
        <v>-69.464399999999998</v>
      </c>
      <c r="C64" s="2">
        <f>Planilha1!C63</f>
        <v>-53.414900000000003</v>
      </c>
    </row>
    <row r="65" spans="1:3" x14ac:dyDescent="0.25">
      <c r="A65" s="2">
        <f>Planilha1!A64</f>
        <v>0.87334900000000004</v>
      </c>
      <c r="B65" s="2">
        <f>Planilha1!B64</f>
        <v>-70.233599999999996</v>
      </c>
      <c r="C65" s="2">
        <f>Planilha1!C64</f>
        <v>-53.699399999999997</v>
      </c>
    </row>
    <row r="66" spans="1:3" x14ac:dyDescent="0.25">
      <c r="A66" s="2">
        <f>Planilha1!A65</f>
        <v>0.887436</v>
      </c>
      <c r="B66" s="2">
        <f>Planilha1!B65</f>
        <v>-71.000200000000007</v>
      </c>
      <c r="C66" s="2">
        <f>Planilha1!C65</f>
        <v>-53.974699999999999</v>
      </c>
    </row>
    <row r="67" spans="1:3" x14ac:dyDescent="0.25">
      <c r="A67" s="2">
        <f>Planilha1!A66</f>
        <v>0.90152200000000005</v>
      </c>
      <c r="B67" s="2">
        <f>Planilha1!B66</f>
        <v>-71.764399999999995</v>
      </c>
      <c r="C67" s="2">
        <f>Planilha1!C66</f>
        <v>-54.241100000000003</v>
      </c>
    </row>
    <row r="68" spans="1:3" x14ac:dyDescent="0.25">
      <c r="A68" s="2">
        <f>Planilha1!A67</f>
        <v>0.91560799999999998</v>
      </c>
      <c r="B68" s="2">
        <f>Planilha1!B67</f>
        <v>-72.526200000000003</v>
      </c>
      <c r="C68" s="2">
        <f>Planilha1!C67</f>
        <v>-54.498600000000003</v>
      </c>
    </row>
    <row r="69" spans="1:3" x14ac:dyDescent="0.25">
      <c r="A69" s="2">
        <f>Planilha1!A68</f>
        <v>0.92969500000000005</v>
      </c>
      <c r="B69" s="2">
        <f>Planilha1!B68</f>
        <v>-73.285799999999995</v>
      </c>
      <c r="C69" s="2">
        <f>Planilha1!C68</f>
        <v>-54.747399999999999</v>
      </c>
    </row>
    <row r="70" spans="1:3" x14ac:dyDescent="0.25">
      <c r="A70" s="2">
        <f>Planilha1!A69</f>
        <v>0.94378099999999998</v>
      </c>
      <c r="B70" s="2">
        <f>Planilha1!B69</f>
        <v>-74.043199999999999</v>
      </c>
      <c r="C70" s="2">
        <f>Planilha1!C69</f>
        <v>-54.9876</v>
      </c>
    </row>
    <row r="71" spans="1:3" x14ac:dyDescent="0.25">
      <c r="A71" s="2">
        <f>Planilha1!A70</f>
        <v>0.95786700000000002</v>
      </c>
      <c r="B71" s="2">
        <f>Planilha1!B70</f>
        <v>-74.798599999999993</v>
      </c>
      <c r="C71" s="2">
        <f>Planilha1!C70</f>
        <v>-55.219299999999997</v>
      </c>
    </row>
    <row r="72" spans="1:3" x14ac:dyDescent="0.25">
      <c r="A72" s="2">
        <f>Planilha1!A71</f>
        <v>0.97195299999999996</v>
      </c>
      <c r="B72" s="2">
        <f>Planilha1!B71</f>
        <v>-75.552099999999996</v>
      </c>
      <c r="C72" s="2">
        <f>Planilha1!C71</f>
        <v>-55.442700000000002</v>
      </c>
    </row>
    <row r="73" spans="1:3" x14ac:dyDescent="0.25">
      <c r="A73" s="2">
        <f>Planilha1!A72</f>
        <v>0.98604000000000003</v>
      </c>
      <c r="B73" s="2">
        <f>Planilha1!B72</f>
        <v>-76.303700000000006</v>
      </c>
      <c r="C73" s="2">
        <f>Planilha1!C72</f>
        <v>-55.657699999999998</v>
      </c>
    </row>
    <row r="74" spans="1:3" x14ac:dyDescent="0.25">
      <c r="A74" s="2">
        <f>Planilha1!A73</f>
        <v>1.00013</v>
      </c>
      <c r="B74" s="2">
        <f>Planilha1!B73</f>
        <v>-77.0535</v>
      </c>
      <c r="C74" s="2">
        <f>Planilha1!C73</f>
        <v>-55.864400000000003</v>
      </c>
    </row>
    <row r="75" spans="1:3" x14ac:dyDescent="0.25">
      <c r="A75" s="2">
        <f>Planilha1!A74</f>
        <v>1.0142100000000001</v>
      </c>
      <c r="B75" s="2">
        <f>Planilha1!B74</f>
        <v>-77.801699999999997</v>
      </c>
      <c r="C75" s="2">
        <f>Planilha1!C74</f>
        <v>-56.063099999999999</v>
      </c>
    </row>
    <row r="76" spans="1:3" x14ac:dyDescent="0.25">
      <c r="A76" s="2">
        <f>Planilha1!A75</f>
        <v>1.0283</v>
      </c>
      <c r="B76" s="2">
        <f>Planilha1!B75</f>
        <v>-78.548199999999994</v>
      </c>
      <c r="C76" s="2">
        <f>Planilha1!C75</f>
        <v>-56.253799999999998</v>
      </c>
    </row>
    <row r="77" spans="1:3" x14ac:dyDescent="0.25">
      <c r="A77" s="2">
        <f>Planilha1!A76</f>
        <v>1.0423800000000001</v>
      </c>
      <c r="B77" s="2">
        <f>Planilha1!B76</f>
        <v>-79.293199999999999</v>
      </c>
      <c r="C77" s="2">
        <f>Planilha1!C76</f>
        <v>-56.436500000000002</v>
      </c>
    </row>
    <row r="78" spans="1:3" x14ac:dyDescent="0.25">
      <c r="A78" s="2">
        <f>Planilha1!A77</f>
        <v>1.05647</v>
      </c>
      <c r="B78" s="2">
        <f>Planilha1!B77</f>
        <v>-80.036799999999999</v>
      </c>
      <c r="C78" s="2">
        <f>Planilha1!C77</f>
        <v>-56.611400000000003</v>
      </c>
    </row>
    <row r="79" spans="1:3" x14ac:dyDescent="0.25">
      <c r="A79" s="2">
        <f>Planilha1!A78</f>
        <v>1.07056</v>
      </c>
      <c r="B79" s="2">
        <f>Planilha1!B78</f>
        <v>-80.778999999999996</v>
      </c>
      <c r="C79" s="2">
        <f>Planilha1!C78</f>
        <v>-56.778399999999998</v>
      </c>
    </row>
    <row r="80" spans="1:3" x14ac:dyDescent="0.25">
      <c r="A80" s="2">
        <f>Planilha1!A79</f>
        <v>1.08464</v>
      </c>
      <c r="B80" s="2">
        <f>Planilha1!B79</f>
        <v>-81.519900000000007</v>
      </c>
      <c r="C80" s="2">
        <f>Planilha1!C79</f>
        <v>-56.937800000000003</v>
      </c>
    </row>
    <row r="81" spans="1:3" x14ac:dyDescent="0.25">
      <c r="A81" s="2">
        <f>Planilha1!A80</f>
        <v>1.09873</v>
      </c>
      <c r="B81" s="2">
        <f>Planilha1!B80</f>
        <v>-82.259600000000006</v>
      </c>
      <c r="C81" s="2">
        <f>Planilha1!C80</f>
        <v>-57.089500000000001</v>
      </c>
    </row>
    <row r="82" spans="1:3" x14ac:dyDescent="0.25">
      <c r="A82" s="2">
        <f>Planilha1!A81</f>
        <v>1.1128199999999999</v>
      </c>
      <c r="B82" s="2">
        <f>Planilha1!B81</f>
        <v>-82.998099999999994</v>
      </c>
      <c r="C82" s="2">
        <f>Planilha1!C81</f>
        <v>-57.233699999999999</v>
      </c>
    </row>
    <row r="83" spans="1:3" x14ac:dyDescent="0.25">
      <c r="A83" s="2">
        <f>Planilha1!A82</f>
        <v>1.1269</v>
      </c>
      <c r="B83" s="2">
        <f>Planilha1!B82</f>
        <v>-83.735600000000005</v>
      </c>
      <c r="C83" s="2">
        <f>Planilha1!C82</f>
        <v>-57.370399999999997</v>
      </c>
    </row>
    <row r="84" spans="1:3" x14ac:dyDescent="0.25">
      <c r="A84" s="2">
        <f>Planilha1!A83</f>
        <v>1.1409899999999999</v>
      </c>
      <c r="B84" s="2">
        <f>Planilha1!B83</f>
        <v>-84.471999999999994</v>
      </c>
      <c r="C84" s="2">
        <f>Planilha1!C83</f>
        <v>-57.499600000000001</v>
      </c>
    </row>
    <row r="85" spans="1:3" x14ac:dyDescent="0.25">
      <c r="A85" s="2">
        <f>Planilha1!A84</f>
        <v>1.15507</v>
      </c>
      <c r="B85" s="2">
        <f>Planilha1!B84</f>
        <v>-85.207599999999999</v>
      </c>
      <c r="C85" s="2">
        <f>Planilha1!C84</f>
        <v>-57.621400000000001</v>
      </c>
    </row>
    <row r="86" spans="1:3" x14ac:dyDescent="0.25">
      <c r="A86" s="2">
        <f>Planilha1!A85</f>
        <v>1.16916</v>
      </c>
      <c r="B86" s="2">
        <f>Planilha1!B85</f>
        <v>-85.9422</v>
      </c>
      <c r="C86" s="2">
        <f>Planilha1!C85</f>
        <v>-57.735999999999997</v>
      </c>
    </row>
    <row r="87" spans="1:3" x14ac:dyDescent="0.25">
      <c r="A87" s="2">
        <f>Planilha1!A86</f>
        <v>1.1832499999999999</v>
      </c>
      <c r="B87" s="2">
        <f>Planilha1!B86</f>
        <v>-86.676000000000002</v>
      </c>
      <c r="C87" s="2">
        <f>Planilha1!C86</f>
        <v>-57.843200000000003</v>
      </c>
    </row>
    <row r="88" spans="1:3" x14ac:dyDescent="0.25">
      <c r="A88" s="2">
        <f>Planilha1!A87</f>
        <v>1.19733</v>
      </c>
      <c r="B88" s="2">
        <f>Planilha1!B87</f>
        <v>-87.409000000000006</v>
      </c>
      <c r="C88" s="2">
        <f>Planilha1!C87</f>
        <v>-57.943300000000001</v>
      </c>
    </row>
    <row r="89" spans="1:3" x14ac:dyDescent="0.25">
      <c r="A89" s="2">
        <f>Planilha1!A88</f>
        <v>1.2114199999999999</v>
      </c>
      <c r="B89" s="2">
        <f>Planilha1!B88</f>
        <v>-88.141400000000004</v>
      </c>
      <c r="C89" s="2">
        <f>Planilha1!C88</f>
        <v>-58.036200000000001</v>
      </c>
    </row>
    <row r="90" spans="1:3" x14ac:dyDescent="0.25">
      <c r="A90" s="2">
        <f>Planilha1!A89</f>
        <v>1.2255100000000001</v>
      </c>
      <c r="B90" s="2">
        <f>Planilha1!B89</f>
        <v>-88.873099999999994</v>
      </c>
      <c r="C90" s="2">
        <f>Planilha1!C89</f>
        <v>-58.122</v>
      </c>
    </row>
    <row r="91" spans="1:3" x14ac:dyDescent="0.25">
      <c r="A91" s="2">
        <f>Planilha1!A90</f>
        <v>1.23959</v>
      </c>
      <c r="B91" s="2">
        <f>Planilha1!B90</f>
        <v>-89.604200000000006</v>
      </c>
      <c r="C91" s="2">
        <f>Planilha1!C90</f>
        <v>-58.200800000000001</v>
      </c>
    </row>
    <row r="92" spans="1:3" x14ac:dyDescent="0.25">
      <c r="A92" s="2">
        <f>Planilha1!A91</f>
        <v>1.2536799999999999</v>
      </c>
      <c r="B92" s="2">
        <f>Planilha1!B91</f>
        <v>-90.334800000000001</v>
      </c>
      <c r="C92" s="2">
        <f>Planilha1!C91</f>
        <v>-58.272500000000001</v>
      </c>
    </row>
    <row r="93" spans="1:3" x14ac:dyDescent="0.25">
      <c r="A93" s="2">
        <f>Planilha1!A92</f>
        <v>1.26776</v>
      </c>
      <c r="B93" s="2">
        <f>Planilha1!B92</f>
        <v>-91.064899999999994</v>
      </c>
      <c r="C93" s="2">
        <f>Planilha1!C92</f>
        <v>-58.337200000000003</v>
      </c>
    </row>
    <row r="94" spans="1:3" x14ac:dyDescent="0.25">
      <c r="A94" s="2">
        <f>Planilha1!A93</f>
        <v>1.2818499999999999</v>
      </c>
      <c r="B94" s="2">
        <f>Planilha1!B93</f>
        <v>-91.794700000000006</v>
      </c>
      <c r="C94" s="2">
        <f>Planilha1!C93</f>
        <v>-58.395099999999999</v>
      </c>
    </row>
    <row r="95" spans="1:3" x14ac:dyDescent="0.25">
      <c r="A95" s="2">
        <f>Planilha1!A94</f>
        <v>1.2959400000000001</v>
      </c>
      <c r="B95" s="2">
        <f>Planilha1!B94</f>
        <v>-92.524000000000001</v>
      </c>
      <c r="C95" s="2">
        <f>Planilha1!C94</f>
        <v>-58.445999999999998</v>
      </c>
    </row>
    <row r="96" spans="1:3" x14ac:dyDescent="0.25">
      <c r="A96" s="2">
        <f>Planilha1!A95</f>
        <v>1.31002</v>
      </c>
      <c r="B96" s="2">
        <f>Planilha1!B95</f>
        <v>-93.253</v>
      </c>
      <c r="C96" s="2">
        <f>Planilha1!C95</f>
        <v>-58.490099999999998</v>
      </c>
    </row>
    <row r="97" spans="1:3" x14ac:dyDescent="0.25">
      <c r="A97" s="2">
        <f>Planilha1!A96</f>
        <v>1.3241099999999999</v>
      </c>
      <c r="B97" s="2">
        <f>Planilha1!B96</f>
        <v>-93.981800000000007</v>
      </c>
      <c r="C97" s="2">
        <f>Planilha1!C96</f>
        <v>-58.527299999999997</v>
      </c>
    </row>
    <row r="98" spans="1:3" x14ac:dyDescent="0.25">
      <c r="A98" s="2">
        <f>Planilha1!A97</f>
        <v>1.3382000000000001</v>
      </c>
      <c r="B98" s="2">
        <f>Planilha1!B97</f>
        <v>-94.710300000000004</v>
      </c>
      <c r="C98" s="2">
        <f>Planilha1!C97</f>
        <v>-58.5578</v>
      </c>
    </row>
    <row r="99" spans="1:3" x14ac:dyDescent="0.25">
      <c r="A99" s="2">
        <f>Planilha1!A98</f>
        <v>1.3522799999999999</v>
      </c>
      <c r="B99" s="2">
        <f>Planilha1!B98</f>
        <v>-95.438599999999994</v>
      </c>
      <c r="C99" s="2">
        <f>Planilha1!C98</f>
        <v>-58.581600000000002</v>
      </c>
    </row>
    <row r="100" spans="1:3" x14ac:dyDescent="0.25">
      <c r="A100" s="2">
        <f>Planilha1!A99</f>
        <v>1.3663700000000001</v>
      </c>
      <c r="B100" s="2">
        <f>Planilha1!B99</f>
        <v>-96.166899999999998</v>
      </c>
      <c r="C100" s="2">
        <f>Planilha1!C99</f>
        <v>-58.598599999999998</v>
      </c>
    </row>
    <row r="101" spans="1:3" x14ac:dyDescent="0.25">
      <c r="A101" s="2">
        <f>Planilha1!A100</f>
        <v>1.38046</v>
      </c>
      <c r="B101" s="2">
        <f>Planilha1!B100</f>
        <v>-96.894999999999996</v>
      </c>
      <c r="C101" s="2">
        <f>Planilha1!C100</f>
        <v>-58.608899999999998</v>
      </c>
    </row>
    <row r="102" spans="1:3" x14ac:dyDescent="0.25">
      <c r="A102" s="2">
        <f>Planilha1!A101</f>
        <v>1.3945399999999999</v>
      </c>
      <c r="B102" s="2">
        <f>Planilha1!B101</f>
        <v>-97.623099999999994</v>
      </c>
      <c r="C102" s="2">
        <f>Planilha1!C101</f>
        <v>-58.6126</v>
      </c>
    </row>
    <row r="103" spans="1:3" x14ac:dyDescent="0.25">
      <c r="A103" s="2">
        <f>Planilha1!A102</f>
        <v>1.40863</v>
      </c>
      <c r="B103" s="2">
        <f>Planilha1!B102</f>
        <v>-98.351200000000006</v>
      </c>
      <c r="C103" s="2">
        <f>Planilha1!C102</f>
        <v>-58.609699999999997</v>
      </c>
    </row>
    <row r="104" spans="1:3" x14ac:dyDescent="0.25">
      <c r="A104" s="2">
        <f>Planilha1!A103</f>
        <v>1.4227099999999999</v>
      </c>
      <c r="B104" s="2">
        <f>Planilha1!B103</f>
        <v>-99.079300000000003</v>
      </c>
      <c r="C104" s="2">
        <f>Planilha1!C103</f>
        <v>-58.600099999999998</v>
      </c>
    </row>
    <row r="105" spans="1:3" x14ac:dyDescent="0.25">
      <c r="A105" s="2">
        <f>Planilha1!A104</f>
        <v>1.4368000000000001</v>
      </c>
      <c r="B105" s="2">
        <f>Planilha1!B104</f>
        <v>-99.807500000000005</v>
      </c>
      <c r="C105" s="2">
        <f>Planilha1!C104</f>
        <v>-58.584000000000003</v>
      </c>
    </row>
    <row r="106" spans="1:3" x14ac:dyDescent="0.25">
      <c r="A106" s="2">
        <f>Planilha1!A105</f>
        <v>1.45089</v>
      </c>
      <c r="B106" s="2">
        <f>Planilha1!B105</f>
        <v>-100.536</v>
      </c>
      <c r="C106" s="2">
        <f>Planilha1!C105</f>
        <v>-58.561300000000003</v>
      </c>
    </row>
    <row r="107" spans="1:3" x14ac:dyDescent="0.25">
      <c r="A107" s="2">
        <f>Planilha1!A106</f>
        <v>1.4649700000000001</v>
      </c>
      <c r="B107" s="2">
        <f>Planilha1!B106</f>
        <v>-101.264</v>
      </c>
      <c r="C107" s="2">
        <f>Planilha1!C106</f>
        <v>-58.5321</v>
      </c>
    </row>
    <row r="108" spans="1:3" x14ac:dyDescent="0.25">
      <c r="A108" s="2">
        <f>Planilha1!A107</f>
        <v>1.47906</v>
      </c>
      <c r="B108" s="2">
        <f>Planilha1!B107</f>
        <v>-101.99299999999999</v>
      </c>
      <c r="C108" s="2">
        <f>Planilha1!C107</f>
        <v>-58.496299999999998</v>
      </c>
    </row>
    <row r="109" spans="1:3" x14ac:dyDescent="0.25">
      <c r="A109" s="2">
        <f>Planilha1!A108</f>
        <v>1.49315</v>
      </c>
      <c r="B109" s="2">
        <f>Planilha1!B108</f>
        <v>-102.72199999999999</v>
      </c>
      <c r="C109" s="2">
        <f>Planilha1!C108</f>
        <v>-58.454099999999997</v>
      </c>
    </row>
    <row r="110" spans="1:3" x14ac:dyDescent="0.25">
      <c r="A110" s="2">
        <f>Planilha1!A109</f>
        <v>1.5072300000000001</v>
      </c>
      <c r="B110" s="2">
        <f>Planilha1!B109</f>
        <v>-103.45099999999999</v>
      </c>
      <c r="C110" s="2">
        <f>Planilha1!C109</f>
        <v>-58.4054</v>
      </c>
    </row>
    <row r="111" spans="1:3" x14ac:dyDescent="0.25">
      <c r="A111" s="2">
        <f>Planilha1!A110</f>
        <v>1.52132</v>
      </c>
      <c r="B111" s="2">
        <f>Planilha1!B110</f>
        <v>-104.18</v>
      </c>
      <c r="C111" s="2">
        <f>Planilha1!C110</f>
        <v>-58.350299999999997</v>
      </c>
    </row>
    <row r="112" spans="1:3" x14ac:dyDescent="0.25">
      <c r="A112" s="2">
        <f>Planilha1!A111</f>
        <v>1.5354000000000001</v>
      </c>
      <c r="B112" s="2">
        <f>Planilha1!B111</f>
        <v>-104.91</v>
      </c>
      <c r="C112" s="2">
        <f>Planilha1!C111</f>
        <v>-58.288699999999999</v>
      </c>
    </row>
    <row r="113" spans="1:3" x14ac:dyDescent="0.25">
      <c r="A113" s="2">
        <f>Planilha1!A112</f>
        <v>1.54949</v>
      </c>
      <c r="B113" s="2">
        <f>Planilha1!B112</f>
        <v>-105.64</v>
      </c>
      <c r="C113" s="2">
        <f>Planilha1!C112</f>
        <v>-58.220700000000001</v>
      </c>
    </row>
    <row r="114" spans="1:3" x14ac:dyDescent="0.25">
      <c r="A114" s="2">
        <f>Planilha1!A113</f>
        <v>1.56358</v>
      </c>
      <c r="B114" s="2">
        <f>Planilha1!B113</f>
        <v>-106.37</v>
      </c>
      <c r="C114" s="2">
        <f>Planilha1!C113</f>
        <v>-58.1462</v>
      </c>
    </row>
    <row r="115" spans="1:3" x14ac:dyDescent="0.25">
      <c r="A115" s="2">
        <f>Planilha1!A114</f>
        <v>1.5776600000000001</v>
      </c>
      <c r="B115" s="2">
        <f>Planilha1!B114</f>
        <v>-107.101</v>
      </c>
      <c r="C115" s="2">
        <f>Planilha1!C114</f>
        <v>-58.065399999999997</v>
      </c>
    </row>
    <row r="116" spans="1:3" x14ac:dyDescent="0.25">
      <c r="A116" s="2">
        <f>Planilha1!A115</f>
        <v>1.59175</v>
      </c>
      <c r="B116" s="2">
        <f>Planilha1!B115</f>
        <v>-107.83199999999999</v>
      </c>
      <c r="C116" s="2">
        <f>Planilha1!C115</f>
        <v>-57.978200000000001</v>
      </c>
    </row>
    <row r="117" spans="1:3" x14ac:dyDescent="0.25">
      <c r="A117" s="2">
        <f>Planilha1!A116</f>
        <v>1.6058399999999999</v>
      </c>
      <c r="B117" s="2">
        <f>Planilha1!B116</f>
        <v>-108.56399999999999</v>
      </c>
      <c r="C117" s="2">
        <f>Planilha1!C116</f>
        <v>-57.884599999999999</v>
      </c>
    </row>
    <row r="118" spans="1:3" x14ac:dyDescent="0.25">
      <c r="A118" s="2">
        <f>Planilha1!A117</f>
        <v>1.61992</v>
      </c>
      <c r="B118" s="2">
        <f>Planilha1!B117</f>
        <v>-109.29600000000001</v>
      </c>
      <c r="C118" s="2">
        <f>Planilha1!C117</f>
        <v>-57.784700000000001</v>
      </c>
    </row>
    <row r="119" spans="1:3" x14ac:dyDescent="0.25">
      <c r="A119" s="2">
        <f>Planilha1!A118</f>
        <v>1.63401</v>
      </c>
      <c r="B119" s="2">
        <f>Planilha1!B118</f>
        <v>-110.029</v>
      </c>
      <c r="C119" s="2">
        <f>Planilha1!C118</f>
        <v>-57.678400000000003</v>
      </c>
    </row>
    <row r="120" spans="1:3" x14ac:dyDescent="0.25">
      <c r="A120" s="2">
        <f>Planilha1!A119</f>
        <v>1.6480900000000001</v>
      </c>
      <c r="B120" s="2">
        <f>Planilha1!B119</f>
        <v>-110.762</v>
      </c>
      <c r="C120" s="2">
        <f>Planilha1!C119</f>
        <v>-57.565800000000003</v>
      </c>
    </row>
    <row r="121" spans="1:3" x14ac:dyDescent="0.25">
      <c r="A121" s="2">
        <f>Planilha1!A120</f>
        <v>1.66218</v>
      </c>
      <c r="B121" s="2">
        <f>Planilha1!B120</f>
        <v>-111.496</v>
      </c>
      <c r="C121" s="2">
        <f>Planilha1!C120</f>
        <v>-57.446800000000003</v>
      </c>
    </row>
    <row r="122" spans="1:3" x14ac:dyDescent="0.25">
      <c r="A122" s="2">
        <f>Planilha1!A121</f>
        <v>1.6762699999999999</v>
      </c>
      <c r="B122" s="2">
        <f>Planilha1!B121</f>
        <v>-112.23</v>
      </c>
      <c r="C122" s="2">
        <f>Planilha1!C121</f>
        <v>-57.3215</v>
      </c>
    </row>
    <row r="123" spans="1:3" x14ac:dyDescent="0.25">
      <c r="A123" s="2">
        <f>Planilha1!A122</f>
        <v>1.69035</v>
      </c>
      <c r="B123" s="2">
        <f>Planilha1!B122</f>
        <v>-112.965</v>
      </c>
      <c r="C123" s="2">
        <f>Planilha1!C122</f>
        <v>-57.189900000000002</v>
      </c>
    </row>
    <row r="124" spans="1:3" x14ac:dyDescent="0.25">
      <c r="A124" s="2">
        <f>Planilha1!A123</f>
        <v>1.70444</v>
      </c>
      <c r="B124" s="2">
        <f>Planilha1!B123</f>
        <v>-113.7</v>
      </c>
      <c r="C124" s="2">
        <f>Planilha1!C123</f>
        <v>-57.051900000000003</v>
      </c>
    </row>
    <row r="125" spans="1:3" x14ac:dyDescent="0.25">
      <c r="A125" s="2">
        <f>Planilha1!A124</f>
        <v>1.7185299999999999</v>
      </c>
      <c r="B125" s="2">
        <f>Planilha1!B124</f>
        <v>-114.43600000000001</v>
      </c>
      <c r="C125" s="2">
        <f>Planilha1!C124</f>
        <v>-56.907699999999998</v>
      </c>
    </row>
    <row r="126" spans="1:3" x14ac:dyDescent="0.25">
      <c r="A126" s="2">
        <f>Planilha1!A125</f>
        <v>1.73261</v>
      </c>
      <c r="B126" s="2">
        <f>Planilha1!B125</f>
        <v>-115.172</v>
      </c>
      <c r="C126" s="2">
        <f>Planilha1!C125</f>
        <v>-56.757100000000001</v>
      </c>
    </row>
    <row r="127" spans="1:3" x14ac:dyDescent="0.25">
      <c r="A127" s="2">
        <f>Planilha1!A126</f>
        <v>1.7466999999999999</v>
      </c>
      <c r="B127" s="2">
        <f>Planilha1!B126</f>
        <v>-115.90900000000001</v>
      </c>
      <c r="C127" s="2">
        <f>Planilha1!C126</f>
        <v>-56.600299999999997</v>
      </c>
    </row>
    <row r="128" spans="1:3" x14ac:dyDescent="0.25">
      <c r="A128" s="2">
        <f>Planilha1!A127</f>
        <v>1.76078</v>
      </c>
      <c r="B128" s="2">
        <f>Planilha1!B127</f>
        <v>-116.64700000000001</v>
      </c>
      <c r="C128" s="2">
        <f>Planilha1!C127</f>
        <v>-56.437100000000001</v>
      </c>
    </row>
    <row r="129" spans="1:3" x14ac:dyDescent="0.25">
      <c r="A129" s="2">
        <f>Planilha1!A128</f>
        <v>1.7748699999999999</v>
      </c>
      <c r="B129" s="2">
        <f>Planilha1!B128</f>
        <v>-117.38500000000001</v>
      </c>
      <c r="C129" s="2">
        <f>Planilha1!C128</f>
        <v>-56.267600000000002</v>
      </c>
    </row>
    <row r="130" spans="1:3" x14ac:dyDescent="0.25">
      <c r="A130" s="2">
        <f>Planilha1!A129</f>
        <v>1.7889600000000001</v>
      </c>
      <c r="B130" s="2">
        <f>Planilha1!B129</f>
        <v>-118.124</v>
      </c>
      <c r="C130" s="2">
        <f>Planilha1!C129</f>
        <v>-56.091900000000003</v>
      </c>
    </row>
    <row r="131" spans="1:3" x14ac:dyDescent="0.25">
      <c r="A131" s="2">
        <f>Planilha1!A130</f>
        <v>1.80304</v>
      </c>
      <c r="B131" s="2">
        <f>Planilha1!B130</f>
        <v>-118.864</v>
      </c>
      <c r="C131" s="2">
        <f>Planilha1!C130</f>
        <v>-55.909799999999997</v>
      </c>
    </row>
    <row r="132" spans="1:3" x14ac:dyDescent="0.25">
      <c r="A132" s="2">
        <f>Planilha1!A131</f>
        <v>1.8171299999999999</v>
      </c>
      <c r="B132" s="2">
        <f>Planilha1!B131</f>
        <v>-119.605</v>
      </c>
      <c r="C132" s="2">
        <f>Planilha1!C131</f>
        <v>-55.721400000000003</v>
      </c>
    </row>
    <row r="133" spans="1:3" x14ac:dyDescent="0.25">
      <c r="A133" s="2">
        <f>Planilha1!A132</f>
        <v>1.8312200000000001</v>
      </c>
      <c r="B133" s="2">
        <f>Planilha1!B132</f>
        <v>-120.346</v>
      </c>
      <c r="C133" s="2">
        <f>Planilha1!C132</f>
        <v>-55.526699999999998</v>
      </c>
    </row>
    <row r="134" spans="1:3" x14ac:dyDescent="0.25">
      <c r="A134" s="2">
        <f>Planilha1!A133</f>
        <v>1.8452999999999999</v>
      </c>
      <c r="B134" s="2">
        <f>Planilha1!B133</f>
        <v>-121.087</v>
      </c>
      <c r="C134" s="2">
        <f>Planilha1!C133</f>
        <v>-55.325800000000001</v>
      </c>
    </row>
    <row r="135" spans="1:3" x14ac:dyDescent="0.25">
      <c r="A135" s="2">
        <f>Planilha1!A134</f>
        <v>1.8593900000000001</v>
      </c>
      <c r="B135" s="2">
        <f>Planilha1!B134</f>
        <v>-121.83</v>
      </c>
      <c r="C135" s="2">
        <f>Planilha1!C134</f>
        <v>-55.118499999999997</v>
      </c>
    </row>
    <row r="136" spans="1:3" x14ac:dyDescent="0.25">
      <c r="A136" s="2">
        <f>Planilha1!A135</f>
        <v>1.87347</v>
      </c>
      <c r="B136" s="2">
        <f>Planilha1!B135</f>
        <v>-122.57299999999999</v>
      </c>
      <c r="C136" s="2">
        <f>Planilha1!C135</f>
        <v>-54.904899999999998</v>
      </c>
    </row>
    <row r="137" spans="1:3" x14ac:dyDescent="0.25">
      <c r="A137" s="2">
        <f>Planilha1!A136</f>
        <v>1.8875599999999999</v>
      </c>
      <c r="B137" s="2">
        <f>Planilha1!B136</f>
        <v>-123.316</v>
      </c>
      <c r="C137" s="2">
        <f>Planilha1!C136</f>
        <v>-54.685000000000002</v>
      </c>
    </row>
    <row r="138" spans="1:3" x14ac:dyDescent="0.25">
      <c r="A138" s="2">
        <f>Planilha1!A137</f>
        <v>1.9016500000000001</v>
      </c>
      <c r="B138" s="2">
        <f>Planilha1!B137</f>
        <v>-124.06100000000001</v>
      </c>
      <c r="C138" s="2">
        <f>Planilha1!C137</f>
        <v>-54.4587</v>
      </c>
    </row>
    <row r="139" spans="1:3" x14ac:dyDescent="0.25">
      <c r="A139" s="2">
        <f>Planilha1!A138</f>
        <v>1.9157299999999999</v>
      </c>
      <c r="B139" s="2">
        <f>Planilha1!B138</f>
        <v>-124.806</v>
      </c>
      <c r="C139" s="2">
        <f>Planilha1!C138</f>
        <v>-54.226199999999999</v>
      </c>
    </row>
    <row r="140" spans="1:3" x14ac:dyDescent="0.25">
      <c r="A140" s="2">
        <f>Planilha1!A139</f>
        <v>1.9298200000000001</v>
      </c>
      <c r="B140" s="2">
        <f>Planilha1!B139</f>
        <v>-125.55200000000001</v>
      </c>
      <c r="C140" s="2">
        <f>Planilha1!C139</f>
        <v>-53.987299999999998</v>
      </c>
    </row>
    <row r="141" spans="1:3" x14ac:dyDescent="0.25">
      <c r="A141" s="2">
        <f>Planilha1!A140</f>
        <v>1.94391</v>
      </c>
      <c r="B141" s="2">
        <f>Planilha1!B140</f>
        <v>-126.298</v>
      </c>
      <c r="C141" s="2">
        <f>Planilha1!C140</f>
        <v>-53.742100000000001</v>
      </c>
    </row>
    <row r="142" spans="1:3" x14ac:dyDescent="0.25">
      <c r="A142" s="2">
        <f>Planilha1!A141</f>
        <v>1.9579899999999999</v>
      </c>
      <c r="B142" s="2">
        <f>Planilha1!B141</f>
        <v>-127.045</v>
      </c>
      <c r="C142" s="2">
        <f>Planilha1!C141</f>
        <v>-53.490600000000001</v>
      </c>
    </row>
    <row r="143" spans="1:3" x14ac:dyDescent="0.25">
      <c r="A143" s="2">
        <f>Planilha1!A142</f>
        <v>1.9720800000000001</v>
      </c>
      <c r="B143" s="2">
        <f>Planilha1!B142</f>
        <v>-127.79300000000001</v>
      </c>
      <c r="C143" s="2">
        <f>Planilha1!C142</f>
        <v>-53.232700000000001</v>
      </c>
    </row>
    <row r="144" spans="1:3" x14ac:dyDescent="0.25">
      <c r="A144" s="2">
        <f>Planilha1!A143</f>
        <v>1.9861599999999999</v>
      </c>
      <c r="B144" s="2">
        <f>Planilha1!B143</f>
        <v>-128.542</v>
      </c>
      <c r="C144" s="2">
        <f>Planilha1!C143</f>
        <v>-52.968400000000003</v>
      </c>
    </row>
    <row r="145" spans="1:3" x14ac:dyDescent="0.25">
      <c r="A145" s="2">
        <f>Planilha1!A144</f>
        <v>2.0002499999999999</v>
      </c>
      <c r="B145" s="2">
        <f>Planilha1!B144</f>
        <v>-129.291</v>
      </c>
      <c r="C145" s="2">
        <f>Planilha1!C144</f>
        <v>-52.697800000000001</v>
      </c>
    </row>
    <row r="146" spans="1:3" x14ac:dyDescent="0.25">
      <c r="A146" s="2">
        <f>Planilha1!A145</f>
        <v>2.0143399999999998</v>
      </c>
      <c r="B146" s="2">
        <f>Planilha1!B145</f>
        <v>-130.041</v>
      </c>
      <c r="C146" s="2">
        <f>Planilha1!C145</f>
        <v>-52.4208</v>
      </c>
    </row>
    <row r="147" spans="1:3" x14ac:dyDescent="0.25">
      <c r="A147" s="2">
        <f>Planilha1!A146</f>
        <v>2.0284200000000001</v>
      </c>
      <c r="B147" s="2">
        <f>Planilha1!B146</f>
        <v>-130.791</v>
      </c>
      <c r="C147" s="2">
        <f>Planilha1!C146</f>
        <v>-52.1374</v>
      </c>
    </row>
    <row r="148" spans="1:3" x14ac:dyDescent="0.25">
      <c r="A148" s="2">
        <f>Planilha1!A147</f>
        <v>2.04251</v>
      </c>
      <c r="B148" s="2">
        <f>Planilha1!B147</f>
        <v>-131.54300000000001</v>
      </c>
      <c r="C148" s="2">
        <f>Planilha1!C147</f>
        <v>-51.847700000000003</v>
      </c>
    </row>
    <row r="149" spans="1:3" x14ac:dyDescent="0.25">
      <c r="A149" s="2">
        <f>Planilha1!A148</f>
        <v>2.0566</v>
      </c>
      <c r="B149" s="2">
        <f>Planilha1!B148</f>
        <v>-132.29400000000001</v>
      </c>
      <c r="C149" s="2">
        <f>Planilha1!C148</f>
        <v>-51.551499999999997</v>
      </c>
    </row>
    <row r="150" spans="1:3" x14ac:dyDescent="0.25">
      <c r="A150" s="2">
        <f>Planilha1!A149</f>
        <v>2.0706799999999999</v>
      </c>
      <c r="B150" s="2">
        <f>Planilha1!B149</f>
        <v>-133.047</v>
      </c>
      <c r="C150" s="2">
        <f>Planilha1!C149</f>
        <v>-51.249000000000002</v>
      </c>
    </row>
    <row r="151" spans="1:3" x14ac:dyDescent="0.25">
      <c r="A151" s="2">
        <f>Planilha1!A150</f>
        <v>2.0847699999999998</v>
      </c>
      <c r="B151" s="2">
        <f>Planilha1!B150</f>
        <v>-133.80000000000001</v>
      </c>
      <c r="C151" s="2">
        <f>Planilha1!C150</f>
        <v>-50.94</v>
      </c>
    </row>
    <row r="152" spans="1:3" x14ac:dyDescent="0.25">
      <c r="A152" s="2">
        <f>Planilha1!A151</f>
        <v>2.0988500000000001</v>
      </c>
      <c r="B152" s="2">
        <f>Planilha1!B151</f>
        <v>-134.554</v>
      </c>
      <c r="C152" s="2">
        <f>Planilha1!C151</f>
        <v>-50.624499999999998</v>
      </c>
    </row>
    <row r="153" spans="1:3" x14ac:dyDescent="0.25">
      <c r="A153" s="2">
        <f>Planilha1!A152</f>
        <v>2.11294</v>
      </c>
      <c r="B153" s="2">
        <f>Planilha1!B152</f>
        <v>-135.30799999999999</v>
      </c>
      <c r="C153" s="2">
        <f>Planilha1!C152</f>
        <v>-50.302599999999998</v>
      </c>
    </row>
    <row r="154" spans="1:3" x14ac:dyDescent="0.25">
      <c r="A154" s="2">
        <f>Planilha1!A153</f>
        <v>2.12703</v>
      </c>
      <c r="B154" s="2">
        <f>Planilha1!B153</f>
        <v>-136.06299999999999</v>
      </c>
      <c r="C154" s="2">
        <f>Planilha1!C153</f>
        <v>-49.974299999999999</v>
      </c>
    </row>
    <row r="155" spans="1:3" x14ac:dyDescent="0.25">
      <c r="A155" s="2">
        <f>Planilha1!A154</f>
        <v>2.1411099999999998</v>
      </c>
      <c r="B155" s="2">
        <f>Planilha1!B154</f>
        <v>-136.81899999999999</v>
      </c>
      <c r="C155" s="2">
        <f>Planilha1!C154</f>
        <v>-49.639499999999998</v>
      </c>
    </row>
    <row r="156" spans="1:3" x14ac:dyDescent="0.25">
      <c r="A156" s="2">
        <f>Planilha1!A155</f>
        <v>2.1551999999999998</v>
      </c>
      <c r="B156" s="2">
        <f>Planilha1!B155</f>
        <v>-137.57499999999999</v>
      </c>
      <c r="C156" s="2">
        <f>Planilha1!C155</f>
        <v>-49.298200000000001</v>
      </c>
    </row>
    <row r="157" spans="1:3" x14ac:dyDescent="0.25">
      <c r="A157" s="2">
        <f>Planilha1!A156</f>
        <v>2.1692900000000002</v>
      </c>
      <c r="B157" s="2">
        <f>Planilha1!B156</f>
        <v>-138.33199999999999</v>
      </c>
      <c r="C157" s="2">
        <f>Planilha1!C156</f>
        <v>-48.950400000000002</v>
      </c>
    </row>
    <row r="158" spans="1:3" x14ac:dyDescent="0.25">
      <c r="A158" s="2">
        <f>Planilha1!A157</f>
        <v>2.18337</v>
      </c>
      <c r="B158" s="2">
        <f>Planilha1!B157</f>
        <v>-139.09</v>
      </c>
      <c r="C158" s="2">
        <f>Planilha1!C157</f>
        <v>-48.5961</v>
      </c>
    </row>
    <row r="159" spans="1:3" x14ac:dyDescent="0.25">
      <c r="A159" s="2">
        <f>Planilha1!A158</f>
        <v>2.19746</v>
      </c>
      <c r="B159" s="2">
        <f>Planilha1!B158</f>
        <v>-139.84700000000001</v>
      </c>
      <c r="C159" s="2">
        <f>Planilha1!C158</f>
        <v>-48.235199999999999</v>
      </c>
    </row>
    <row r="160" spans="1:3" x14ac:dyDescent="0.25">
      <c r="A160" s="2">
        <f>Planilha1!A159</f>
        <v>2.2115399999999998</v>
      </c>
      <c r="B160" s="2">
        <f>Planilha1!B159</f>
        <v>-140.60599999999999</v>
      </c>
      <c r="C160" s="2">
        <f>Planilha1!C159</f>
        <v>-47.867800000000003</v>
      </c>
    </row>
    <row r="161" spans="1:3" x14ac:dyDescent="0.25">
      <c r="A161" s="2">
        <f>Planilha1!A160</f>
        <v>2.2256300000000002</v>
      </c>
      <c r="B161" s="2">
        <f>Planilha1!B160</f>
        <v>-141.36500000000001</v>
      </c>
      <c r="C161" s="2">
        <f>Planilha1!C160</f>
        <v>-47.4938</v>
      </c>
    </row>
    <row r="162" spans="1:3" x14ac:dyDescent="0.25">
      <c r="A162" s="2">
        <f>Planilha1!A161</f>
        <v>2.2397200000000002</v>
      </c>
      <c r="B162" s="2">
        <f>Planilha1!B161</f>
        <v>-142.125</v>
      </c>
      <c r="C162" s="2">
        <f>Planilha1!C161</f>
        <v>-47.113300000000002</v>
      </c>
    </row>
    <row r="163" spans="1:3" x14ac:dyDescent="0.25">
      <c r="A163" s="2">
        <f>Planilha1!A162</f>
        <v>2.2538</v>
      </c>
      <c r="B163" s="2">
        <f>Planilha1!B162</f>
        <v>-142.88499999999999</v>
      </c>
      <c r="C163" s="2">
        <f>Planilha1!C162</f>
        <v>-46.726199999999999</v>
      </c>
    </row>
    <row r="164" spans="1:3" x14ac:dyDescent="0.25">
      <c r="A164" s="2">
        <f>Planilha1!A163</f>
        <v>2.26789</v>
      </c>
      <c r="B164" s="2">
        <f>Planilha1!B163</f>
        <v>-143.64500000000001</v>
      </c>
      <c r="C164" s="2">
        <f>Planilha1!C163</f>
        <v>-46.3324</v>
      </c>
    </row>
    <row r="165" spans="1:3" x14ac:dyDescent="0.25">
      <c r="A165" s="2">
        <f>Planilha1!A164</f>
        <v>2.2819799999999999</v>
      </c>
      <c r="B165" s="2">
        <f>Planilha1!B164</f>
        <v>-144.40600000000001</v>
      </c>
      <c r="C165" s="2">
        <f>Planilha1!C164</f>
        <v>-45.932000000000002</v>
      </c>
    </row>
    <row r="166" spans="1:3" x14ac:dyDescent="0.25">
      <c r="A166" s="2">
        <f>Planilha1!A165</f>
        <v>2.2960600000000002</v>
      </c>
      <c r="B166" s="2">
        <f>Planilha1!B165</f>
        <v>-145.16800000000001</v>
      </c>
      <c r="C166" s="2">
        <f>Planilha1!C165</f>
        <v>-45.524999999999999</v>
      </c>
    </row>
    <row r="167" spans="1:3" x14ac:dyDescent="0.25">
      <c r="A167" s="2">
        <f>Planilha1!A166</f>
        <v>2.3101500000000001</v>
      </c>
      <c r="B167" s="2">
        <f>Planilha1!B166</f>
        <v>-145.93</v>
      </c>
      <c r="C167" s="2">
        <f>Planilha1!C166</f>
        <v>-45.1113</v>
      </c>
    </row>
    <row r="168" spans="1:3" x14ac:dyDescent="0.25">
      <c r="A168" s="2">
        <f>Planilha1!A167</f>
        <v>2.32423</v>
      </c>
      <c r="B168" s="2">
        <f>Planilha1!B167</f>
        <v>-146.69200000000001</v>
      </c>
      <c r="C168" s="2">
        <f>Planilha1!C167</f>
        <v>-44.690899999999999</v>
      </c>
    </row>
    <row r="169" spans="1:3" x14ac:dyDescent="0.25">
      <c r="A169" s="2">
        <f>Planilha1!A168</f>
        <v>2.33832</v>
      </c>
      <c r="B169" s="2">
        <f>Planilha1!B168</f>
        <v>-147.45500000000001</v>
      </c>
      <c r="C169" s="2">
        <f>Planilha1!C168</f>
        <v>-44.263800000000003</v>
      </c>
    </row>
    <row r="170" spans="1:3" x14ac:dyDescent="0.25">
      <c r="A170" s="2">
        <f>Planilha1!A169</f>
        <v>2.3524099999999999</v>
      </c>
      <c r="B170" s="2">
        <f>Planilha1!B169</f>
        <v>-148.21799999999999</v>
      </c>
      <c r="C170" s="2">
        <f>Planilha1!C169</f>
        <v>-43.83</v>
      </c>
    </row>
    <row r="171" spans="1:3" x14ac:dyDescent="0.25">
      <c r="A171" s="2">
        <f>Planilha1!A170</f>
        <v>2.3664900000000002</v>
      </c>
      <c r="B171" s="2">
        <f>Planilha1!B170</f>
        <v>-148.98099999999999</v>
      </c>
      <c r="C171" s="2">
        <f>Planilha1!C170</f>
        <v>-43.389400000000002</v>
      </c>
    </row>
    <row r="172" spans="1:3" x14ac:dyDescent="0.25">
      <c r="A172" s="2">
        <f>Planilha1!A171</f>
        <v>2.3805800000000001</v>
      </c>
      <c r="B172" s="2">
        <f>Planilha1!B171</f>
        <v>-149.745</v>
      </c>
      <c r="C172" s="2">
        <f>Planilha1!C171</f>
        <v>-42.942100000000003</v>
      </c>
    </row>
    <row r="173" spans="1:3" x14ac:dyDescent="0.25">
      <c r="A173" s="2">
        <f>Planilha1!A172</f>
        <v>2.3946700000000001</v>
      </c>
      <c r="B173" s="2">
        <f>Planilha1!B172</f>
        <v>-150.51</v>
      </c>
      <c r="C173" s="2">
        <f>Planilha1!C172</f>
        <v>-42.487900000000003</v>
      </c>
    </row>
    <row r="174" spans="1:3" x14ac:dyDescent="0.25">
      <c r="A174" s="2">
        <f>Planilha1!A173</f>
        <v>2.4087499999999999</v>
      </c>
      <c r="B174" s="2">
        <f>Planilha1!B173</f>
        <v>-151.274</v>
      </c>
      <c r="C174" s="2">
        <f>Planilha1!C173</f>
        <v>-42.027000000000001</v>
      </c>
    </row>
    <row r="175" spans="1:3" x14ac:dyDescent="0.25">
      <c r="A175" s="2">
        <f>Planilha1!A174</f>
        <v>2.4228399999999999</v>
      </c>
      <c r="B175" s="2">
        <f>Planilha1!B174</f>
        <v>-152.03899999999999</v>
      </c>
      <c r="C175" s="2">
        <f>Planilha1!C174</f>
        <v>-41.559199999999997</v>
      </c>
    </row>
    <row r="176" spans="1:3" x14ac:dyDescent="0.25">
      <c r="A176" s="2">
        <f>Planilha1!A175</f>
        <v>2.4369299999999998</v>
      </c>
      <c r="B176" s="2">
        <f>Planilha1!B175</f>
        <v>-152.804</v>
      </c>
      <c r="C176" s="2">
        <f>Planilha1!C175</f>
        <v>-41.084600000000002</v>
      </c>
    </row>
    <row r="177" spans="1:3" x14ac:dyDescent="0.25">
      <c r="A177" s="2">
        <f>Planilha1!A176</f>
        <v>2.4510100000000001</v>
      </c>
      <c r="B177" s="2">
        <f>Planilha1!B176</f>
        <v>-153.56899999999999</v>
      </c>
      <c r="C177" s="2">
        <f>Planilha1!C176</f>
        <v>-40.603099999999998</v>
      </c>
    </row>
    <row r="178" spans="1:3" x14ac:dyDescent="0.25">
      <c r="A178" s="2">
        <f>Planilha1!A177</f>
        <v>2.4651000000000001</v>
      </c>
      <c r="B178" s="2">
        <f>Planilha1!B177</f>
        <v>-154.33500000000001</v>
      </c>
      <c r="C178" s="2">
        <f>Planilha1!C177</f>
        <v>-40.114699999999999</v>
      </c>
    </row>
    <row r="179" spans="1:3" x14ac:dyDescent="0.25">
      <c r="A179" s="2">
        <f>Planilha1!A178</f>
        <v>2.4791799999999999</v>
      </c>
      <c r="B179" s="2">
        <f>Planilha1!B178</f>
        <v>-155.101</v>
      </c>
      <c r="C179" s="2">
        <f>Planilha1!C178</f>
        <v>-39.619399999999999</v>
      </c>
    </row>
    <row r="180" spans="1:3" x14ac:dyDescent="0.25">
      <c r="A180" s="2">
        <f>Planilha1!A179</f>
        <v>2.4932699999999999</v>
      </c>
      <c r="B180" s="2">
        <f>Planilha1!B179</f>
        <v>-155.86600000000001</v>
      </c>
      <c r="C180" s="2">
        <f>Planilha1!C179</f>
        <v>-39.117100000000001</v>
      </c>
    </row>
    <row r="181" spans="1:3" x14ac:dyDescent="0.25">
      <c r="A181" s="2">
        <f>Planilha1!A180</f>
        <v>2.5073599999999998</v>
      </c>
      <c r="B181" s="2">
        <f>Planilha1!B180</f>
        <v>-156.63300000000001</v>
      </c>
      <c r="C181" s="2">
        <f>Planilha1!C180</f>
        <v>-38.607900000000001</v>
      </c>
    </row>
    <row r="182" spans="1:3" x14ac:dyDescent="0.25">
      <c r="A182" s="2">
        <f>Planilha1!A181</f>
        <v>2.5214400000000001</v>
      </c>
      <c r="B182" s="2">
        <f>Planilha1!B181</f>
        <v>-157.399</v>
      </c>
      <c r="C182" s="2">
        <f>Planilha1!C181</f>
        <v>-38.091700000000003</v>
      </c>
    </row>
    <row r="183" spans="1:3" x14ac:dyDescent="0.25">
      <c r="A183" s="2">
        <f>Planilha1!A182</f>
        <v>2.5355300000000001</v>
      </c>
      <c r="B183" s="2">
        <f>Planilha1!B182</f>
        <v>-158.16499999999999</v>
      </c>
      <c r="C183" s="2">
        <f>Planilha1!C182</f>
        <v>-37.568399999999997</v>
      </c>
    </row>
    <row r="184" spans="1:3" x14ac:dyDescent="0.25">
      <c r="A184" s="2">
        <f>Planilha1!A183</f>
        <v>2.54962</v>
      </c>
      <c r="B184" s="2">
        <f>Planilha1!B183</f>
        <v>-158.93199999999999</v>
      </c>
      <c r="C184" s="2">
        <f>Planilha1!C183</f>
        <v>-37.0381</v>
      </c>
    </row>
    <row r="185" spans="1:3" x14ac:dyDescent="0.25">
      <c r="A185" s="2">
        <f>Planilha1!A184</f>
        <v>2.5636999999999999</v>
      </c>
      <c r="B185" s="2">
        <f>Planilha1!B184</f>
        <v>-159.69800000000001</v>
      </c>
      <c r="C185" s="2">
        <f>Planilha1!C184</f>
        <v>-36.500700000000002</v>
      </c>
    </row>
    <row r="186" spans="1:3" x14ac:dyDescent="0.25">
      <c r="A186" s="2">
        <f>Planilha1!A185</f>
        <v>2.5777899999999998</v>
      </c>
      <c r="B186" s="2">
        <f>Planilha1!B185</f>
        <v>-160.465</v>
      </c>
      <c r="C186" s="2">
        <f>Planilha1!C185</f>
        <v>-35.956299999999999</v>
      </c>
    </row>
    <row r="187" spans="1:3" x14ac:dyDescent="0.25">
      <c r="A187" s="2">
        <f>Planilha1!A186</f>
        <v>2.5918700000000001</v>
      </c>
      <c r="B187" s="2">
        <f>Planilha1!B186</f>
        <v>-161.23099999999999</v>
      </c>
      <c r="C187" s="2">
        <f>Planilha1!C186</f>
        <v>-35.404699999999998</v>
      </c>
    </row>
    <row r="188" spans="1:3" x14ac:dyDescent="0.25">
      <c r="A188" s="2">
        <f>Planilha1!A187</f>
        <v>2.6059600000000001</v>
      </c>
      <c r="B188" s="2">
        <f>Planilha1!B187</f>
        <v>-161.99799999999999</v>
      </c>
      <c r="C188" s="2">
        <f>Planilha1!C187</f>
        <v>-34.8459</v>
      </c>
    </row>
    <row r="189" spans="1:3" x14ac:dyDescent="0.25">
      <c r="A189" s="2">
        <f>Planilha1!A188</f>
        <v>2.62005</v>
      </c>
      <c r="B189" s="2">
        <f>Planilha1!B188</f>
        <v>-162.76400000000001</v>
      </c>
      <c r="C189" s="2">
        <f>Planilha1!C188</f>
        <v>-34.28</v>
      </c>
    </row>
    <row r="190" spans="1:3" x14ac:dyDescent="0.25">
      <c r="A190" s="2">
        <f>Planilha1!A189</f>
        <v>2.6341299999999999</v>
      </c>
      <c r="B190" s="2">
        <f>Planilha1!B189</f>
        <v>-163.53100000000001</v>
      </c>
      <c r="C190" s="2">
        <f>Planilha1!C189</f>
        <v>-33.706899999999997</v>
      </c>
    </row>
    <row r="191" spans="1:3" x14ac:dyDescent="0.25">
      <c r="A191" s="2">
        <f>Planilha1!A190</f>
        <v>2.6482199999999998</v>
      </c>
      <c r="B191" s="2">
        <f>Planilha1!B190</f>
        <v>-164.297</v>
      </c>
      <c r="C191" s="2">
        <f>Planilha1!C190</f>
        <v>-33.1265</v>
      </c>
    </row>
    <row r="192" spans="1:3" x14ac:dyDescent="0.25">
      <c r="A192" s="2">
        <f>Planilha1!A191</f>
        <v>2.6623100000000002</v>
      </c>
      <c r="B192" s="2">
        <f>Planilha1!B191</f>
        <v>-165.06299999999999</v>
      </c>
      <c r="C192" s="2">
        <f>Planilha1!C191</f>
        <v>-32.538899999999998</v>
      </c>
    </row>
    <row r="193" spans="1:3" x14ac:dyDescent="0.25">
      <c r="A193" s="2">
        <f>Planilha1!A192</f>
        <v>2.67639</v>
      </c>
      <c r="B193" s="2">
        <f>Planilha1!B192</f>
        <v>-165.82900000000001</v>
      </c>
      <c r="C193" s="2">
        <f>Planilha1!C192</f>
        <v>-31.943999999999999</v>
      </c>
    </row>
    <row r="194" spans="1:3" x14ac:dyDescent="0.25">
      <c r="A194" s="2">
        <f>Planilha1!A193</f>
        <v>2.69048</v>
      </c>
      <c r="B194" s="2">
        <f>Planilha1!B193</f>
        <v>-166.595</v>
      </c>
      <c r="C194" s="2">
        <f>Planilha1!C193</f>
        <v>-31.341799999999999</v>
      </c>
    </row>
    <row r="195" spans="1:3" x14ac:dyDescent="0.25">
      <c r="A195" s="2">
        <f>Planilha1!A194</f>
        <v>2.7045599999999999</v>
      </c>
      <c r="B195" s="2">
        <f>Planilha1!B194</f>
        <v>-167.36099999999999</v>
      </c>
      <c r="C195" s="2">
        <f>Planilha1!C194</f>
        <v>-30.732199999999999</v>
      </c>
    </row>
    <row r="196" spans="1:3" x14ac:dyDescent="0.25">
      <c r="A196" s="2">
        <f>Planilha1!A195</f>
        <v>2.7186499999999998</v>
      </c>
      <c r="B196" s="2">
        <f>Planilha1!B195</f>
        <v>-168.126</v>
      </c>
      <c r="C196" s="2">
        <f>Planilha1!C195</f>
        <v>-30.115200000000002</v>
      </c>
    </row>
    <row r="197" spans="1:3" x14ac:dyDescent="0.25">
      <c r="A197" s="2">
        <f>Planilha1!A196</f>
        <v>2.7327400000000002</v>
      </c>
      <c r="B197" s="2">
        <f>Planilha1!B196</f>
        <v>-168.89099999999999</v>
      </c>
      <c r="C197" s="2">
        <f>Planilha1!C196</f>
        <v>-29.4909</v>
      </c>
    </row>
    <row r="198" spans="1:3" x14ac:dyDescent="0.25">
      <c r="A198" s="2">
        <f>Planilha1!A197</f>
        <v>2.74682</v>
      </c>
      <c r="B198" s="2">
        <f>Planilha1!B197</f>
        <v>-169.65600000000001</v>
      </c>
      <c r="C198" s="2">
        <f>Planilha1!C197</f>
        <v>-28.859000000000002</v>
      </c>
    </row>
    <row r="199" spans="1:3" x14ac:dyDescent="0.25">
      <c r="A199" s="2">
        <f>Planilha1!A198</f>
        <v>2.76091</v>
      </c>
      <c r="B199" s="2">
        <f>Planilha1!B198</f>
        <v>-170.42099999999999</v>
      </c>
      <c r="C199" s="2">
        <f>Planilha1!C198</f>
        <v>-28.219799999999999</v>
      </c>
    </row>
    <row r="200" spans="1:3" x14ac:dyDescent="0.25">
      <c r="A200" s="2">
        <f>Planilha1!A199</f>
        <v>2.7749999999999999</v>
      </c>
      <c r="B200" s="2">
        <f>Planilha1!B199</f>
        <v>-171.185</v>
      </c>
      <c r="C200" s="2">
        <f>Planilha1!C199</f>
        <v>-27.573</v>
      </c>
    </row>
    <row r="201" spans="1:3" x14ac:dyDescent="0.25">
      <c r="A201" s="2">
        <f>Planilha1!A200</f>
        <v>2.7890799999999998</v>
      </c>
      <c r="B201" s="2">
        <f>Planilha1!B200</f>
        <v>-171.94900000000001</v>
      </c>
      <c r="C201" s="2">
        <f>Planilha1!C200</f>
        <v>-26.918600000000001</v>
      </c>
    </row>
    <row r="202" spans="1:3" x14ac:dyDescent="0.25">
      <c r="A202" s="2">
        <f>Planilha1!A201</f>
        <v>2.8031700000000002</v>
      </c>
      <c r="B202" s="2">
        <f>Planilha1!B201</f>
        <v>-172.71199999999999</v>
      </c>
      <c r="C202" s="2">
        <f>Planilha1!C201</f>
        <v>-26.256799999999998</v>
      </c>
    </row>
    <row r="203" spans="1:3" x14ac:dyDescent="0.25">
      <c r="A203" s="2">
        <f>Planilha1!A202</f>
        <v>2.81725</v>
      </c>
      <c r="B203" s="2">
        <f>Planilha1!B202</f>
        <v>-173.47499999999999</v>
      </c>
      <c r="C203" s="2">
        <f>Planilha1!C202</f>
        <v>-25.587299999999999</v>
      </c>
    </row>
    <row r="204" spans="1:3" x14ac:dyDescent="0.25">
      <c r="A204" s="2">
        <f>Planilha1!A203</f>
        <v>2.83134</v>
      </c>
      <c r="B204" s="2">
        <f>Planilha1!B203</f>
        <v>-174.238</v>
      </c>
      <c r="C204" s="2">
        <f>Planilha1!C203</f>
        <v>-24.9101</v>
      </c>
    </row>
    <row r="205" spans="1:3" x14ac:dyDescent="0.25">
      <c r="A205" s="2">
        <f>Planilha1!A204</f>
        <v>2.8454299999999999</v>
      </c>
      <c r="B205" s="2">
        <f>Planilha1!B204</f>
        <v>-175</v>
      </c>
      <c r="C205" s="2">
        <f>Planilha1!C204</f>
        <v>-24.225300000000001</v>
      </c>
    </row>
    <row r="206" spans="1:3" x14ac:dyDescent="0.25">
      <c r="A206" s="2">
        <f>Planilha1!A205</f>
        <v>2.8595100000000002</v>
      </c>
      <c r="B206" s="2">
        <f>Planilha1!B205</f>
        <v>-175.761</v>
      </c>
      <c r="C206" s="2">
        <f>Planilha1!C205</f>
        <v>-23.532900000000001</v>
      </c>
    </row>
    <row r="207" spans="1:3" x14ac:dyDescent="0.25">
      <c r="A207" s="2">
        <f>Planilha1!A206</f>
        <v>2.8736000000000002</v>
      </c>
      <c r="B207" s="2">
        <f>Planilha1!B206</f>
        <v>-176.52199999999999</v>
      </c>
      <c r="C207" s="2">
        <f>Planilha1!C206</f>
        <v>-22.832599999999999</v>
      </c>
    </row>
    <row r="208" spans="1:3" x14ac:dyDescent="0.25">
      <c r="A208" s="2">
        <f>Planilha1!A207</f>
        <v>2.8876900000000001</v>
      </c>
      <c r="B208" s="2">
        <f>Planilha1!B207</f>
        <v>-177.28200000000001</v>
      </c>
      <c r="C208" s="2">
        <f>Planilha1!C207</f>
        <v>-22.124600000000001</v>
      </c>
    </row>
    <row r="209" spans="1:3" x14ac:dyDescent="0.25">
      <c r="A209" s="2">
        <f>Planilha1!A208</f>
        <v>2.90177</v>
      </c>
      <c r="B209" s="2">
        <f>Planilha1!B208</f>
        <v>-178.041</v>
      </c>
      <c r="C209" s="2">
        <f>Planilha1!C208</f>
        <v>-21.408799999999999</v>
      </c>
    </row>
    <row r="210" spans="1:3" x14ac:dyDescent="0.25">
      <c r="A210" s="2">
        <f>Planilha1!A209</f>
        <v>2.9158599999999999</v>
      </c>
      <c r="B210" s="2">
        <f>Planilha1!B209</f>
        <v>-178.8</v>
      </c>
      <c r="C210" s="2">
        <f>Planilha1!C209</f>
        <v>-20.685199999999998</v>
      </c>
    </row>
    <row r="211" spans="1:3" x14ac:dyDescent="0.25">
      <c r="A211" s="2">
        <f>Planilha1!A210</f>
        <v>2.9299400000000002</v>
      </c>
      <c r="B211" s="2">
        <f>Planilha1!B210</f>
        <v>-179.55799999999999</v>
      </c>
      <c r="C211" s="2">
        <f>Planilha1!C210</f>
        <v>-19.953700000000001</v>
      </c>
    </row>
    <row r="212" spans="1:3" x14ac:dyDescent="0.25">
      <c r="A212" s="2">
        <f>Planilha1!A211</f>
        <v>2.9440300000000001</v>
      </c>
      <c r="B212" s="2">
        <f>Planilha1!B211</f>
        <v>-180.316</v>
      </c>
      <c r="C212" s="2">
        <f>Planilha1!C211</f>
        <v>-19.214200000000002</v>
      </c>
    </row>
    <row r="213" spans="1:3" x14ac:dyDescent="0.25">
      <c r="A213" s="2">
        <f>Planilha1!A212</f>
        <v>2.9581200000000001</v>
      </c>
      <c r="B213" s="2">
        <f>Planilha1!B212</f>
        <v>-181.072</v>
      </c>
      <c r="C213" s="2">
        <f>Planilha1!C212</f>
        <v>-18.466799999999999</v>
      </c>
    </row>
    <row r="214" spans="1:3" x14ac:dyDescent="0.25">
      <c r="A214" s="2">
        <f>Planilha1!A213</f>
        <v>2.9722</v>
      </c>
      <c r="B214" s="2">
        <f>Planilha1!B213</f>
        <v>-181.828</v>
      </c>
      <c r="C214" s="2">
        <f>Planilha1!C213</f>
        <v>-17.711500000000001</v>
      </c>
    </row>
    <row r="215" spans="1:3" x14ac:dyDescent="0.25">
      <c r="A215" s="2">
        <f>Planilha1!A214</f>
        <v>2.9862899999999999</v>
      </c>
      <c r="B215" s="2">
        <f>Planilha1!B214</f>
        <v>-182.583</v>
      </c>
      <c r="C215" s="2">
        <f>Planilha1!C214</f>
        <v>-16.9481</v>
      </c>
    </row>
    <row r="216" spans="1:3" x14ac:dyDescent="0.25">
      <c r="A216" s="2">
        <f>Planilha1!A215</f>
        <v>3.0003799999999998</v>
      </c>
      <c r="B216" s="2">
        <f>Planilha1!B215</f>
        <v>-183.33699999999999</v>
      </c>
      <c r="C216" s="2">
        <f>Planilha1!C215</f>
        <v>-16.176600000000001</v>
      </c>
    </row>
    <row r="217" spans="1:3" x14ac:dyDescent="0.25">
      <c r="A217" s="2">
        <f>Planilha1!A216</f>
        <v>3.0144600000000001</v>
      </c>
      <c r="B217" s="2">
        <f>Planilha1!B216</f>
        <v>-184.09</v>
      </c>
      <c r="C217" s="2">
        <f>Planilha1!C216</f>
        <v>-15.3971</v>
      </c>
    </row>
    <row r="218" spans="1:3" x14ac:dyDescent="0.25">
      <c r="A218" s="2">
        <f>Planilha1!A217</f>
        <v>3.0285500000000001</v>
      </c>
      <c r="B218" s="2">
        <f>Planilha1!B217</f>
        <v>-184.84200000000001</v>
      </c>
      <c r="C218" s="2">
        <f>Planilha1!C217</f>
        <v>-14.609400000000001</v>
      </c>
    </row>
    <row r="219" spans="1:3" x14ac:dyDescent="0.25">
      <c r="A219" s="2">
        <f>Planilha1!A218</f>
        <v>3.0426299999999999</v>
      </c>
      <c r="B219" s="2">
        <f>Planilha1!B218</f>
        <v>-185.59299999999999</v>
      </c>
      <c r="C219" s="2">
        <f>Planilha1!C218</f>
        <v>-13.813499999999999</v>
      </c>
    </row>
    <row r="220" spans="1:3" x14ac:dyDescent="0.25">
      <c r="A220" s="2">
        <f>Planilha1!A219</f>
        <v>3.0567199999999999</v>
      </c>
      <c r="B220" s="2">
        <f>Planilha1!B219</f>
        <v>-186.34299999999999</v>
      </c>
      <c r="C220" s="2">
        <f>Planilha1!C219</f>
        <v>-13.009399999999999</v>
      </c>
    </row>
    <row r="221" spans="1:3" x14ac:dyDescent="0.25">
      <c r="A221" s="2">
        <f>Planilha1!A220</f>
        <v>3.0708099999999998</v>
      </c>
      <c r="B221" s="2">
        <f>Planilha1!B220</f>
        <v>-187.09200000000001</v>
      </c>
      <c r="C221" s="2">
        <f>Planilha1!C220</f>
        <v>-12.197100000000001</v>
      </c>
    </row>
    <row r="222" spans="1:3" x14ac:dyDescent="0.25">
      <c r="A222" s="2">
        <f>Planilha1!A221</f>
        <v>3.0848900000000001</v>
      </c>
      <c r="B222" s="2">
        <f>Planilha1!B221</f>
        <v>-187.839</v>
      </c>
      <c r="C222" s="2">
        <f>Planilha1!C221</f>
        <v>-11.3764</v>
      </c>
    </row>
    <row r="223" spans="1:3" x14ac:dyDescent="0.25">
      <c r="A223" s="2">
        <f>Planilha1!A222</f>
        <v>3.0989800000000001</v>
      </c>
      <c r="B223" s="2">
        <f>Planilha1!B222</f>
        <v>-188.58600000000001</v>
      </c>
      <c r="C223" s="2">
        <f>Planilha1!C222</f>
        <v>-10.5474</v>
      </c>
    </row>
    <row r="224" spans="1:3" x14ac:dyDescent="0.25">
      <c r="A224" s="2">
        <f>Planilha1!A223</f>
        <v>3.11307</v>
      </c>
      <c r="B224" s="2">
        <f>Planilha1!B223</f>
        <v>-189.33099999999999</v>
      </c>
      <c r="C224" s="2">
        <f>Planilha1!C223</f>
        <v>-9.7100500000000007</v>
      </c>
    </row>
    <row r="225" spans="1:3" x14ac:dyDescent="0.25">
      <c r="A225" s="2">
        <f>Planilha1!A224</f>
        <v>3.1271499999999999</v>
      </c>
      <c r="B225" s="2">
        <f>Planilha1!B224</f>
        <v>-190.07499999999999</v>
      </c>
      <c r="C225" s="2">
        <f>Planilha1!C224</f>
        <v>-8.8642500000000002</v>
      </c>
    </row>
    <row r="226" spans="1:3" x14ac:dyDescent="0.25">
      <c r="A226" s="2">
        <f>Planilha1!A225</f>
        <v>3.1412399999999998</v>
      </c>
      <c r="B226" s="2">
        <f>Planilha1!B225</f>
        <v>-190.81800000000001</v>
      </c>
      <c r="C226" s="2">
        <f>Planilha1!C225</f>
        <v>-8.0099900000000002</v>
      </c>
    </row>
    <row r="227" spans="1:3" x14ac:dyDescent="0.25">
      <c r="A227" s="2">
        <f>Planilha1!A226</f>
        <v>3.1553200000000001</v>
      </c>
      <c r="B227" s="2">
        <f>Planilha1!B226</f>
        <v>-191.559</v>
      </c>
      <c r="C227" s="2">
        <f>Planilha1!C226</f>
        <v>-7.1472199999999999</v>
      </c>
    </row>
    <row r="228" spans="1:3" x14ac:dyDescent="0.25">
      <c r="A228" s="2">
        <f>Planilha1!A227</f>
        <v>3.1694100000000001</v>
      </c>
      <c r="B228" s="2">
        <f>Planilha1!B227</f>
        <v>-192.29900000000001</v>
      </c>
      <c r="C228" s="2">
        <f>Planilha1!C227</f>
        <v>-6.2759</v>
      </c>
    </row>
    <row r="229" spans="1:3" x14ac:dyDescent="0.25">
      <c r="A229" s="2">
        <f>Planilha1!A228</f>
        <v>3.1835</v>
      </c>
      <c r="B229" s="2">
        <f>Planilha1!B228</f>
        <v>-193.03700000000001</v>
      </c>
      <c r="C229" s="2">
        <f>Planilha1!C228</f>
        <v>-5.3959799999999998</v>
      </c>
    </row>
    <row r="230" spans="1:3" x14ac:dyDescent="0.25">
      <c r="A230" s="2">
        <f>Planilha1!A229</f>
        <v>3.1975799999999999</v>
      </c>
      <c r="B230" s="2">
        <f>Planilha1!B229</f>
        <v>-193.77500000000001</v>
      </c>
      <c r="C230" s="2">
        <f>Planilha1!C229</f>
        <v>-4.5074300000000003</v>
      </c>
    </row>
    <row r="231" spans="1:3" x14ac:dyDescent="0.25">
      <c r="A231" s="2">
        <f>Planilha1!A230</f>
        <v>3.2116699999999998</v>
      </c>
      <c r="B231" s="2">
        <f>Planilha1!B230</f>
        <v>-194.51</v>
      </c>
      <c r="C231" s="2">
        <f>Planilha1!C230</f>
        <v>-3.6101899999999998</v>
      </c>
    </row>
    <row r="232" spans="1:3" x14ac:dyDescent="0.25">
      <c r="A232" s="2">
        <f>Planilha1!A231</f>
        <v>3.2257600000000002</v>
      </c>
      <c r="B232" s="2">
        <f>Planilha1!B231</f>
        <v>-195.244</v>
      </c>
      <c r="C232" s="2">
        <f>Planilha1!C231</f>
        <v>-2.7042099999999998</v>
      </c>
    </row>
    <row r="233" spans="1:3" x14ac:dyDescent="0.25">
      <c r="A233" s="2">
        <f>Planilha1!A232</f>
        <v>3.2398400000000001</v>
      </c>
      <c r="B233" s="2">
        <f>Planilha1!B232</f>
        <v>-195.976</v>
      </c>
      <c r="C233" s="2">
        <f>Planilha1!C232</f>
        <v>-1.7894699999999999</v>
      </c>
    </row>
    <row r="234" spans="1:3" x14ac:dyDescent="0.25">
      <c r="A234" s="2">
        <f>Planilha1!A233</f>
        <v>3.25393</v>
      </c>
      <c r="B234" s="2">
        <f>Planilha1!B233</f>
        <v>-196.70699999999999</v>
      </c>
      <c r="C234" s="2">
        <f>Planilha1!C233</f>
        <v>-0.86589899999999997</v>
      </c>
    </row>
    <row r="235" spans="1:3" x14ac:dyDescent="0.25">
      <c r="A235" s="2">
        <f>Planilha1!A234</f>
        <v>3.2680099999999999</v>
      </c>
      <c r="B235" s="2">
        <f>Planilha1!B234</f>
        <v>-197.43600000000001</v>
      </c>
      <c r="C235" s="2">
        <f>Planilha1!C234</f>
        <v>6.6538200000000006E-2</v>
      </c>
    </row>
    <row r="236" spans="1:3" x14ac:dyDescent="0.25">
      <c r="A236" s="2">
        <f>Planilha1!A235</f>
        <v>3.2820999999999998</v>
      </c>
      <c r="B236" s="2">
        <f>Planilha1!B235</f>
        <v>-198.16300000000001</v>
      </c>
      <c r="C236" s="2">
        <f>Planilha1!C235</f>
        <v>1.00789</v>
      </c>
    </row>
    <row r="237" spans="1:3" x14ac:dyDescent="0.25">
      <c r="A237" s="2">
        <f>Planilha1!A236</f>
        <v>3.2961900000000002</v>
      </c>
      <c r="B237" s="2">
        <f>Planilha1!B236</f>
        <v>-198.88800000000001</v>
      </c>
      <c r="C237" s="2">
        <f>Planilha1!C236</f>
        <v>1.95821</v>
      </c>
    </row>
    <row r="238" spans="1:3" x14ac:dyDescent="0.25">
      <c r="A238" s="2">
        <f>Planilha1!A237</f>
        <v>3.31027</v>
      </c>
      <c r="B238" s="2">
        <f>Planilha1!B237</f>
        <v>-199.61199999999999</v>
      </c>
      <c r="C238" s="2">
        <f>Planilha1!C237</f>
        <v>2.9175300000000002</v>
      </c>
    </row>
    <row r="239" spans="1:3" x14ac:dyDescent="0.25">
      <c r="A239" s="2">
        <f>Planilha1!A238</f>
        <v>3.32436</v>
      </c>
      <c r="B239" s="2">
        <f>Planilha1!B238</f>
        <v>-200.333</v>
      </c>
      <c r="C239" s="2">
        <f>Planilha1!C238</f>
        <v>3.88592</v>
      </c>
    </row>
    <row r="240" spans="1:3" x14ac:dyDescent="0.25">
      <c r="A240" s="2">
        <f>Planilha1!A239</f>
        <v>3.3384499999999999</v>
      </c>
      <c r="B240" s="2">
        <f>Planilha1!B239</f>
        <v>-201.053</v>
      </c>
      <c r="C240" s="2">
        <f>Planilha1!C239</f>
        <v>4.8634199999999996</v>
      </c>
    </row>
    <row r="241" spans="1:3" x14ac:dyDescent="0.25">
      <c r="A241" s="2">
        <f>Planilha1!A240</f>
        <v>3.3525299999999998</v>
      </c>
      <c r="B241" s="2">
        <f>Planilha1!B240</f>
        <v>-201.77099999999999</v>
      </c>
      <c r="C241" s="2">
        <f>Planilha1!C240</f>
        <v>5.8500800000000002</v>
      </c>
    </row>
    <row r="242" spans="1:3" x14ac:dyDescent="0.25">
      <c r="A242" s="2">
        <f>Planilha1!A241</f>
        <v>3.3666200000000002</v>
      </c>
      <c r="B242" s="2">
        <f>Planilha1!B241</f>
        <v>-202.48599999999999</v>
      </c>
      <c r="C242" s="2">
        <f>Planilha1!C241</f>
        <v>6.8459399999999997</v>
      </c>
    </row>
    <row r="243" spans="1:3" x14ac:dyDescent="0.25">
      <c r="A243" s="2">
        <f>Planilha1!A242</f>
        <v>3.3807</v>
      </c>
      <c r="B243" s="2">
        <f>Planilha1!B242</f>
        <v>-203.2</v>
      </c>
      <c r="C243" s="2">
        <f>Planilha1!C242</f>
        <v>7.85107</v>
      </c>
    </row>
    <row r="244" spans="1:3" x14ac:dyDescent="0.25">
      <c r="A244" s="2">
        <f>Planilha1!A243</f>
        <v>3.39479</v>
      </c>
      <c r="B244" s="2">
        <f>Planilha1!B243</f>
        <v>-203.911</v>
      </c>
      <c r="C244" s="2">
        <f>Planilha1!C243</f>
        <v>8.8655000000000008</v>
      </c>
    </row>
    <row r="245" spans="1:3" x14ac:dyDescent="0.25">
      <c r="A245" s="2">
        <f>Planilha1!A244</f>
        <v>3.4088799999999999</v>
      </c>
      <c r="B245" s="2">
        <f>Planilha1!B244</f>
        <v>-204.62</v>
      </c>
      <c r="C245" s="2">
        <f>Planilha1!C244</f>
        <v>9.88931</v>
      </c>
    </row>
    <row r="246" spans="1:3" x14ac:dyDescent="0.25">
      <c r="A246" s="2">
        <f>Planilha1!A245</f>
        <v>3.4229599999999998</v>
      </c>
      <c r="B246" s="2">
        <f>Planilha1!B245</f>
        <v>-205.327</v>
      </c>
      <c r="C246" s="2">
        <f>Planilha1!C245</f>
        <v>10.922499999999999</v>
      </c>
    </row>
    <row r="247" spans="1:3" x14ac:dyDescent="0.25">
      <c r="A247" s="2">
        <f>Planilha1!A246</f>
        <v>3.4370500000000002</v>
      </c>
      <c r="B247" s="2">
        <f>Planilha1!B246</f>
        <v>-206.03200000000001</v>
      </c>
      <c r="C247" s="2">
        <f>Planilha1!C246</f>
        <v>11.965199999999999</v>
      </c>
    </row>
    <row r="248" spans="1:3" x14ac:dyDescent="0.25">
      <c r="A248" s="2">
        <f>Planilha1!A247</f>
        <v>3.4511400000000001</v>
      </c>
      <c r="B248" s="2">
        <f>Planilha1!B247</f>
        <v>-206.73400000000001</v>
      </c>
      <c r="C248" s="2">
        <f>Planilha1!C247</f>
        <v>13.0174</v>
      </c>
    </row>
    <row r="249" spans="1:3" x14ac:dyDescent="0.25">
      <c r="A249" s="2">
        <f>Planilha1!A248</f>
        <v>3.46522</v>
      </c>
      <c r="B249" s="2">
        <f>Planilha1!B248</f>
        <v>-207.434</v>
      </c>
      <c r="C249" s="2">
        <f>Planilha1!C248</f>
        <v>14.0792</v>
      </c>
    </row>
    <row r="250" spans="1:3" x14ac:dyDescent="0.25">
      <c r="A250" s="2">
        <f>Planilha1!A249</f>
        <v>3.4793099999999999</v>
      </c>
      <c r="B250" s="2">
        <f>Planilha1!B249</f>
        <v>-208.131</v>
      </c>
      <c r="C250" s="2">
        <f>Planilha1!C249</f>
        <v>15.150600000000001</v>
      </c>
    </row>
    <row r="251" spans="1:3" x14ac:dyDescent="0.25">
      <c r="A251" s="2">
        <f>Planilha1!A250</f>
        <v>3.4933900000000002</v>
      </c>
      <c r="B251" s="2">
        <f>Planilha1!B250</f>
        <v>-208.82599999999999</v>
      </c>
      <c r="C251" s="2">
        <f>Planilha1!C250</f>
        <v>16.2317</v>
      </c>
    </row>
    <row r="252" spans="1:3" x14ac:dyDescent="0.25">
      <c r="A252" s="2">
        <f>Planilha1!A251</f>
        <v>3.5074800000000002</v>
      </c>
      <c r="B252" s="2">
        <f>Planilha1!B251</f>
        <v>-209.518</v>
      </c>
      <c r="C252" s="2">
        <f>Planilha1!C251</f>
        <v>17.322600000000001</v>
      </c>
    </row>
    <row r="253" spans="1:3" x14ac:dyDescent="0.25">
      <c r="A253" s="2">
        <f>Planilha1!A252</f>
        <v>3.5215700000000001</v>
      </c>
      <c r="B253" s="2">
        <f>Planilha1!B252</f>
        <v>-206.922</v>
      </c>
      <c r="C253" s="2">
        <f>Planilha1!C252</f>
        <v>18.423200000000001</v>
      </c>
    </row>
    <row r="254" spans="1:3" x14ac:dyDescent="0.25">
      <c r="A254" s="2">
        <f>Planilha1!A253</f>
        <v>3.53565</v>
      </c>
      <c r="B254" s="2">
        <f>Planilha1!B253</f>
        <v>-207.61799999999999</v>
      </c>
      <c r="C254" s="2">
        <f>Planilha1!C253</f>
        <v>19.5337</v>
      </c>
    </row>
    <row r="255" spans="1:3" x14ac:dyDescent="0.25">
      <c r="A255" s="2">
        <f>Planilha1!A254</f>
        <v>3.5497399999999999</v>
      </c>
      <c r="B255" s="2">
        <f>Planilha1!B254</f>
        <v>-208.31100000000001</v>
      </c>
      <c r="C255" s="2">
        <f>Planilha1!C254</f>
        <v>20.654199999999999</v>
      </c>
    </row>
    <row r="256" spans="1:3" x14ac:dyDescent="0.25">
      <c r="A256" s="2">
        <f>Planilha1!A255</f>
        <v>3.5638299999999998</v>
      </c>
      <c r="B256" s="2">
        <f>Planilha1!B255</f>
        <v>-209.00200000000001</v>
      </c>
      <c r="C256" s="2">
        <f>Planilha1!C255</f>
        <v>21.784600000000001</v>
      </c>
    </row>
    <row r="257" spans="1:3" x14ac:dyDescent="0.25">
      <c r="A257" s="2">
        <f>Planilha1!A256</f>
        <v>3.5779100000000001</v>
      </c>
      <c r="B257" s="2">
        <f>Planilha1!B256</f>
        <v>-209.68899999999999</v>
      </c>
      <c r="C257" s="2">
        <f>Planilha1!C256</f>
        <v>22.925000000000001</v>
      </c>
    </row>
    <row r="258" spans="1:3" x14ac:dyDescent="0.25">
      <c r="A258" s="2">
        <f>Planilha1!A257</f>
        <v>3.5920000000000001</v>
      </c>
      <c r="B258" s="2">
        <f>Planilha1!B257</f>
        <v>-210.374</v>
      </c>
      <c r="C258" s="2">
        <f>Planilha1!C257</f>
        <v>24.075500000000002</v>
      </c>
    </row>
    <row r="259" spans="1:3" x14ac:dyDescent="0.25">
      <c r="A259" s="2">
        <f>Planilha1!A258</f>
        <v>3.60609</v>
      </c>
      <c r="B259" s="2">
        <f>Planilha1!B258</f>
        <v>-211.05600000000001</v>
      </c>
      <c r="C259" s="2">
        <f>Planilha1!C258</f>
        <v>25.2362</v>
      </c>
    </row>
    <row r="260" spans="1:3" x14ac:dyDescent="0.25">
      <c r="A260" s="2">
        <f>Planilha1!A259</f>
        <v>3.6201699999999999</v>
      </c>
      <c r="B260" s="2">
        <f>Planilha1!B259</f>
        <v>-211.73500000000001</v>
      </c>
      <c r="C260" s="2">
        <f>Planilha1!C259</f>
        <v>26.4071</v>
      </c>
    </row>
    <row r="261" spans="1:3" x14ac:dyDescent="0.25">
      <c r="A261" s="2">
        <f>Planilha1!A260</f>
        <v>3.6342599999999998</v>
      </c>
      <c r="B261" s="2">
        <f>Planilha1!B260</f>
        <v>-212.41</v>
      </c>
      <c r="C261" s="2">
        <f>Planilha1!C260</f>
        <v>27.588200000000001</v>
      </c>
    </row>
    <row r="262" spans="1:3" x14ac:dyDescent="0.25">
      <c r="A262" s="2">
        <f>Planilha1!A261</f>
        <v>3.6483400000000001</v>
      </c>
      <c r="B262" s="2">
        <f>Planilha1!B261</f>
        <v>-213.083</v>
      </c>
      <c r="C262" s="2">
        <f>Planilha1!C261</f>
        <v>28.779800000000002</v>
      </c>
    </row>
    <row r="263" spans="1:3" x14ac:dyDescent="0.25">
      <c r="A263" s="2">
        <f>Planilha1!A262</f>
        <v>3.6624300000000001</v>
      </c>
      <c r="B263" s="2">
        <f>Planilha1!B262</f>
        <v>-213.75200000000001</v>
      </c>
      <c r="C263" s="2">
        <f>Planilha1!C262</f>
        <v>29.9817</v>
      </c>
    </row>
    <row r="264" spans="1:3" x14ac:dyDescent="0.25">
      <c r="A264" s="2">
        <f>Planilha1!A263</f>
        <v>3.67652</v>
      </c>
      <c r="B264" s="2">
        <f>Planilha1!B263</f>
        <v>-214.41800000000001</v>
      </c>
      <c r="C264" s="2">
        <f>Planilha1!C263</f>
        <v>31.193999999999999</v>
      </c>
    </row>
    <row r="265" spans="1:3" x14ac:dyDescent="0.25">
      <c r="A265" s="2">
        <f>Planilha1!A264</f>
        <v>3.6905999999999999</v>
      </c>
      <c r="B265" s="2">
        <f>Planilha1!B264</f>
        <v>-215.08099999999999</v>
      </c>
      <c r="C265" s="2">
        <f>Planilha1!C264</f>
        <v>32.416899999999998</v>
      </c>
    </row>
    <row r="266" spans="1:3" x14ac:dyDescent="0.25">
      <c r="A266" s="2">
        <f>Planilha1!A265</f>
        <v>3.7046899999999998</v>
      </c>
      <c r="B266" s="2">
        <f>Planilha1!B265</f>
        <v>-215.74100000000001</v>
      </c>
      <c r="C266" s="2">
        <f>Planilha1!C265</f>
        <v>33.650399999999998</v>
      </c>
    </row>
    <row r="267" spans="1:3" x14ac:dyDescent="0.25">
      <c r="A267" s="2">
        <f>Planilha1!A266</f>
        <v>3.7187800000000002</v>
      </c>
      <c r="B267" s="2">
        <f>Planilha1!B266</f>
        <v>-216.39599999999999</v>
      </c>
      <c r="C267" s="2">
        <f>Planilha1!C266</f>
        <v>34.894599999999997</v>
      </c>
    </row>
    <row r="268" spans="1:3" x14ac:dyDescent="0.25">
      <c r="A268" s="2">
        <f>Planilha1!A267</f>
        <v>3.7328600000000001</v>
      </c>
      <c r="B268" s="2">
        <f>Planilha1!B267</f>
        <v>-217.04900000000001</v>
      </c>
      <c r="C268" s="2">
        <f>Planilha1!C267</f>
        <v>36.149500000000003</v>
      </c>
    </row>
    <row r="269" spans="1:3" x14ac:dyDescent="0.25">
      <c r="A269" s="2">
        <f>Planilha1!A268</f>
        <v>3.74695</v>
      </c>
      <c r="B269" s="2">
        <f>Planilha1!B268</f>
        <v>-217.69800000000001</v>
      </c>
      <c r="C269" s="2">
        <f>Planilha1!C268</f>
        <v>37.415199999999999</v>
      </c>
    </row>
    <row r="270" spans="1:3" x14ac:dyDescent="0.25">
      <c r="A270" s="2">
        <f>Planilha1!A269</f>
        <v>3.7610299999999999</v>
      </c>
      <c r="B270" s="2">
        <f>Planilha1!B269</f>
        <v>-218.34299999999999</v>
      </c>
      <c r="C270" s="2">
        <f>Planilha1!C269</f>
        <v>38.691800000000001</v>
      </c>
    </row>
    <row r="271" spans="1:3" x14ac:dyDescent="0.25">
      <c r="A271" s="2">
        <f>Planilha1!A270</f>
        <v>3.7751199999999998</v>
      </c>
      <c r="B271" s="2">
        <f>Planilha1!B270</f>
        <v>-218.98400000000001</v>
      </c>
      <c r="C271" s="2">
        <f>Planilha1!C270</f>
        <v>39.979199999999999</v>
      </c>
    </row>
    <row r="272" spans="1:3" x14ac:dyDescent="0.25">
      <c r="A272" s="2">
        <f>Planilha1!A271</f>
        <v>3.7892100000000002</v>
      </c>
      <c r="B272" s="2">
        <f>Planilha1!B271</f>
        <v>-219.62200000000001</v>
      </c>
      <c r="C272" s="2">
        <f>Planilha1!C271</f>
        <v>41.277700000000003</v>
      </c>
    </row>
    <row r="273" spans="1:3" x14ac:dyDescent="0.25">
      <c r="A273" s="2">
        <f>Planilha1!A272</f>
        <v>3.8032900000000001</v>
      </c>
      <c r="B273" s="2">
        <f>Planilha1!B272</f>
        <v>-220.256</v>
      </c>
      <c r="C273" s="2">
        <f>Planilha1!C272</f>
        <v>42.587299999999999</v>
      </c>
    </row>
    <row r="274" spans="1:3" x14ac:dyDescent="0.25">
      <c r="A274" s="2">
        <f>Planilha1!A273</f>
        <v>3.81738</v>
      </c>
      <c r="B274" s="2">
        <f>Planilha1!B273</f>
        <v>-220.886</v>
      </c>
      <c r="C274" s="2">
        <f>Planilha1!C273</f>
        <v>43.908000000000001</v>
      </c>
    </row>
    <row r="275" spans="1:3" x14ac:dyDescent="0.25">
      <c r="A275" s="2">
        <f>Planilha1!A274</f>
        <v>3.8314699999999999</v>
      </c>
      <c r="B275" s="2">
        <f>Planilha1!B274</f>
        <v>-221.512</v>
      </c>
      <c r="C275" s="2">
        <f>Planilha1!C274</f>
        <v>45.24</v>
      </c>
    </row>
    <row r="276" spans="1:3" x14ac:dyDescent="0.25">
      <c r="A276" s="2">
        <f>Planilha1!A275</f>
        <v>3.8455499999999998</v>
      </c>
      <c r="B276" s="2">
        <f>Planilha1!B275</f>
        <v>-222.13300000000001</v>
      </c>
      <c r="C276" s="2">
        <f>Planilha1!C275</f>
        <v>46.583199999999998</v>
      </c>
    </row>
    <row r="277" spans="1:3" x14ac:dyDescent="0.25">
      <c r="A277" s="2">
        <f>Planilha1!A276</f>
        <v>3.8596400000000002</v>
      </c>
      <c r="B277" s="2">
        <f>Planilha1!B276</f>
        <v>-222.751</v>
      </c>
      <c r="C277" s="2">
        <f>Planilha1!C276</f>
        <v>47.937800000000003</v>
      </c>
    </row>
    <row r="278" spans="1:3" x14ac:dyDescent="0.25">
      <c r="A278" s="2">
        <f>Planilha1!A277</f>
        <v>3.8737200000000001</v>
      </c>
      <c r="B278" s="2">
        <f>Planilha1!B277</f>
        <v>-223.364</v>
      </c>
      <c r="C278" s="2">
        <f>Planilha1!C277</f>
        <v>49.303899999999999</v>
      </c>
    </row>
    <row r="279" spans="1:3" x14ac:dyDescent="0.25">
      <c r="A279" s="2">
        <f>Planilha1!A278</f>
        <v>3.88781</v>
      </c>
      <c r="B279" s="2">
        <f>Planilha1!B278</f>
        <v>-223.97300000000001</v>
      </c>
      <c r="C279" s="2">
        <f>Planilha1!C278</f>
        <v>50.6815</v>
      </c>
    </row>
    <row r="280" spans="1:3" x14ac:dyDescent="0.25">
      <c r="A280" s="2">
        <f>Planilha1!A279</f>
        <v>3.9018999999999999</v>
      </c>
      <c r="B280" s="2">
        <f>Planilha1!B279</f>
        <v>-224.578</v>
      </c>
      <c r="C280" s="2">
        <f>Planilha1!C279</f>
        <v>52.070599999999999</v>
      </c>
    </row>
    <row r="281" spans="1:3" x14ac:dyDescent="0.25">
      <c r="A281" s="2">
        <f>Planilha1!A280</f>
        <v>3.9159799999999998</v>
      </c>
      <c r="B281" s="2">
        <f>Planilha1!B280</f>
        <v>-225.178</v>
      </c>
      <c r="C281" s="2">
        <f>Planilha1!C280</f>
        <v>53.471499999999999</v>
      </c>
    </row>
    <row r="282" spans="1:3" x14ac:dyDescent="0.25">
      <c r="A282" s="2">
        <f>Planilha1!A281</f>
        <v>3.9300700000000002</v>
      </c>
      <c r="B282" s="2">
        <f>Planilha1!B281</f>
        <v>-225.774</v>
      </c>
      <c r="C282" s="2">
        <f>Planilha1!C281</f>
        <v>54.884099999999997</v>
      </c>
    </row>
    <row r="283" spans="1:3" x14ac:dyDescent="0.25">
      <c r="A283" s="2">
        <f>Planilha1!A282</f>
        <v>3.9441600000000001</v>
      </c>
      <c r="B283" s="2">
        <f>Planilha1!B282</f>
        <v>-226.36500000000001</v>
      </c>
      <c r="C283" s="2">
        <f>Planilha1!C282</f>
        <v>56.308500000000002</v>
      </c>
    </row>
    <row r="284" spans="1:3" x14ac:dyDescent="0.25">
      <c r="A284" s="2">
        <f>Planilha1!A283</f>
        <v>3.95824</v>
      </c>
      <c r="B284" s="2">
        <f>Planilha1!B283</f>
        <v>-226.952</v>
      </c>
      <c r="C284" s="2">
        <f>Planilha1!C283</f>
        <v>57.744799999999998</v>
      </c>
    </row>
    <row r="285" spans="1:3" x14ac:dyDescent="0.25">
      <c r="A285" s="2">
        <f>Planilha1!A284</f>
        <v>3.9723299999999999</v>
      </c>
      <c r="B285" s="2">
        <f>Planilha1!B284</f>
        <v>-227.53299999999999</v>
      </c>
      <c r="C285" s="2">
        <f>Planilha1!C284</f>
        <v>59.193199999999997</v>
      </c>
    </row>
    <row r="286" spans="1:3" x14ac:dyDescent="0.25">
      <c r="A286" s="2">
        <f>Planilha1!A285</f>
        <v>3.9864099999999998</v>
      </c>
      <c r="B286" s="2">
        <f>Planilha1!B285</f>
        <v>-228.11</v>
      </c>
      <c r="C286" s="2">
        <f>Planilha1!C285</f>
        <v>60.653599999999997</v>
      </c>
    </row>
    <row r="287" spans="1:3" x14ac:dyDescent="0.25">
      <c r="A287" s="2">
        <f>Planilha1!A286</f>
        <v>4.0004999999999997</v>
      </c>
      <c r="B287" s="2">
        <f>Planilha1!B286</f>
        <v>-228.68199999999999</v>
      </c>
      <c r="C287" s="2">
        <f>Planilha1!C286</f>
        <v>62.126199999999997</v>
      </c>
    </row>
    <row r="288" spans="1:3" x14ac:dyDescent="0.25">
      <c r="A288" s="2">
        <f>Planilha1!A287</f>
        <v>4.0145900000000001</v>
      </c>
      <c r="B288" s="2">
        <f>Planilha1!B287</f>
        <v>-229.24799999999999</v>
      </c>
      <c r="C288" s="2">
        <f>Planilha1!C287</f>
        <v>63.610999999999997</v>
      </c>
    </row>
    <row r="289" spans="1:3" x14ac:dyDescent="0.25">
      <c r="A289" s="2">
        <f>Planilha1!A288</f>
        <v>4.02867</v>
      </c>
      <c r="B289" s="2">
        <f>Planilha1!B288</f>
        <v>-229.81</v>
      </c>
      <c r="C289" s="2">
        <f>Planilha1!C288</f>
        <v>65.108199999999997</v>
      </c>
    </row>
    <row r="290" spans="1:3" x14ac:dyDescent="0.25">
      <c r="A290" s="2">
        <f>Planilha1!A289</f>
        <v>4.0427600000000004</v>
      </c>
      <c r="B290" s="2">
        <f>Planilha1!B289</f>
        <v>-230.36600000000001</v>
      </c>
      <c r="C290" s="2">
        <f>Planilha1!C289</f>
        <v>66.617699999999999</v>
      </c>
    </row>
    <row r="291" spans="1:3" x14ac:dyDescent="0.25">
      <c r="A291" s="2">
        <f>Planilha1!A290</f>
        <v>4.0568499999999998</v>
      </c>
      <c r="B291" s="2">
        <f>Planilha1!B290</f>
        <v>-230.917</v>
      </c>
      <c r="C291" s="2">
        <f>Planilha1!C290</f>
        <v>68.139799999999994</v>
      </c>
    </row>
    <row r="292" spans="1:3" x14ac:dyDescent="0.25">
      <c r="A292" s="2">
        <f>Planilha1!A291</f>
        <v>4.0709299999999997</v>
      </c>
      <c r="B292" s="2">
        <f>Planilha1!B291</f>
        <v>-231.46299999999999</v>
      </c>
      <c r="C292" s="2">
        <f>Planilha1!C291</f>
        <v>69.674499999999995</v>
      </c>
    </row>
    <row r="293" spans="1:3" x14ac:dyDescent="0.25">
      <c r="A293" s="2">
        <f>Planilha1!A292</f>
        <v>4.0850200000000001</v>
      </c>
      <c r="B293" s="2">
        <f>Planilha1!B292</f>
        <v>-232.00299999999999</v>
      </c>
      <c r="C293" s="2">
        <f>Planilha1!C292</f>
        <v>71.221900000000005</v>
      </c>
    </row>
    <row r="294" spans="1:3" x14ac:dyDescent="0.25">
      <c r="A294" s="2">
        <f>Planilha1!A293</f>
        <v>4.0991</v>
      </c>
      <c r="B294" s="2">
        <f>Planilha1!B293</f>
        <v>-232.53800000000001</v>
      </c>
      <c r="C294" s="2">
        <f>Planilha1!C293</f>
        <v>72.7821</v>
      </c>
    </row>
    <row r="295" spans="1:3" x14ac:dyDescent="0.25">
      <c r="A295" s="2">
        <f>Planilha1!A294</f>
        <v>4.1131900000000003</v>
      </c>
      <c r="B295" s="2">
        <f>Planilha1!B294</f>
        <v>-233.06700000000001</v>
      </c>
      <c r="C295" s="2">
        <f>Planilha1!C294</f>
        <v>74.355099999999993</v>
      </c>
    </row>
    <row r="296" spans="1:3" x14ac:dyDescent="0.25">
      <c r="A296" s="2">
        <f>Planilha1!A295</f>
        <v>4.1272799999999998</v>
      </c>
      <c r="B296" s="2">
        <f>Planilha1!B295</f>
        <v>-233.59</v>
      </c>
      <c r="C296" s="2">
        <f>Planilha1!C295</f>
        <v>75.941100000000006</v>
      </c>
    </row>
    <row r="297" spans="1:3" x14ac:dyDescent="0.25">
      <c r="A297" s="2">
        <f>Planilha1!A296</f>
        <v>4.1413599999999997</v>
      </c>
      <c r="B297" s="2">
        <f>Planilha1!B296</f>
        <v>-234.107</v>
      </c>
      <c r="C297" s="2">
        <f>Planilha1!C296</f>
        <v>77.540199999999999</v>
      </c>
    </row>
    <row r="298" spans="1:3" x14ac:dyDescent="0.25">
      <c r="A298" s="2">
        <f>Planilha1!A297</f>
        <v>4.1554500000000001</v>
      </c>
      <c r="B298" s="2">
        <f>Planilha1!B297</f>
        <v>-234.619</v>
      </c>
      <c r="C298" s="2">
        <f>Planilha1!C297</f>
        <v>79.1524</v>
      </c>
    </row>
    <row r="299" spans="1:3" x14ac:dyDescent="0.25">
      <c r="A299" s="2">
        <f>Planilha1!A298</f>
        <v>4.1695399999999996</v>
      </c>
      <c r="B299" s="2">
        <f>Planilha1!B298</f>
        <v>-235.124</v>
      </c>
      <c r="C299" s="2">
        <f>Planilha1!C298</f>
        <v>80.777900000000002</v>
      </c>
    </row>
    <row r="300" spans="1:3" x14ac:dyDescent="0.25">
      <c r="A300" s="2">
        <f>Planilha1!A299</f>
        <v>4.1836200000000003</v>
      </c>
      <c r="B300" s="2">
        <f>Planilha1!B299</f>
        <v>-235.624</v>
      </c>
      <c r="C300" s="2">
        <f>Planilha1!C299</f>
        <v>82.416700000000006</v>
      </c>
    </row>
    <row r="301" spans="1:3" x14ac:dyDescent="0.25">
      <c r="A301" s="2">
        <f>Planilha1!A300</f>
        <v>4.1977099999999998</v>
      </c>
      <c r="B301" s="2">
        <f>Planilha1!B300</f>
        <v>-236.11699999999999</v>
      </c>
      <c r="C301" s="2">
        <f>Planilha1!C300</f>
        <v>84.069000000000003</v>
      </c>
    </row>
    <row r="302" spans="1:3" x14ac:dyDescent="0.25">
      <c r="A302" s="2">
        <f>Planilha1!A301</f>
        <v>4.2117899999999997</v>
      </c>
      <c r="B302" s="2">
        <f>Planilha1!B301</f>
        <v>-236.60300000000001</v>
      </c>
      <c r="C302" s="2">
        <f>Planilha1!C301</f>
        <v>85.734899999999996</v>
      </c>
    </row>
    <row r="303" spans="1:3" x14ac:dyDescent="0.25">
      <c r="A303" s="2">
        <f>Planilha1!A302</f>
        <v>4.2258800000000001</v>
      </c>
      <c r="B303" s="2">
        <f>Planilha1!B302</f>
        <v>-237.083</v>
      </c>
      <c r="C303" s="2">
        <f>Planilha1!C302</f>
        <v>87.414400000000001</v>
      </c>
    </row>
    <row r="304" spans="1:3" x14ac:dyDescent="0.25">
      <c r="A304" s="2">
        <f>Planilha1!A303</f>
        <v>4.2399699999999996</v>
      </c>
      <c r="B304" s="2">
        <f>Planilha1!B303</f>
        <v>-237.55699999999999</v>
      </c>
      <c r="C304" s="2">
        <f>Planilha1!C303</f>
        <v>89.107699999999994</v>
      </c>
    </row>
    <row r="305" spans="1:3" x14ac:dyDescent="0.25">
      <c r="A305" s="2">
        <f>Planilha1!A304</f>
        <v>4.2540500000000003</v>
      </c>
      <c r="B305" s="2">
        <f>Planilha1!B304</f>
        <v>-238.024</v>
      </c>
      <c r="C305" s="2">
        <f>Planilha1!C304</f>
        <v>90.814800000000005</v>
      </c>
    </row>
    <row r="306" spans="1:3" x14ac:dyDescent="0.25">
      <c r="A306" s="2">
        <f>Planilha1!A305</f>
        <v>4.2681399999999998</v>
      </c>
      <c r="B306" s="2">
        <f>Planilha1!B305</f>
        <v>-238.48400000000001</v>
      </c>
      <c r="C306" s="2">
        <f>Planilha1!C305</f>
        <v>92.536000000000001</v>
      </c>
    </row>
    <row r="307" spans="1:3" x14ac:dyDescent="0.25">
      <c r="A307" s="2">
        <f>Planilha1!A306</f>
        <v>4.2822300000000002</v>
      </c>
      <c r="B307" s="2">
        <f>Planilha1!B306</f>
        <v>-238.93799999999999</v>
      </c>
      <c r="C307" s="2">
        <f>Planilha1!C306</f>
        <v>94.271199999999993</v>
      </c>
    </row>
    <row r="308" spans="1:3" x14ac:dyDescent="0.25">
      <c r="A308" s="2">
        <f>Planilha1!A307</f>
        <v>4.2963100000000001</v>
      </c>
      <c r="B308" s="2">
        <f>Planilha1!B307</f>
        <v>-239.38399999999999</v>
      </c>
      <c r="C308" s="2">
        <f>Planilha1!C307</f>
        <v>96.020600000000002</v>
      </c>
    </row>
    <row r="309" spans="1:3" x14ac:dyDescent="0.25">
      <c r="A309" s="2">
        <f>Planilha1!A308</f>
        <v>4.3103999999999996</v>
      </c>
      <c r="B309" s="2">
        <f>Planilha1!B308</f>
        <v>-239.82300000000001</v>
      </c>
      <c r="C309" s="2">
        <f>Planilha1!C308</f>
        <v>97.784300000000002</v>
      </c>
    </row>
    <row r="310" spans="1:3" x14ac:dyDescent="0.25">
      <c r="A310" s="2">
        <f>Planilha1!A309</f>
        <v>4.3244800000000003</v>
      </c>
      <c r="B310" s="2">
        <f>Planilha1!B309</f>
        <v>-240.255</v>
      </c>
      <c r="C310" s="2">
        <f>Planilha1!C309</f>
        <v>99.5625</v>
      </c>
    </row>
    <row r="311" spans="1:3" x14ac:dyDescent="0.25">
      <c r="A311" s="2">
        <f>Planilha1!A310</f>
        <v>4.3385699999999998</v>
      </c>
      <c r="B311" s="2">
        <f>Planilha1!B310</f>
        <v>-240.68</v>
      </c>
      <c r="C311" s="2">
        <f>Planilha1!C310</f>
        <v>101.355</v>
      </c>
    </row>
    <row r="312" spans="1:3" x14ac:dyDescent="0.25">
      <c r="A312" s="2">
        <f>Planilha1!A311</f>
        <v>4.3526600000000002</v>
      </c>
      <c r="B312" s="2">
        <f>Planilha1!B311</f>
        <v>-241.09700000000001</v>
      </c>
      <c r="C312" s="2">
        <f>Planilha1!C311</f>
        <v>103.163</v>
      </c>
    </row>
    <row r="313" spans="1:3" x14ac:dyDescent="0.25">
      <c r="A313" s="2">
        <f>Planilha1!A312</f>
        <v>4.3667400000000001</v>
      </c>
      <c r="B313" s="2">
        <f>Planilha1!B312</f>
        <v>-241.50700000000001</v>
      </c>
      <c r="C313" s="2">
        <f>Planilha1!C312</f>
        <v>104.985</v>
      </c>
    </row>
    <row r="314" spans="1:3" x14ac:dyDescent="0.25">
      <c r="A314" s="2">
        <f>Planilha1!A313</f>
        <v>4.3808299999999996</v>
      </c>
      <c r="B314" s="2">
        <f>Planilha1!B313</f>
        <v>-241.90899999999999</v>
      </c>
      <c r="C314" s="2">
        <f>Planilha1!C313</f>
        <v>106.822</v>
      </c>
    </row>
    <row r="315" spans="1:3" x14ac:dyDescent="0.25">
      <c r="A315" s="2">
        <f>Planilha1!A314</f>
        <v>4.3949199999999999</v>
      </c>
      <c r="B315" s="2">
        <f>Planilha1!B314</f>
        <v>-242.303</v>
      </c>
      <c r="C315" s="2">
        <f>Planilha1!C314</f>
        <v>108.67400000000001</v>
      </c>
    </row>
    <row r="316" spans="1:3" x14ac:dyDescent="0.25">
      <c r="A316" s="2">
        <f>Planilha1!A315</f>
        <v>4.4089999999999998</v>
      </c>
      <c r="B316" s="2">
        <f>Planilha1!B315</f>
        <v>-242.68899999999999</v>
      </c>
      <c r="C316" s="2">
        <f>Planilha1!C315</f>
        <v>110.541</v>
      </c>
    </row>
    <row r="317" spans="1:3" x14ac:dyDescent="0.25">
      <c r="A317" s="2">
        <f>Planilha1!A316</f>
        <v>4.4230900000000002</v>
      </c>
      <c r="B317" s="2">
        <f>Planilha1!B316</f>
        <v>-243.06800000000001</v>
      </c>
      <c r="C317" s="2">
        <f>Planilha1!C316</f>
        <v>112.423</v>
      </c>
    </row>
    <row r="318" spans="1:3" x14ac:dyDescent="0.25">
      <c r="A318" s="2">
        <f>Planilha1!A317</f>
        <v>4.4371700000000001</v>
      </c>
      <c r="B318" s="2">
        <f>Planilha1!B317</f>
        <v>-243.43799999999999</v>
      </c>
      <c r="C318" s="2">
        <f>Planilha1!C317</f>
        <v>114.321</v>
      </c>
    </row>
    <row r="319" spans="1:3" x14ac:dyDescent="0.25">
      <c r="A319" s="2">
        <f>Planilha1!A318</f>
        <v>4.4512600000000004</v>
      </c>
      <c r="B319" s="2">
        <f>Planilha1!B318</f>
        <v>-243.79900000000001</v>
      </c>
      <c r="C319" s="2">
        <f>Planilha1!C318</f>
        <v>116.23399999999999</v>
      </c>
    </row>
    <row r="320" spans="1:3" x14ac:dyDescent="0.25">
      <c r="A320" s="2">
        <f>Planilha1!A319</f>
        <v>4.4653499999999999</v>
      </c>
      <c r="B320" s="2">
        <f>Planilha1!B319</f>
        <v>-244.15299999999999</v>
      </c>
      <c r="C320" s="2">
        <f>Planilha1!C319</f>
        <v>118.163</v>
      </c>
    </row>
    <row r="321" spans="1:3" x14ac:dyDescent="0.25">
      <c r="A321" s="2">
        <f>Planilha1!A320</f>
        <v>4.4794299999999998</v>
      </c>
      <c r="B321" s="2">
        <f>Planilha1!B320</f>
        <v>-244.49799999999999</v>
      </c>
      <c r="C321" s="2">
        <f>Planilha1!C320</f>
        <v>120.108</v>
      </c>
    </row>
    <row r="322" spans="1:3" x14ac:dyDescent="0.25">
      <c r="A322" s="2">
        <f>Planilha1!A321</f>
        <v>4.4935200000000002</v>
      </c>
      <c r="B322" s="2">
        <f>Planilha1!B321</f>
        <v>-244.834</v>
      </c>
      <c r="C322" s="2">
        <f>Planilha1!C321</f>
        <v>122.069</v>
      </c>
    </row>
    <row r="323" spans="1:3" x14ac:dyDescent="0.25">
      <c r="A323" s="2">
        <f>Planilha1!A322</f>
        <v>4.5076099999999997</v>
      </c>
      <c r="B323" s="2">
        <f>Planilha1!B322</f>
        <v>-245.161</v>
      </c>
      <c r="C323" s="2">
        <f>Planilha1!C322</f>
        <v>124.04600000000001</v>
      </c>
    </row>
    <row r="324" spans="1:3" x14ac:dyDescent="0.25">
      <c r="A324" s="2">
        <f>Planilha1!A323</f>
        <v>4.5216900000000004</v>
      </c>
      <c r="B324" s="2">
        <f>Planilha1!B323</f>
        <v>-245.47900000000001</v>
      </c>
      <c r="C324" s="2">
        <f>Planilha1!C323</f>
        <v>126.039</v>
      </c>
    </row>
    <row r="325" spans="1:3" x14ac:dyDescent="0.25">
      <c r="A325" s="2">
        <f>Planilha1!A324</f>
        <v>4.5357799999999999</v>
      </c>
      <c r="B325" s="2">
        <f>Planilha1!B324</f>
        <v>-245.78800000000001</v>
      </c>
      <c r="C325" s="2">
        <f>Planilha1!C324</f>
        <v>128.048</v>
      </c>
    </row>
    <row r="326" spans="1:3" x14ac:dyDescent="0.25">
      <c r="A326" s="2">
        <f>Planilha1!A325</f>
        <v>4.5498599999999998</v>
      </c>
      <c r="B326" s="2">
        <f>Planilha1!B325</f>
        <v>-246.08799999999999</v>
      </c>
      <c r="C326" s="2">
        <f>Planilha1!C325</f>
        <v>130.07400000000001</v>
      </c>
    </row>
    <row r="327" spans="1:3" x14ac:dyDescent="0.25">
      <c r="A327" s="2">
        <f>Planilha1!A326</f>
        <v>4.5639500000000002</v>
      </c>
      <c r="B327" s="2">
        <f>Planilha1!B326</f>
        <v>-246.37799999999999</v>
      </c>
      <c r="C327" s="2">
        <f>Planilha1!C326</f>
        <v>132.11600000000001</v>
      </c>
    </row>
    <row r="328" spans="1:3" x14ac:dyDescent="0.25">
      <c r="A328" s="2">
        <f>Planilha1!A327</f>
        <v>4.5780399999999997</v>
      </c>
      <c r="B328" s="2">
        <f>Planilha1!B327</f>
        <v>-246.65899999999999</v>
      </c>
      <c r="C328" s="2">
        <f>Planilha1!C327</f>
        <v>134.17500000000001</v>
      </c>
    </row>
    <row r="329" spans="1:3" x14ac:dyDescent="0.25">
      <c r="A329" s="2">
        <f>Planilha1!A328</f>
        <v>4.5921200000000004</v>
      </c>
      <c r="B329" s="2">
        <f>Planilha1!B328</f>
        <v>-246.93</v>
      </c>
      <c r="C329" s="2">
        <f>Planilha1!C328</f>
        <v>136.251</v>
      </c>
    </row>
    <row r="330" spans="1:3" x14ac:dyDescent="0.25">
      <c r="A330" s="2">
        <f>Planilha1!A329</f>
        <v>4.6062099999999999</v>
      </c>
      <c r="B330" s="2">
        <f>Planilha1!B329</f>
        <v>-247.191</v>
      </c>
      <c r="C330" s="2">
        <f>Planilha1!C329</f>
        <v>138.34399999999999</v>
      </c>
    </row>
    <row r="331" spans="1:3" x14ac:dyDescent="0.25">
      <c r="A331" s="2">
        <f>Planilha1!A330</f>
        <v>4.6203000000000003</v>
      </c>
      <c r="B331" s="2">
        <f>Planilha1!B330</f>
        <v>-247.44300000000001</v>
      </c>
      <c r="C331" s="2">
        <f>Planilha1!C330</f>
        <v>140.45500000000001</v>
      </c>
    </row>
    <row r="332" spans="1:3" x14ac:dyDescent="0.25">
      <c r="A332" s="2">
        <f>Planilha1!A331</f>
        <v>4.6343800000000002</v>
      </c>
      <c r="B332" s="2">
        <f>Planilha1!B331</f>
        <v>-247.684</v>
      </c>
      <c r="C332" s="2">
        <f>Planilha1!C331</f>
        <v>142.583</v>
      </c>
    </row>
    <row r="333" spans="1:3" x14ac:dyDescent="0.25">
      <c r="A333" s="2">
        <f>Planilha1!A332</f>
        <v>4.6484699999999997</v>
      </c>
      <c r="B333" s="2">
        <f>Planilha1!B332</f>
        <v>-247.91399999999999</v>
      </c>
      <c r="C333" s="2">
        <f>Planilha1!C332</f>
        <v>144.72800000000001</v>
      </c>
    </row>
    <row r="334" spans="1:3" x14ac:dyDescent="0.25">
      <c r="A334" s="2">
        <f>Planilha1!A333</f>
        <v>4.66256</v>
      </c>
      <c r="B334" s="2">
        <f>Planilha1!B333</f>
        <v>-248.13399999999999</v>
      </c>
      <c r="C334" s="2">
        <f>Planilha1!C333</f>
        <v>146.89099999999999</v>
      </c>
    </row>
    <row r="335" spans="1:3" x14ac:dyDescent="0.25">
      <c r="A335" s="2">
        <f>Planilha1!A334</f>
        <v>4.6766399999999999</v>
      </c>
      <c r="B335" s="2">
        <f>Planilha1!B334</f>
        <v>-248.34399999999999</v>
      </c>
      <c r="C335" s="2">
        <f>Planilha1!C334</f>
        <v>149.072</v>
      </c>
    </row>
    <row r="336" spans="1:3" x14ac:dyDescent="0.25">
      <c r="A336" s="2">
        <f>Planilha1!A335</f>
        <v>4.6907300000000003</v>
      </c>
      <c r="B336" s="2">
        <f>Planilha1!B335</f>
        <v>-248.54300000000001</v>
      </c>
      <c r="C336" s="2">
        <f>Planilha1!C335</f>
        <v>151.27099999999999</v>
      </c>
    </row>
    <row r="337" spans="1:3" x14ac:dyDescent="0.25">
      <c r="A337" s="2">
        <f>Planilha1!A336</f>
        <v>4.7048100000000002</v>
      </c>
      <c r="B337" s="2">
        <f>Planilha1!B336</f>
        <v>-248.73</v>
      </c>
      <c r="C337" s="2">
        <f>Planilha1!C336</f>
        <v>153.488</v>
      </c>
    </row>
    <row r="338" spans="1:3" x14ac:dyDescent="0.25">
      <c r="A338" s="2">
        <f>Planilha1!A337</f>
        <v>4.7188999999999997</v>
      </c>
      <c r="B338" s="2">
        <f>Planilha1!B337</f>
        <v>-248.90700000000001</v>
      </c>
      <c r="C338" s="2">
        <f>Planilha1!C337</f>
        <v>155.72399999999999</v>
      </c>
    </row>
    <row r="339" spans="1:3" x14ac:dyDescent="0.25">
      <c r="A339" s="2">
        <f>Planilha1!A338</f>
        <v>4.73299</v>
      </c>
      <c r="B339" s="2">
        <f>Planilha1!B338</f>
        <v>-249.072</v>
      </c>
      <c r="C339" s="2">
        <f>Planilha1!C338</f>
        <v>157.97800000000001</v>
      </c>
    </row>
    <row r="340" spans="1:3" x14ac:dyDescent="0.25">
      <c r="A340" s="2">
        <f>Planilha1!A339</f>
        <v>4.7470699999999999</v>
      </c>
      <c r="B340" s="2">
        <f>Planilha1!B339</f>
        <v>-249.226</v>
      </c>
      <c r="C340" s="2">
        <f>Planilha1!C339</f>
        <v>160.251</v>
      </c>
    </row>
    <row r="341" spans="1:3" x14ac:dyDescent="0.25">
      <c r="A341" s="2">
        <f>Planilha1!A340</f>
        <v>4.7611600000000003</v>
      </c>
      <c r="B341" s="2">
        <f>Planilha1!B340</f>
        <v>-249.36799999999999</v>
      </c>
      <c r="C341" s="2">
        <f>Planilha1!C340</f>
        <v>162.54300000000001</v>
      </c>
    </row>
    <row r="342" spans="1:3" x14ac:dyDescent="0.25">
      <c r="A342" s="2">
        <f>Planilha1!A341</f>
        <v>4.7752499999999998</v>
      </c>
      <c r="B342" s="2">
        <f>Planilha1!B341</f>
        <v>-249.49799999999999</v>
      </c>
      <c r="C342" s="2">
        <f>Planilha1!C341</f>
        <v>164.85400000000001</v>
      </c>
    </row>
    <row r="343" spans="1:3" x14ac:dyDescent="0.25">
      <c r="A343" s="2">
        <f>Planilha1!A342</f>
        <v>4.7893299999999996</v>
      </c>
      <c r="B343" s="2">
        <f>Planilha1!B342</f>
        <v>-249.61500000000001</v>
      </c>
      <c r="C343" s="2">
        <f>Planilha1!C342</f>
        <v>167.184</v>
      </c>
    </row>
    <row r="344" spans="1:3" x14ac:dyDescent="0.25">
      <c r="A344" s="2">
        <f>Planilha1!A343</f>
        <v>4.80342</v>
      </c>
      <c r="B344" s="2">
        <f>Planilha1!B343</f>
        <v>-249.721</v>
      </c>
      <c r="C344" s="2">
        <f>Planilha1!C343</f>
        <v>169.53399999999999</v>
      </c>
    </row>
    <row r="345" spans="1:3" x14ac:dyDescent="0.25">
      <c r="A345" s="2">
        <f>Planilha1!A344</f>
        <v>4.8174999999999999</v>
      </c>
      <c r="B345" s="2">
        <f>Planilha1!B344</f>
        <v>-249.81399999999999</v>
      </c>
      <c r="C345" s="2">
        <f>Planilha1!C344</f>
        <v>171.90299999999999</v>
      </c>
    </row>
    <row r="346" spans="1:3" x14ac:dyDescent="0.25">
      <c r="A346" s="2">
        <f>Planilha1!A345</f>
        <v>4.8315900000000003</v>
      </c>
      <c r="B346" s="2">
        <f>Planilha1!B345</f>
        <v>-249.89500000000001</v>
      </c>
      <c r="C346" s="2">
        <f>Planilha1!C345</f>
        <v>174.292</v>
      </c>
    </row>
    <row r="347" spans="1:3" x14ac:dyDescent="0.25">
      <c r="A347" s="2">
        <f>Planilha1!A346</f>
        <v>4.8456799999999998</v>
      </c>
      <c r="B347" s="2">
        <f>Planilha1!B346</f>
        <v>-249.96199999999999</v>
      </c>
      <c r="C347" s="2">
        <f>Planilha1!C346</f>
        <v>176.702</v>
      </c>
    </row>
    <row r="348" spans="1:3" x14ac:dyDescent="0.25">
      <c r="A348" s="2">
        <f>Planilha1!A347</f>
        <v>4.8597599999999996</v>
      </c>
      <c r="B348" s="2">
        <f>Planilha1!B347</f>
        <v>-250.017</v>
      </c>
      <c r="C348" s="2">
        <f>Planilha1!C347</f>
        <v>179.13200000000001</v>
      </c>
    </row>
    <row r="349" spans="1:3" x14ac:dyDescent="0.25">
      <c r="A349" s="2">
        <f>Planilha1!A348</f>
        <v>4.87385</v>
      </c>
      <c r="B349" s="2">
        <f>Planilha1!B348</f>
        <v>-250.05799999999999</v>
      </c>
      <c r="C349" s="2">
        <f>Planilha1!C348</f>
        <v>181.58199999999999</v>
      </c>
    </row>
    <row r="350" spans="1:3" x14ac:dyDescent="0.25">
      <c r="A350" s="2">
        <f>Planilha1!A349</f>
        <v>4.8879400000000004</v>
      </c>
      <c r="B350" s="2">
        <f>Planilha1!B349</f>
        <v>-250.08600000000001</v>
      </c>
      <c r="C350" s="2">
        <f>Planilha1!C349</f>
        <v>184.053</v>
      </c>
    </row>
    <row r="351" spans="1:3" x14ac:dyDescent="0.25">
      <c r="A351" s="2">
        <f>Planilha1!A350</f>
        <v>4.9020200000000003</v>
      </c>
      <c r="B351" s="2">
        <f>Planilha1!B350</f>
        <v>-250.09899999999999</v>
      </c>
      <c r="C351" s="2">
        <f>Planilha1!C350</f>
        <v>186.54499999999999</v>
      </c>
    </row>
    <row r="352" spans="1:3" x14ac:dyDescent="0.25">
      <c r="A352" s="2">
        <f>Planilha1!A351</f>
        <v>4.9161099999999998</v>
      </c>
      <c r="B352" s="2">
        <f>Planilha1!B351</f>
        <v>-250.09899999999999</v>
      </c>
      <c r="C352" s="2">
        <f>Planilha1!C351</f>
        <v>189.05799999999999</v>
      </c>
    </row>
    <row r="353" spans="1:3" x14ac:dyDescent="0.25">
      <c r="A353" s="2">
        <f>Planilha1!A352</f>
        <v>4.9301899999999996</v>
      </c>
      <c r="B353" s="2">
        <f>Planilha1!B352</f>
        <v>-250.08500000000001</v>
      </c>
      <c r="C353" s="2">
        <f>Planilha1!C352</f>
        <v>191.59200000000001</v>
      </c>
    </row>
    <row r="354" spans="1:3" x14ac:dyDescent="0.25">
      <c r="A354" s="2">
        <f>Planilha1!A353</f>
        <v>4.94428</v>
      </c>
      <c r="B354" s="2">
        <f>Planilha1!B353</f>
        <v>-250.05699999999999</v>
      </c>
      <c r="C354" s="2">
        <f>Planilha1!C353</f>
        <v>194.148</v>
      </c>
    </row>
    <row r="355" spans="1:3" x14ac:dyDescent="0.25">
      <c r="A355" s="2">
        <f>Planilha1!A354</f>
        <v>4.9583700000000004</v>
      </c>
      <c r="B355" s="2">
        <f>Planilha1!B354</f>
        <v>-250.01300000000001</v>
      </c>
      <c r="C355" s="2">
        <f>Planilha1!C354</f>
        <v>196.726</v>
      </c>
    </row>
    <row r="356" spans="1:3" x14ac:dyDescent="0.25">
      <c r="A356" s="2">
        <f>Planilha1!A355</f>
        <v>4.9724500000000003</v>
      </c>
      <c r="B356" s="2">
        <f>Planilha1!B355</f>
        <v>-249.95500000000001</v>
      </c>
      <c r="C356" s="2">
        <f>Planilha1!C355</f>
        <v>199.32599999999999</v>
      </c>
    </row>
    <row r="357" spans="1:3" x14ac:dyDescent="0.25">
      <c r="A357" s="2">
        <f>Planilha1!A356</f>
        <v>4.9865399999999998</v>
      </c>
      <c r="B357" s="2">
        <f>Planilha1!B356</f>
        <v>-249.88200000000001</v>
      </c>
      <c r="C357" s="2">
        <f>Planilha1!C356</f>
        <v>201.94900000000001</v>
      </c>
    </row>
    <row r="358" spans="1:3" x14ac:dyDescent="0.25">
      <c r="A358" s="2">
        <f>Planilha1!A357</f>
        <v>5.0006300000000001</v>
      </c>
      <c r="B358" s="2">
        <f>Planilha1!B357</f>
        <v>-249.79300000000001</v>
      </c>
      <c r="C358" s="2">
        <f>Planilha1!C357</f>
        <v>204.59399999999999</v>
      </c>
    </row>
    <row r="359" spans="1:3" x14ac:dyDescent="0.25">
      <c r="A359" s="2">
        <f>Planilha1!A358</f>
        <v>5.01471</v>
      </c>
      <c r="B359" s="2">
        <f>Planilha1!B358</f>
        <v>-249.68899999999999</v>
      </c>
      <c r="C359" s="2">
        <f>Planilha1!C358</f>
        <v>207.262</v>
      </c>
    </row>
    <row r="360" spans="1:3" x14ac:dyDescent="0.25">
      <c r="A360" s="2">
        <f>Planilha1!A359</f>
        <v>5.0288000000000004</v>
      </c>
      <c r="B360" s="2">
        <f>Planilha1!B359</f>
        <v>-249.56899999999999</v>
      </c>
      <c r="C360" s="2">
        <f>Planilha1!C359</f>
        <v>209.952</v>
      </c>
    </row>
    <row r="361" spans="1:3" x14ac:dyDescent="0.25">
      <c r="A361" s="2">
        <f>Planilha1!A360</f>
        <v>5.0428800000000003</v>
      </c>
      <c r="B361" s="2">
        <f>Planilha1!B360</f>
        <v>-249.43299999999999</v>
      </c>
      <c r="C361" s="2">
        <f>Planilha1!C360</f>
        <v>212.667</v>
      </c>
    </row>
    <row r="362" spans="1:3" x14ac:dyDescent="0.25">
      <c r="A362" s="2">
        <f>Planilha1!A361</f>
        <v>5.0569699999999997</v>
      </c>
      <c r="B362" s="2">
        <f>Planilha1!B361</f>
        <v>-249.28</v>
      </c>
      <c r="C362" s="2">
        <f>Planilha1!C361</f>
        <v>215.405</v>
      </c>
    </row>
    <row r="363" spans="1:3" x14ac:dyDescent="0.25">
      <c r="A363" s="2">
        <f>Planilha1!A362</f>
        <v>5.0710600000000001</v>
      </c>
      <c r="B363" s="2">
        <f>Planilha1!B362</f>
        <v>-249.11</v>
      </c>
      <c r="C363" s="2">
        <f>Planilha1!C362</f>
        <v>218.166</v>
      </c>
    </row>
    <row r="364" spans="1:3" x14ac:dyDescent="0.25">
      <c r="A364" s="2">
        <f>Planilha1!A363</f>
        <v>5.08514</v>
      </c>
      <c r="B364" s="2">
        <f>Planilha1!B363</f>
        <v>-248.92400000000001</v>
      </c>
      <c r="C364" s="2">
        <f>Planilha1!C363</f>
        <v>220.952</v>
      </c>
    </row>
    <row r="365" spans="1:3" x14ac:dyDescent="0.25">
      <c r="A365" s="2">
        <f>Planilha1!A364</f>
        <v>5.0992300000000004</v>
      </c>
      <c r="B365" s="2">
        <f>Planilha1!B364</f>
        <v>-248.72</v>
      </c>
      <c r="C365" s="2">
        <f>Planilha1!C364</f>
        <v>223.76300000000001</v>
      </c>
    </row>
    <row r="366" spans="1:3" x14ac:dyDescent="0.25">
      <c r="A366" s="2">
        <f>Planilha1!A365</f>
        <v>5.1133199999999999</v>
      </c>
      <c r="B366" s="2">
        <f>Planilha1!B365</f>
        <v>-248.499</v>
      </c>
      <c r="C366" s="2">
        <f>Planilha1!C365</f>
        <v>226.59800000000001</v>
      </c>
    </row>
    <row r="367" spans="1:3" x14ac:dyDescent="0.25">
      <c r="A367" s="2">
        <f>Planilha1!A366</f>
        <v>5.1273999999999997</v>
      </c>
      <c r="B367" s="2">
        <f>Planilha1!B366</f>
        <v>-248.26</v>
      </c>
      <c r="C367" s="2">
        <f>Planilha1!C366</f>
        <v>229.458</v>
      </c>
    </row>
    <row r="368" spans="1:3" x14ac:dyDescent="0.25">
      <c r="A368" s="2">
        <f>Planilha1!A367</f>
        <v>5.1414900000000001</v>
      </c>
      <c r="B368" s="2">
        <f>Planilha1!B367</f>
        <v>-248.00299999999999</v>
      </c>
      <c r="C368" s="2">
        <f>Planilha1!C367</f>
        <v>232.34399999999999</v>
      </c>
    </row>
    <row r="369" spans="1:3" x14ac:dyDescent="0.25">
      <c r="A369" s="2">
        <f>Planilha1!A368</f>
        <v>5.15557</v>
      </c>
      <c r="B369" s="2">
        <f>Planilha1!B368</f>
        <v>-247.727</v>
      </c>
      <c r="C369" s="2">
        <f>Planilha1!C368</f>
        <v>235.255</v>
      </c>
    </row>
    <row r="370" spans="1:3" x14ac:dyDescent="0.25">
      <c r="A370" s="2">
        <f>Planilha1!A369</f>
        <v>5.1696600000000004</v>
      </c>
      <c r="B370" s="2">
        <f>Planilha1!B369</f>
        <v>-247.43299999999999</v>
      </c>
      <c r="C370" s="2">
        <f>Planilha1!C369</f>
        <v>238.19300000000001</v>
      </c>
    </row>
    <row r="371" spans="1:3" x14ac:dyDescent="0.25">
      <c r="A371" s="2">
        <f>Planilha1!A370</f>
        <v>5.1837499999999999</v>
      </c>
      <c r="B371" s="2">
        <f>Planilha1!B370</f>
        <v>-247.119</v>
      </c>
      <c r="C371" s="2">
        <f>Planilha1!C370</f>
        <v>241.15600000000001</v>
      </c>
    </row>
    <row r="372" spans="1:3" x14ac:dyDescent="0.25">
      <c r="A372" s="2">
        <f>Planilha1!A371</f>
        <v>5.1978299999999997</v>
      </c>
      <c r="B372" s="2">
        <f>Planilha1!B371</f>
        <v>-246.786</v>
      </c>
      <c r="C372" s="2">
        <f>Planilha1!C371</f>
        <v>244.14599999999999</v>
      </c>
    </row>
    <row r="373" spans="1:3" x14ac:dyDescent="0.25">
      <c r="A373" s="2">
        <f>Planilha1!A372</f>
        <v>5.2119200000000001</v>
      </c>
      <c r="B373" s="2">
        <f>Planilha1!B372</f>
        <v>-246.43299999999999</v>
      </c>
      <c r="C373" s="2">
        <f>Planilha1!C372</f>
        <v>247.16399999999999</v>
      </c>
    </row>
    <row r="374" spans="1:3" x14ac:dyDescent="0.25">
      <c r="A374" s="2">
        <f>Planilha1!A373</f>
        <v>5.2260099999999996</v>
      </c>
      <c r="B374" s="2">
        <f>Planilha1!B373</f>
        <v>-246.06100000000001</v>
      </c>
      <c r="C374" s="2">
        <f>Planilha1!C373</f>
        <v>250.208</v>
      </c>
    </row>
    <row r="375" spans="1:3" x14ac:dyDescent="0.25">
      <c r="A375" s="2">
        <f>Planilha1!A374</f>
        <v>5.2400900000000004</v>
      </c>
      <c r="B375" s="2">
        <f>Planilha1!B374</f>
        <v>-245.667</v>
      </c>
      <c r="C375" s="2">
        <f>Planilha1!C374</f>
        <v>253.28</v>
      </c>
    </row>
    <row r="376" spans="1:3" x14ac:dyDescent="0.25">
      <c r="A376" s="2">
        <f>Planilha1!A375</f>
        <v>5.2541799999999999</v>
      </c>
      <c r="B376" s="2">
        <f>Planilha1!B375</f>
        <v>-245.25299999999999</v>
      </c>
      <c r="C376" s="2">
        <f>Planilha1!C375</f>
        <v>256.38099999999997</v>
      </c>
    </row>
    <row r="377" spans="1:3" x14ac:dyDescent="0.25">
      <c r="A377" s="2">
        <f>Planilha1!A376</f>
        <v>5.2682599999999997</v>
      </c>
      <c r="B377" s="2">
        <f>Planilha1!B376</f>
        <v>-244.81800000000001</v>
      </c>
      <c r="C377" s="2">
        <f>Planilha1!C376</f>
        <v>259.50900000000001</v>
      </c>
    </row>
    <row r="378" spans="1:3" x14ac:dyDescent="0.25">
      <c r="A378" s="2">
        <f>Planilha1!A377</f>
        <v>5.2823500000000001</v>
      </c>
      <c r="B378" s="2">
        <f>Planilha1!B377</f>
        <v>-244.36099999999999</v>
      </c>
      <c r="C378" s="2">
        <f>Planilha1!C377</f>
        <v>262.66699999999997</v>
      </c>
    </row>
    <row r="379" spans="1:3" x14ac:dyDescent="0.25">
      <c r="A379" s="2">
        <f>Planilha1!A378</f>
        <v>5.2964399999999996</v>
      </c>
      <c r="B379" s="2">
        <f>Planilha1!B378</f>
        <v>-243.88200000000001</v>
      </c>
      <c r="C379" s="2">
        <f>Planilha1!C378</f>
        <v>265.85300000000001</v>
      </c>
    </row>
    <row r="380" spans="1:3" x14ac:dyDescent="0.25">
      <c r="A380" s="2">
        <f>Planilha1!A379</f>
        <v>5.3105200000000004</v>
      </c>
      <c r="B380" s="2">
        <f>Planilha1!B379</f>
        <v>-243.381</v>
      </c>
      <c r="C380" s="2">
        <f>Planilha1!C379</f>
        <v>269.06900000000002</v>
      </c>
    </row>
    <row r="381" spans="1:3" x14ac:dyDescent="0.25">
      <c r="A381" s="2">
        <f>Planilha1!A380</f>
        <v>5.3246099999999998</v>
      </c>
      <c r="B381" s="2">
        <f>Planilha1!B380</f>
        <v>-242.857</v>
      </c>
      <c r="C381" s="2">
        <f>Planilha1!C380</f>
        <v>272.315</v>
      </c>
    </row>
    <row r="382" spans="1:3" x14ac:dyDescent="0.25">
      <c r="A382" s="2">
        <f>Planilha1!A381</f>
        <v>5.3387000000000002</v>
      </c>
      <c r="B382" s="2">
        <f>Planilha1!B381</f>
        <v>-242.31</v>
      </c>
      <c r="C382" s="2">
        <f>Planilha1!C381</f>
        <v>275.59199999999998</v>
      </c>
    </row>
    <row r="383" spans="1:3" x14ac:dyDescent="0.25">
      <c r="A383" s="2">
        <f>Planilha1!A382</f>
        <v>5.3527800000000001</v>
      </c>
      <c r="B383" s="2">
        <f>Planilha1!B382</f>
        <v>-241.74</v>
      </c>
      <c r="C383" s="2">
        <f>Planilha1!C382</f>
        <v>278.899</v>
      </c>
    </row>
    <row r="384" spans="1:3" x14ac:dyDescent="0.25">
      <c r="A384" s="2">
        <f>Planilha1!A383</f>
        <v>5.3668699999999996</v>
      </c>
      <c r="B384" s="2">
        <f>Planilha1!B383</f>
        <v>-241.14500000000001</v>
      </c>
      <c r="C384" s="2">
        <f>Planilha1!C383</f>
        <v>282.23700000000002</v>
      </c>
    </row>
    <row r="385" spans="1:3" x14ac:dyDescent="0.25">
      <c r="A385" s="2">
        <f>Planilha1!A384</f>
        <v>5.3809500000000003</v>
      </c>
      <c r="B385" s="2">
        <f>Planilha1!B384</f>
        <v>-240.52600000000001</v>
      </c>
      <c r="C385" s="2">
        <f>Planilha1!C384</f>
        <v>285.608</v>
      </c>
    </row>
    <row r="386" spans="1:3" x14ac:dyDescent="0.25">
      <c r="A386" s="2">
        <f>Planilha1!A385</f>
        <v>5.3950399999999998</v>
      </c>
      <c r="B386" s="2">
        <f>Planilha1!B385</f>
        <v>-239.88200000000001</v>
      </c>
      <c r="C386" s="2">
        <f>Planilha1!C385</f>
        <v>289.01</v>
      </c>
    </row>
    <row r="387" spans="1:3" x14ac:dyDescent="0.25">
      <c r="A387" s="2">
        <f>Planilha1!A386</f>
        <v>5.4091300000000002</v>
      </c>
      <c r="B387" s="2">
        <f>Planilha1!B386</f>
        <v>-239.21299999999999</v>
      </c>
      <c r="C387" s="2">
        <f>Planilha1!C386</f>
        <v>292.44499999999999</v>
      </c>
    </row>
    <row r="388" spans="1:3" x14ac:dyDescent="0.25">
      <c r="A388" s="2">
        <f>Planilha1!A387</f>
        <v>5.4232100000000001</v>
      </c>
      <c r="B388" s="2">
        <f>Planilha1!B387</f>
        <v>-238.517</v>
      </c>
      <c r="C388" s="2">
        <f>Planilha1!C387</f>
        <v>295.91199999999998</v>
      </c>
    </row>
    <row r="389" spans="1:3" x14ac:dyDescent="0.25">
      <c r="A389" s="2">
        <f>Planilha1!A388</f>
        <v>5.4372999999999996</v>
      </c>
      <c r="B389" s="2">
        <f>Planilha1!B388</f>
        <v>-237.79599999999999</v>
      </c>
      <c r="C389" s="2">
        <f>Planilha1!C388</f>
        <v>299.41399999999999</v>
      </c>
    </row>
    <row r="390" spans="1:3" x14ac:dyDescent="0.25">
      <c r="A390" s="2">
        <f>Planilha1!A389</f>
        <v>5.45139</v>
      </c>
      <c r="B390" s="2">
        <f>Planilha1!B389</f>
        <v>-237.047</v>
      </c>
      <c r="C390" s="2">
        <f>Planilha1!C389</f>
        <v>302.94900000000001</v>
      </c>
    </row>
    <row r="391" spans="1:3" x14ac:dyDescent="0.25">
      <c r="A391" s="2">
        <f>Planilha1!A390</f>
        <v>5.4654699999999998</v>
      </c>
      <c r="B391" s="2">
        <f>Planilha1!B390</f>
        <v>-236.27199999999999</v>
      </c>
      <c r="C391" s="2">
        <f>Planilha1!C390</f>
        <v>306.51900000000001</v>
      </c>
    </row>
    <row r="392" spans="1:3" x14ac:dyDescent="0.25">
      <c r="A392" s="2">
        <f>Planilha1!A391</f>
        <v>5.4795600000000002</v>
      </c>
      <c r="B392" s="2">
        <f>Planilha1!B391</f>
        <v>-235.46799999999999</v>
      </c>
      <c r="C392" s="2">
        <f>Planilha1!C391</f>
        <v>310.12400000000002</v>
      </c>
    </row>
    <row r="393" spans="1:3" x14ac:dyDescent="0.25">
      <c r="A393" s="2">
        <f>Planilha1!A392</f>
        <v>5.4936400000000001</v>
      </c>
      <c r="B393" s="2">
        <f>Planilha1!B392</f>
        <v>-234.636</v>
      </c>
      <c r="C393" s="2">
        <f>Planilha1!C392</f>
        <v>313.76499999999999</v>
      </c>
    </row>
    <row r="394" spans="1:3" x14ac:dyDescent="0.25">
      <c r="A394" s="2">
        <f>Planilha1!A393</f>
        <v>5.5077299999999996</v>
      </c>
      <c r="B394" s="2">
        <f>Planilha1!B393</f>
        <v>-233.77500000000001</v>
      </c>
      <c r="C394" s="2">
        <f>Planilha1!C393</f>
        <v>317.44200000000001</v>
      </c>
    </row>
    <row r="395" spans="1:3" x14ac:dyDescent="0.25">
      <c r="A395" s="2">
        <f>Planilha1!A394</f>
        <v>5.52182</v>
      </c>
      <c r="B395" s="2">
        <f>Planilha1!B394</f>
        <v>-232.88499999999999</v>
      </c>
      <c r="C395" s="2">
        <f>Planilha1!C394</f>
        <v>321.15600000000001</v>
      </c>
    </row>
    <row r="396" spans="1:3" x14ac:dyDescent="0.25">
      <c r="A396" s="2">
        <f>Planilha1!A395</f>
        <v>5.5358999999999998</v>
      </c>
      <c r="B396" s="2">
        <f>Planilha1!B395</f>
        <v>-231.964</v>
      </c>
      <c r="C396" s="2">
        <f>Planilha1!C395</f>
        <v>324.90699999999998</v>
      </c>
    </row>
    <row r="397" spans="1:3" x14ac:dyDescent="0.25">
      <c r="A397" s="2">
        <f>Planilha1!A396</f>
        <v>5.5499900000000002</v>
      </c>
      <c r="B397" s="2">
        <f>Planilha1!B396</f>
        <v>-231.01300000000001</v>
      </c>
      <c r="C397" s="2">
        <f>Planilha1!C396</f>
        <v>328.69499999999999</v>
      </c>
    </row>
    <row r="398" spans="1:3" x14ac:dyDescent="0.25">
      <c r="A398" s="2">
        <f>Planilha1!A397</f>
        <v>5.5640799999999997</v>
      </c>
      <c r="B398" s="2">
        <f>Planilha1!B397</f>
        <v>-230.03</v>
      </c>
      <c r="C398" s="2">
        <f>Planilha1!C397</f>
        <v>332.52300000000002</v>
      </c>
    </row>
    <row r="399" spans="1:3" x14ac:dyDescent="0.25">
      <c r="A399" s="2">
        <f>Planilha1!A398</f>
        <v>5.5781599999999996</v>
      </c>
      <c r="B399" s="2">
        <f>Planilha1!B398</f>
        <v>-229.01499999999999</v>
      </c>
      <c r="C399" s="2">
        <f>Planilha1!C398</f>
        <v>336.38900000000001</v>
      </c>
    </row>
    <row r="400" spans="1:3" x14ac:dyDescent="0.25">
      <c r="A400" s="2">
        <f>Planilha1!A399</f>
        <v>5.5922499999999999</v>
      </c>
      <c r="B400" s="2">
        <f>Planilha1!B399</f>
        <v>-227.96799999999999</v>
      </c>
      <c r="C400" s="2">
        <f>Planilha1!C399</f>
        <v>340.29599999999999</v>
      </c>
    </row>
    <row r="401" spans="1:3" x14ac:dyDescent="0.25">
      <c r="A401" s="2">
        <f>Planilha1!A400</f>
        <v>5.6063299999999998</v>
      </c>
      <c r="B401" s="2">
        <f>Planilha1!B400</f>
        <v>-226.88800000000001</v>
      </c>
      <c r="C401" s="2">
        <f>Planilha1!C400</f>
        <v>344.24299999999999</v>
      </c>
    </row>
    <row r="402" spans="1:3" x14ac:dyDescent="0.25">
      <c r="A402" s="2">
        <f>Planilha1!A401</f>
        <v>5.6204200000000002</v>
      </c>
      <c r="B402" s="2">
        <f>Planilha1!B401</f>
        <v>-225.773</v>
      </c>
      <c r="C402" s="2">
        <f>Planilha1!C401</f>
        <v>348.23099999999999</v>
      </c>
    </row>
    <row r="403" spans="1:3" x14ac:dyDescent="0.25">
      <c r="A403" s="2">
        <f>Planilha1!A402</f>
        <v>5.6345099999999997</v>
      </c>
      <c r="B403" s="2">
        <f>Planilha1!B402</f>
        <v>-224.624</v>
      </c>
      <c r="C403" s="2">
        <f>Planilha1!C402</f>
        <v>352.26100000000002</v>
      </c>
    </row>
    <row r="404" spans="1:3" x14ac:dyDescent="0.25">
      <c r="A404" s="2">
        <f>Planilha1!A403</f>
        <v>5.6485900000000004</v>
      </c>
      <c r="B404" s="2">
        <f>Planilha1!B403</f>
        <v>-223.44</v>
      </c>
      <c r="C404" s="2">
        <f>Planilha1!C403</f>
        <v>356.33300000000003</v>
      </c>
    </row>
    <row r="405" spans="1:3" x14ac:dyDescent="0.25">
      <c r="A405" s="2">
        <f>Planilha1!A404</f>
        <v>5.6626799999999999</v>
      </c>
      <c r="B405" s="2">
        <f>Planilha1!B404</f>
        <v>-222.21899999999999</v>
      </c>
      <c r="C405" s="2">
        <f>Planilha1!C404</f>
        <v>360.44900000000001</v>
      </c>
    </row>
    <row r="406" spans="1:3" x14ac:dyDescent="0.25">
      <c r="A406" s="2">
        <f>Planilha1!A405</f>
        <v>5.6767700000000003</v>
      </c>
      <c r="B406" s="2">
        <f>Planilha1!B405</f>
        <v>-220.96100000000001</v>
      </c>
      <c r="C406" s="2">
        <f>Planilha1!C405</f>
        <v>364.60899999999998</v>
      </c>
    </row>
    <row r="407" spans="1:3" x14ac:dyDescent="0.25">
      <c r="A407" s="2">
        <f>Planilha1!A406</f>
        <v>5.6908500000000002</v>
      </c>
      <c r="B407" s="2">
        <f>Planilha1!B406</f>
        <v>-219.666</v>
      </c>
      <c r="C407" s="2">
        <f>Planilha1!C406</f>
        <v>368.81400000000002</v>
      </c>
    </row>
    <row r="408" spans="1:3" x14ac:dyDescent="0.25">
      <c r="A408" s="2">
        <f>Planilha1!A407</f>
        <v>5.7049399999999997</v>
      </c>
      <c r="B408" s="2">
        <f>Planilha1!B407</f>
        <v>-218.33199999999999</v>
      </c>
      <c r="C408" s="2">
        <f>Planilha1!C407</f>
        <v>373.065</v>
      </c>
    </row>
    <row r="409" spans="1:3" x14ac:dyDescent="0.25">
      <c r="A409" s="2">
        <f>Planilha1!A408</f>
        <v>5.7190300000000001</v>
      </c>
      <c r="B409" s="2">
        <f>Planilha1!B408</f>
        <v>-216.959</v>
      </c>
      <c r="C409" s="2">
        <f>Planilha1!C408</f>
        <v>377.36200000000002</v>
      </c>
    </row>
    <row r="410" spans="1:3" x14ac:dyDescent="0.25">
      <c r="A410" s="2">
        <f>Planilha1!A409</f>
        <v>5.7331099999999999</v>
      </c>
      <c r="B410" s="2">
        <f>Planilha1!B409</f>
        <v>-215.54499999999999</v>
      </c>
      <c r="C410" s="2">
        <f>Planilha1!C409</f>
        <v>381.70699999999999</v>
      </c>
    </row>
    <row r="411" spans="1:3" x14ac:dyDescent="0.25">
      <c r="A411" s="2">
        <f>Planilha1!A410</f>
        <v>5.7472000000000003</v>
      </c>
      <c r="B411" s="2">
        <f>Planilha1!B410</f>
        <v>-214.09100000000001</v>
      </c>
      <c r="C411" s="2">
        <f>Planilha1!C410</f>
        <v>386.1</v>
      </c>
    </row>
    <row r="412" spans="1:3" x14ac:dyDescent="0.25">
      <c r="A412" s="2">
        <f>Planilha1!A411</f>
        <v>5.7612800000000002</v>
      </c>
      <c r="B412" s="2">
        <f>Planilha1!B411</f>
        <v>-212.59399999999999</v>
      </c>
      <c r="C412" s="2">
        <f>Planilha1!C411</f>
        <v>390.54300000000001</v>
      </c>
    </row>
    <row r="413" spans="1:3" x14ac:dyDescent="0.25">
      <c r="A413" s="2">
        <f>Planilha1!A412</f>
        <v>5.7753699999999997</v>
      </c>
      <c r="B413" s="2">
        <f>Planilha1!B412</f>
        <v>-211.054</v>
      </c>
      <c r="C413" s="2">
        <f>Planilha1!C412</f>
        <v>395.036</v>
      </c>
    </row>
    <row r="414" spans="1:3" x14ac:dyDescent="0.25">
      <c r="A414" s="2">
        <f>Planilha1!A413</f>
        <v>5.7894600000000001</v>
      </c>
      <c r="B414" s="2">
        <f>Planilha1!B413</f>
        <v>-209.47</v>
      </c>
      <c r="C414" s="2">
        <f>Planilha1!C413</f>
        <v>399.57900000000001</v>
      </c>
    </row>
    <row r="415" spans="1:3" x14ac:dyDescent="0.25">
      <c r="A415" s="2">
        <f>Planilha1!A414</f>
        <v>5.8035399999999999</v>
      </c>
      <c r="B415" s="2">
        <f>Planilha1!B414</f>
        <v>-207.84200000000001</v>
      </c>
      <c r="C415" s="2">
        <f>Planilha1!C414</f>
        <v>404.17599999999999</v>
      </c>
    </row>
    <row r="416" spans="1:3" x14ac:dyDescent="0.25">
      <c r="A416" s="2">
        <f>Planilha1!A415</f>
        <v>5.8176300000000003</v>
      </c>
      <c r="B416" s="2">
        <f>Planilha1!B415</f>
        <v>-206.167</v>
      </c>
      <c r="C416" s="2">
        <f>Planilha1!C415</f>
        <v>408.82499999999999</v>
      </c>
    </row>
    <row r="417" spans="1:3" x14ac:dyDescent="0.25">
      <c r="A417" s="2">
        <f>Planilha1!A416</f>
        <v>5.8317199999999998</v>
      </c>
      <c r="B417" s="2">
        <f>Planilha1!B416</f>
        <v>-204.44499999999999</v>
      </c>
      <c r="C417" s="2">
        <f>Planilha1!C416</f>
        <v>413.529</v>
      </c>
    </row>
    <row r="418" spans="1:3" x14ac:dyDescent="0.25">
      <c r="A418" s="2">
        <f>Planilha1!A417</f>
        <v>5.8457999999999997</v>
      </c>
      <c r="B418" s="2">
        <f>Planilha1!B417</f>
        <v>-202.67400000000001</v>
      </c>
      <c r="C418" s="2">
        <f>Planilha1!C417</f>
        <v>418.28800000000001</v>
      </c>
    </row>
    <row r="419" spans="1:3" x14ac:dyDescent="0.25">
      <c r="A419" s="2">
        <f>Planilha1!A418</f>
        <v>5.85989</v>
      </c>
      <c r="B419" s="2">
        <f>Planilha1!B418</f>
        <v>-200.85499999999999</v>
      </c>
      <c r="C419" s="2">
        <f>Planilha1!C418</f>
        <v>423.10399999999998</v>
      </c>
    </row>
    <row r="420" spans="1:3" x14ac:dyDescent="0.25">
      <c r="A420" s="2">
        <f>Planilha1!A419</f>
        <v>5.8739699999999999</v>
      </c>
      <c r="B420" s="2">
        <f>Planilha1!B419</f>
        <v>-198.98400000000001</v>
      </c>
      <c r="C420" s="2">
        <f>Planilha1!C419</f>
        <v>427.97800000000001</v>
      </c>
    </row>
    <row r="421" spans="1:3" x14ac:dyDescent="0.25">
      <c r="A421" s="2">
        <f>Planilha1!A420</f>
        <v>5.8880600000000003</v>
      </c>
      <c r="B421" s="2">
        <f>Planilha1!B420</f>
        <v>-197.06200000000001</v>
      </c>
      <c r="C421" s="2">
        <f>Planilha1!C420</f>
        <v>432.911</v>
      </c>
    </row>
    <row r="422" spans="1:3" x14ac:dyDescent="0.25">
      <c r="A422" s="2">
        <f>Planilha1!A421</f>
        <v>5.9021499999999998</v>
      </c>
      <c r="B422" s="2">
        <f>Planilha1!B421</f>
        <v>-195.08699999999999</v>
      </c>
      <c r="C422" s="2">
        <f>Planilha1!C421</f>
        <v>437.904</v>
      </c>
    </row>
    <row r="423" spans="1:3" x14ac:dyDescent="0.25">
      <c r="A423" s="2">
        <f>Planilha1!A422</f>
        <v>5.9162299999999997</v>
      </c>
      <c r="B423" s="2">
        <f>Planilha1!B422</f>
        <v>-193.05699999999999</v>
      </c>
      <c r="C423" s="2">
        <f>Planilha1!C422</f>
        <v>442.959</v>
      </c>
    </row>
    <row r="424" spans="1:3" x14ac:dyDescent="0.25">
      <c r="A424" s="2">
        <f>Planilha1!A423</f>
        <v>5.93032</v>
      </c>
      <c r="B424" s="2">
        <f>Planilha1!B423</f>
        <v>-190.971</v>
      </c>
      <c r="C424" s="2">
        <f>Planilha1!C423</f>
        <v>448.077</v>
      </c>
    </row>
    <row r="425" spans="1:3" x14ac:dyDescent="0.25">
      <c r="A425" s="2">
        <f>Planilha1!A424</f>
        <v>5.9444100000000004</v>
      </c>
      <c r="B425" s="2">
        <f>Planilha1!B424</f>
        <v>-188.827</v>
      </c>
      <c r="C425" s="2">
        <f>Planilha1!C424</f>
        <v>453.26</v>
      </c>
    </row>
    <row r="426" spans="1:3" x14ac:dyDescent="0.25">
      <c r="A426" s="2">
        <f>Planilha1!A425</f>
        <v>5.9584900000000003</v>
      </c>
      <c r="B426" s="2">
        <f>Planilha1!B425</f>
        <v>-186.625</v>
      </c>
      <c r="C426" s="2">
        <f>Planilha1!C425</f>
        <v>458.50900000000001</v>
      </c>
    </row>
    <row r="427" spans="1:3" x14ac:dyDescent="0.25">
      <c r="A427" s="2">
        <f>Planilha1!A426</f>
        <v>5.9725799999999998</v>
      </c>
      <c r="B427" s="2">
        <f>Planilha1!B426</f>
        <v>-184.363</v>
      </c>
      <c r="C427" s="2">
        <f>Planilha1!C426</f>
        <v>463.82499999999999</v>
      </c>
    </row>
    <row r="428" spans="1:3" x14ac:dyDescent="0.25">
      <c r="A428" s="2">
        <f>Planilha1!A427</f>
        <v>5.9866599999999996</v>
      </c>
      <c r="B428" s="2">
        <f>Planilha1!B427</f>
        <v>-182.03800000000001</v>
      </c>
      <c r="C428" s="2">
        <f>Planilha1!C427</f>
        <v>469.21100000000001</v>
      </c>
    </row>
    <row r="429" spans="1:3" x14ac:dyDescent="0.25">
      <c r="A429" s="2">
        <f>Planilha1!A428</f>
        <v>6.00075</v>
      </c>
      <c r="B429" s="2">
        <f>Planilha1!B428</f>
        <v>-179.65</v>
      </c>
      <c r="C429" s="2">
        <f>Planilha1!C428</f>
        <v>474.66699999999997</v>
      </c>
    </row>
    <row r="430" spans="1:3" x14ac:dyDescent="0.25">
      <c r="A430" s="2">
        <f>Planilha1!A429</f>
        <v>6.0148400000000004</v>
      </c>
      <c r="B430" s="2">
        <f>Planilha1!B429</f>
        <v>-177.197</v>
      </c>
      <c r="C430" s="2">
        <f>Planilha1!C429</f>
        <v>480.19600000000003</v>
      </c>
    </row>
    <row r="431" spans="1:3" x14ac:dyDescent="0.25">
      <c r="A431" s="2">
        <f>Planilha1!A430</f>
        <v>6.0289200000000003</v>
      </c>
      <c r="B431" s="2">
        <f>Planilha1!B430</f>
        <v>-174.67599999999999</v>
      </c>
      <c r="C431" s="2">
        <f>Planilha1!C430</f>
        <v>485.79899999999998</v>
      </c>
    </row>
    <row r="432" spans="1:3" x14ac:dyDescent="0.25">
      <c r="A432" s="2">
        <f>Planilha1!A431</f>
        <v>6.0430099999999998</v>
      </c>
      <c r="B432" s="2">
        <f>Planilha1!B431</f>
        <v>-172.08600000000001</v>
      </c>
      <c r="C432" s="2">
        <f>Planilha1!C431</f>
        <v>491.47899999999998</v>
      </c>
    </row>
    <row r="433" spans="1:3" x14ac:dyDescent="0.25">
      <c r="A433" s="2">
        <f>Planilha1!A432</f>
        <v>6.0571000000000002</v>
      </c>
      <c r="B433" s="2">
        <f>Planilha1!B432</f>
        <v>-169.42500000000001</v>
      </c>
      <c r="C433" s="2">
        <f>Planilha1!C432</f>
        <v>497.23700000000002</v>
      </c>
    </row>
    <row r="434" spans="1:3" x14ac:dyDescent="0.25">
      <c r="A434" s="2">
        <f>Planilha1!A433</f>
        <v>6.07118</v>
      </c>
      <c r="B434" s="2">
        <f>Planilha1!B433</f>
        <v>-166.691</v>
      </c>
      <c r="C434" s="2">
        <f>Planilha1!C433</f>
        <v>503.07499999999999</v>
      </c>
    </row>
    <row r="435" spans="1:3" x14ac:dyDescent="0.25">
      <c r="A435" s="2">
        <f>Planilha1!A434</f>
        <v>6.0852700000000004</v>
      </c>
      <c r="B435" s="2">
        <f>Planilha1!B434</f>
        <v>-163.88200000000001</v>
      </c>
      <c r="C435" s="2">
        <f>Planilha1!C434</f>
        <v>508.99599999999998</v>
      </c>
    </row>
    <row r="436" spans="1:3" x14ac:dyDescent="0.25">
      <c r="A436" s="2">
        <f>Planilha1!A435</f>
        <v>6.0993500000000003</v>
      </c>
      <c r="B436" s="2">
        <f>Planilha1!B435</f>
        <v>-160.99600000000001</v>
      </c>
      <c r="C436" s="2">
        <f>Planilha1!C435</f>
        <v>515.00099999999998</v>
      </c>
    </row>
    <row r="437" spans="1:3" x14ac:dyDescent="0.25">
      <c r="A437" s="2">
        <f>Planilha1!A436</f>
        <v>6.1134399999999998</v>
      </c>
      <c r="B437" s="2">
        <f>Planilha1!B436</f>
        <v>-158.03</v>
      </c>
      <c r="C437" s="2">
        <f>Planilha1!C436</f>
        <v>521.09400000000005</v>
      </c>
    </row>
    <row r="438" spans="1:3" x14ac:dyDescent="0.25">
      <c r="A438" s="2">
        <f>Planilha1!A437</f>
        <v>6.1275300000000001</v>
      </c>
      <c r="B438" s="2">
        <f>Planilha1!B437</f>
        <v>-154.98099999999999</v>
      </c>
      <c r="C438" s="2">
        <f>Planilha1!C437</f>
        <v>527.27499999999998</v>
      </c>
    </row>
    <row r="439" spans="1:3" x14ac:dyDescent="0.25">
      <c r="A439" s="2">
        <f>Planilha1!A438</f>
        <v>6.14161</v>
      </c>
      <c r="B439" s="2">
        <f>Planilha1!B438</f>
        <v>-151.84800000000001</v>
      </c>
      <c r="C439" s="2">
        <f>Planilha1!C438</f>
        <v>533.54899999999998</v>
      </c>
    </row>
    <row r="440" spans="1:3" x14ac:dyDescent="0.25">
      <c r="A440" s="2">
        <f>Planilha1!A439</f>
        <v>6.1557000000000004</v>
      </c>
      <c r="B440" s="2">
        <f>Planilha1!B439</f>
        <v>-148.62700000000001</v>
      </c>
      <c r="C440" s="2">
        <f>Planilha1!C439</f>
        <v>539.91700000000003</v>
      </c>
    </row>
    <row r="441" spans="1:3" x14ac:dyDescent="0.25">
      <c r="A441" s="2">
        <f>Planilha1!A440</f>
        <v>6.1697899999999999</v>
      </c>
      <c r="B441" s="2">
        <f>Planilha1!B440</f>
        <v>-145.31700000000001</v>
      </c>
      <c r="C441" s="2">
        <f>Planilha1!C440</f>
        <v>546.38300000000004</v>
      </c>
    </row>
    <row r="442" spans="1:3" x14ac:dyDescent="0.25">
      <c r="A442" s="2">
        <f>Planilha1!A441</f>
        <v>6.1838699999999998</v>
      </c>
      <c r="B442" s="2">
        <f>Planilha1!B441</f>
        <v>-141.91300000000001</v>
      </c>
      <c r="C442" s="2">
        <f>Planilha1!C441</f>
        <v>552.94799999999998</v>
      </c>
    </row>
    <row r="443" spans="1:3" x14ac:dyDescent="0.25">
      <c r="A443" s="2">
        <f>Planilha1!A442</f>
        <v>6.1979600000000001</v>
      </c>
      <c r="B443" s="2">
        <f>Planilha1!B442</f>
        <v>-138.41300000000001</v>
      </c>
      <c r="C443" s="2">
        <f>Planilha1!C442</f>
        <v>559.61699999999996</v>
      </c>
    </row>
    <row r="444" spans="1:3" x14ac:dyDescent="0.25">
      <c r="A444" s="2">
        <f>Planilha1!A443</f>
        <v>6.21204</v>
      </c>
      <c r="B444" s="2">
        <f>Planilha1!B443</f>
        <v>-134.81399999999999</v>
      </c>
      <c r="C444" s="2">
        <f>Planilha1!C443</f>
        <v>566.39300000000003</v>
      </c>
    </row>
    <row r="445" spans="1:3" x14ac:dyDescent="0.25">
      <c r="A445" s="2">
        <f>Planilha1!A444</f>
        <v>6.2261300000000004</v>
      </c>
      <c r="B445" s="2">
        <f>Planilha1!B444</f>
        <v>-131.113</v>
      </c>
      <c r="C445" s="2">
        <f>Planilha1!C444</f>
        <v>573.27800000000002</v>
      </c>
    </row>
    <row r="446" spans="1:3" x14ac:dyDescent="0.25">
      <c r="A446" s="2">
        <f>Planilha1!A445</f>
        <v>6.2402199999999999</v>
      </c>
      <c r="B446" s="2">
        <f>Planilha1!B445</f>
        <v>-127.30500000000001</v>
      </c>
      <c r="C446" s="2">
        <f>Planilha1!C445</f>
        <v>580.27700000000004</v>
      </c>
    </row>
    <row r="447" spans="1:3" x14ac:dyDescent="0.25">
      <c r="A447" s="2">
        <f>Planilha1!A446</f>
        <v>6.2542999999999997</v>
      </c>
      <c r="B447" s="2">
        <f>Planilha1!B446</f>
        <v>-123.38800000000001</v>
      </c>
      <c r="C447" s="2">
        <f>Planilha1!C446</f>
        <v>587.39200000000005</v>
      </c>
    </row>
    <row r="448" spans="1:3" x14ac:dyDescent="0.25">
      <c r="A448" s="2">
        <f>Planilha1!A447</f>
        <v>6.2683900000000001</v>
      </c>
      <c r="B448" s="2">
        <f>Planilha1!B447</f>
        <v>-119.35599999999999</v>
      </c>
      <c r="C448" s="2">
        <f>Planilha1!C447</f>
        <v>594.62900000000002</v>
      </c>
    </row>
    <row r="449" spans="1:3" x14ac:dyDescent="0.25">
      <c r="A449" s="2">
        <f>Planilha1!A448</f>
        <v>6.2824799999999996</v>
      </c>
      <c r="B449" s="2">
        <f>Planilha1!B448</f>
        <v>-115.20699999999999</v>
      </c>
      <c r="C449" s="2">
        <f>Planilha1!C448</f>
        <v>601.99099999999999</v>
      </c>
    </row>
    <row r="450" spans="1:3" x14ac:dyDescent="0.25">
      <c r="A450" s="2">
        <f>Planilha1!A449</f>
        <v>6.2965600000000004</v>
      </c>
      <c r="B450" s="2">
        <f>Planilha1!B449</f>
        <v>-110.935</v>
      </c>
      <c r="C450" s="2">
        <f>Planilha1!C449</f>
        <v>609.48199999999997</v>
      </c>
    </row>
    <row r="451" spans="1:3" x14ac:dyDescent="0.25">
      <c r="A451" s="2">
        <f>Planilha1!A450</f>
        <v>6.3106499999999999</v>
      </c>
      <c r="B451" s="2">
        <f>Planilha1!B450</f>
        <v>-106.53700000000001</v>
      </c>
      <c r="C451" s="2">
        <f>Planilha1!C450</f>
        <v>617.10699999999997</v>
      </c>
    </row>
    <row r="452" spans="1:3" x14ac:dyDescent="0.25">
      <c r="A452" s="2">
        <f>Planilha1!A451</f>
        <v>6.3247299999999997</v>
      </c>
      <c r="B452" s="2">
        <f>Planilha1!B451</f>
        <v>-102.00700000000001</v>
      </c>
      <c r="C452" s="2">
        <f>Planilha1!C451</f>
        <v>624.87099999999998</v>
      </c>
    </row>
    <row r="453" spans="1:3" x14ac:dyDescent="0.25">
      <c r="A453" s="2">
        <f>Planilha1!A452</f>
        <v>6.3388200000000001</v>
      </c>
      <c r="B453" s="2">
        <f>Planilha1!B452</f>
        <v>-97.340299999999999</v>
      </c>
      <c r="C453" s="2">
        <f>Planilha1!C452</f>
        <v>632.78</v>
      </c>
    </row>
    <row r="454" spans="1:3" x14ac:dyDescent="0.25">
      <c r="A454" s="2">
        <f>Planilha1!A453</f>
        <v>6.3529099999999996</v>
      </c>
      <c r="B454" s="2">
        <f>Planilha1!B453</f>
        <v>-92.531300000000002</v>
      </c>
      <c r="C454" s="2">
        <f>Planilha1!C453</f>
        <v>640.83699999999999</v>
      </c>
    </row>
    <row r="455" spans="1:3" x14ac:dyDescent="0.25">
      <c r="A455" s="2">
        <f>Planilha1!A454</f>
        <v>6.3669900000000004</v>
      </c>
      <c r="B455" s="2">
        <f>Planilha1!B454</f>
        <v>-87.574299999999994</v>
      </c>
      <c r="C455" s="2">
        <f>Planilha1!C454</f>
        <v>649.04999999999995</v>
      </c>
    </row>
    <row r="456" spans="1:3" x14ac:dyDescent="0.25">
      <c r="A456" s="2">
        <f>Planilha1!A455</f>
        <v>6.3810799999999999</v>
      </c>
      <c r="B456" s="2">
        <f>Planilha1!B455</f>
        <v>-82.463099999999997</v>
      </c>
      <c r="C456" s="2">
        <f>Planilha1!C455</f>
        <v>657.42399999999998</v>
      </c>
    </row>
    <row r="457" spans="1:3" x14ac:dyDescent="0.25">
      <c r="A457" s="2">
        <f>Planilha1!A456</f>
        <v>6.3951700000000002</v>
      </c>
      <c r="B457" s="2">
        <f>Planilha1!B456</f>
        <v>-77.191199999999995</v>
      </c>
      <c r="C457" s="2">
        <f>Planilha1!C456</f>
        <v>665.96600000000001</v>
      </c>
    </row>
    <row r="458" spans="1:3" x14ac:dyDescent="0.25">
      <c r="A458" s="2">
        <f>Planilha1!A457</f>
        <v>6.4092500000000001</v>
      </c>
      <c r="B458" s="2">
        <f>Planilha1!B457</f>
        <v>-71.7517</v>
      </c>
      <c r="C458" s="2">
        <f>Planilha1!C457</f>
        <v>674.68299999999999</v>
      </c>
    </row>
    <row r="459" spans="1:3" x14ac:dyDescent="0.25">
      <c r="A459" s="2">
        <f>Planilha1!A458</f>
        <v>6.4233399999999996</v>
      </c>
      <c r="B459" s="2">
        <f>Planilha1!B458</f>
        <v>-66.137200000000007</v>
      </c>
      <c r="C459" s="2">
        <f>Planilha1!C458</f>
        <v>683.58199999999999</v>
      </c>
    </row>
    <row r="460" spans="1:3" x14ac:dyDescent="0.25">
      <c r="A460" s="2">
        <f>Planilha1!A459</f>
        <v>6.4374200000000004</v>
      </c>
      <c r="B460" s="2">
        <f>Planilha1!B459</f>
        <v>-60.339799999999997</v>
      </c>
      <c r="C460" s="2">
        <f>Planilha1!C459</f>
        <v>692.67200000000003</v>
      </c>
    </row>
    <row r="461" spans="1:3" x14ac:dyDescent="0.25">
      <c r="A461" s="2">
        <f>Planilha1!A460</f>
        <v>6.4515099999999999</v>
      </c>
      <c r="B461" s="2">
        <f>Planilha1!B460</f>
        <v>-54.350999999999999</v>
      </c>
      <c r="C461" s="2">
        <f>Planilha1!C460</f>
        <v>701.95899999999995</v>
      </c>
    </row>
    <row r="462" spans="1:3" x14ac:dyDescent="0.25">
      <c r="A462" s="2">
        <f>Planilha1!A461</f>
        <v>6.4656000000000002</v>
      </c>
      <c r="B462" s="2">
        <f>Planilha1!B461</f>
        <v>-48.161900000000003</v>
      </c>
      <c r="C462" s="2">
        <f>Planilha1!C461</f>
        <v>711.45500000000004</v>
      </c>
    </row>
    <row r="463" spans="1:3" x14ac:dyDescent="0.25">
      <c r="A463" s="2">
        <f>Planilha1!A462</f>
        <v>6.4796800000000001</v>
      </c>
      <c r="B463" s="2">
        <f>Planilha1!B462</f>
        <v>-41.762500000000003</v>
      </c>
      <c r="C463" s="2">
        <f>Planilha1!C462</f>
        <v>721.16800000000001</v>
      </c>
    </row>
    <row r="464" spans="1:3" x14ac:dyDescent="0.25">
      <c r="A464" s="2">
        <f>Planilha1!A463</f>
        <v>6.4937699999999996</v>
      </c>
      <c r="B464" s="2">
        <f>Planilha1!B463</f>
        <v>-35.142600000000002</v>
      </c>
      <c r="C464" s="2">
        <f>Planilha1!C463</f>
        <v>731.10799999999995</v>
      </c>
    </row>
    <row r="465" spans="1:3" x14ac:dyDescent="0.25">
      <c r="A465" s="2">
        <f>Planilha1!A464</f>
        <v>6.50786</v>
      </c>
      <c r="B465" s="2">
        <f>Planilha1!B464</f>
        <v>-28.290800000000001</v>
      </c>
      <c r="C465" s="2">
        <f>Planilha1!C464</f>
        <v>741.28800000000001</v>
      </c>
    </row>
    <row r="466" spans="1:3" x14ac:dyDescent="0.25">
      <c r="A466" s="2">
        <f>Planilha1!A465</f>
        <v>6.5219399999999998</v>
      </c>
      <c r="B466" s="2">
        <f>Planilha1!B465</f>
        <v>-21.1951</v>
      </c>
      <c r="C466" s="2">
        <f>Planilha1!C465</f>
        <v>751.71900000000005</v>
      </c>
    </row>
    <row r="467" spans="1:3" x14ac:dyDescent="0.25">
      <c r="A467" s="2">
        <f>Planilha1!A466</f>
        <v>6.5360300000000002</v>
      </c>
      <c r="B467" s="2">
        <f>Planilha1!B466</f>
        <v>-13.8423</v>
      </c>
      <c r="C467" s="2">
        <f>Planilha1!C466</f>
        <v>762.41399999999999</v>
      </c>
    </row>
    <row r="468" spans="1:3" x14ac:dyDescent="0.25">
      <c r="A468" s="2">
        <f>Planilha1!A467</f>
        <v>6.5501100000000001</v>
      </c>
      <c r="B468" s="2">
        <f>Planilha1!B467</f>
        <v>-6.2181800000000003</v>
      </c>
      <c r="C468" s="2">
        <f>Planilha1!C467</f>
        <v>773.38800000000003</v>
      </c>
    </row>
    <row r="469" spans="1:3" x14ac:dyDescent="0.25">
      <c r="A469" s="2">
        <f>Planilha1!A468</f>
        <v>6.5641999999999996</v>
      </c>
      <c r="B469" s="2">
        <f>Planilha1!B468</f>
        <v>1.69268</v>
      </c>
      <c r="C469" s="2">
        <f>Planilha1!C468</f>
        <v>784.65499999999997</v>
      </c>
    </row>
    <row r="470" spans="1:3" x14ac:dyDescent="0.25">
      <c r="A470" s="2">
        <f>Planilha1!A469</f>
        <v>6.57829</v>
      </c>
      <c r="B470" s="2">
        <f>Planilha1!B469</f>
        <v>9.9070800000000006</v>
      </c>
      <c r="C470" s="2">
        <f>Planilha1!C469</f>
        <v>796.23400000000004</v>
      </c>
    </row>
    <row r="471" spans="1:3" x14ac:dyDescent="0.25">
      <c r="A471" s="2">
        <f>Planilha1!A470</f>
        <v>6.5923699999999998</v>
      </c>
      <c r="B471" s="2">
        <f>Planilha1!B470</f>
        <v>18.4434</v>
      </c>
      <c r="C471" s="2">
        <f>Planilha1!C470</f>
        <v>808.14099999999996</v>
      </c>
    </row>
    <row r="472" spans="1:3" x14ac:dyDescent="0.25">
      <c r="A472" s="2">
        <f>Planilha1!A471</f>
        <v>6.6064600000000002</v>
      </c>
      <c r="B472" s="2">
        <f>Planilha1!B471</f>
        <v>27.3216</v>
      </c>
      <c r="C472" s="2">
        <f>Planilha1!C471</f>
        <v>820.39800000000002</v>
      </c>
    </row>
    <row r="473" spans="1:3" x14ac:dyDescent="0.25">
      <c r="A473" s="2">
        <f>Planilha1!A472</f>
        <v>6.6205499999999997</v>
      </c>
      <c r="B473" s="2">
        <f>Planilha1!B472</f>
        <v>36.563699999999997</v>
      </c>
      <c r="C473" s="2">
        <f>Planilha1!C472</f>
        <v>833.02499999999998</v>
      </c>
    </row>
    <row r="474" spans="1:3" x14ac:dyDescent="0.25">
      <c r="A474" s="2">
        <f>Planilha1!A473</f>
        <v>6.6346299999999996</v>
      </c>
      <c r="B474" s="2">
        <f>Planilha1!B473</f>
        <v>46.194099999999999</v>
      </c>
      <c r="C474" s="2">
        <f>Planilha1!C473</f>
        <v>846.04899999999998</v>
      </c>
    </row>
    <row r="475" spans="1:3" x14ac:dyDescent="0.25">
      <c r="A475" s="2">
        <f>Planilha1!A474</f>
        <v>6.64872</v>
      </c>
      <c r="B475" s="2">
        <f>Planilha1!B474</f>
        <v>56.2393</v>
      </c>
      <c r="C475" s="2">
        <f>Planilha1!C474</f>
        <v>859.49400000000003</v>
      </c>
    </row>
    <row r="476" spans="1:3" x14ac:dyDescent="0.25">
      <c r="A476" s="2">
        <f>Planilha1!A475</f>
        <v>6.6627999999999998</v>
      </c>
      <c r="B476" s="2">
        <f>Planilha1!B475</f>
        <v>66.729200000000006</v>
      </c>
      <c r="C476" s="2">
        <f>Planilha1!C475</f>
        <v>873.39099999999996</v>
      </c>
    </row>
    <row r="477" spans="1:3" x14ac:dyDescent="0.25">
      <c r="A477" s="2">
        <f>Planilha1!A476</f>
        <v>6.6768900000000002</v>
      </c>
      <c r="B477" s="2">
        <f>Planilha1!B476</f>
        <v>77.696600000000004</v>
      </c>
      <c r="C477" s="2">
        <f>Planilha1!C476</f>
        <v>887.77300000000002</v>
      </c>
    </row>
    <row r="478" spans="1:3" x14ac:dyDescent="0.25">
      <c r="A478" s="2">
        <f>Planilha1!A477</f>
        <v>6.6909799999999997</v>
      </c>
      <c r="B478" s="2">
        <f>Planilha1!B477</f>
        <v>89.178299999999993</v>
      </c>
      <c r="C478" s="2">
        <f>Planilha1!C477</f>
        <v>902.67600000000004</v>
      </c>
    </row>
    <row r="479" spans="1:3" x14ac:dyDescent="0.25">
      <c r="A479" s="2">
        <f>Planilha1!A478</f>
        <v>6.7050599999999996</v>
      </c>
      <c r="B479" s="2">
        <f>Planilha1!B478</f>
        <v>101.21599999999999</v>
      </c>
      <c r="C479" s="2">
        <f>Planilha1!C478</f>
        <v>918.14200000000005</v>
      </c>
    </row>
    <row r="480" spans="1:3" x14ac:dyDescent="0.25">
      <c r="A480" s="2">
        <f>Planilha1!A479</f>
        <v>6.71915</v>
      </c>
      <c r="B480" s="2">
        <f>Planilha1!B479</f>
        <v>113.855</v>
      </c>
      <c r="C480" s="2">
        <f>Planilha1!C479</f>
        <v>934.21799999999996</v>
      </c>
    </row>
    <row r="481" spans="1:3" x14ac:dyDescent="0.25">
      <c r="A481" s="2">
        <f>Planilha1!A480</f>
        <v>6.7332400000000003</v>
      </c>
      <c r="B481" s="2">
        <f>Planilha1!B480</f>
        <v>127.149</v>
      </c>
      <c r="C481" s="2">
        <f>Planilha1!C480</f>
        <v>950.95500000000004</v>
      </c>
    </row>
    <row r="482" spans="1:3" x14ac:dyDescent="0.25">
      <c r="A482" s="2">
        <f>Planilha1!A481</f>
        <v>6.7473200000000002</v>
      </c>
      <c r="B482" s="2">
        <f>Planilha1!B481</f>
        <v>141.15799999999999</v>
      </c>
      <c r="C482" s="2">
        <f>Planilha1!C481</f>
        <v>968.41499999999996</v>
      </c>
    </row>
    <row r="483" spans="1:3" x14ac:dyDescent="0.25">
      <c r="A483" s="2">
        <f>Planilha1!A482</f>
        <v>6.7614099999999997</v>
      </c>
      <c r="B483" s="2">
        <f>Planilha1!B482</f>
        <v>155.95099999999999</v>
      </c>
      <c r="C483" s="2">
        <f>Planilha1!C482</f>
        <v>986.66499999999996</v>
      </c>
    </row>
    <row r="484" spans="1:3" x14ac:dyDescent="0.25">
      <c r="A484" s="2">
        <f>Planilha1!A483</f>
        <v>6.7754899999999996</v>
      </c>
      <c r="B484" s="2">
        <f>Planilha1!B483</f>
        <v>171.60499999999999</v>
      </c>
      <c r="C484" s="2">
        <f>Planilha1!C483</f>
        <v>1005.78</v>
      </c>
    </row>
    <row r="485" spans="1:3" x14ac:dyDescent="0.25">
      <c r="A485" s="2">
        <f>Planilha1!A484</f>
        <v>6.7895799999999999</v>
      </c>
      <c r="B485" s="2">
        <f>Planilha1!B484</f>
        <v>188.215</v>
      </c>
      <c r="C485" s="2">
        <f>Planilha1!C484</f>
        <v>1025.8699999999999</v>
      </c>
    </row>
    <row r="486" spans="1:3" x14ac:dyDescent="0.25">
      <c r="A486" s="2">
        <f>Planilha1!A485</f>
        <v>6.8036700000000003</v>
      </c>
      <c r="B486" s="2">
        <f>Planilha1!B485</f>
        <v>205.886</v>
      </c>
      <c r="C486" s="2">
        <f>Planilha1!C485</f>
        <v>1047.02</v>
      </c>
    </row>
    <row r="487" spans="1:3" x14ac:dyDescent="0.25">
      <c r="A487" s="2">
        <f>Planilha1!A486</f>
        <v>6.8177500000000002</v>
      </c>
      <c r="B487" s="2">
        <f>Planilha1!B486</f>
        <v>224.74600000000001</v>
      </c>
      <c r="C487" s="2">
        <f>Planilha1!C486</f>
        <v>1069.3599999999999</v>
      </c>
    </row>
    <row r="488" spans="1:3" x14ac:dyDescent="0.25">
      <c r="A488" s="2">
        <f>Planilha1!A487</f>
        <v>6.8318399999999997</v>
      </c>
      <c r="B488" s="2">
        <f>Planilha1!B487</f>
        <v>244.946</v>
      </c>
      <c r="C488" s="2">
        <f>Planilha1!C487</f>
        <v>1093.06</v>
      </c>
    </row>
    <row r="489" spans="1:3" x14ac:dyDescent="0.25">
      <c r="A489" s="2">
        <f>Planilha1!A488</f>
        <v>6.8459300000000001</v>
      </c>
      <c r="B489" s="2">
        <f>Planilha1!B488</f>
        <v>266.67</v>
      </c>
      <c r="C489" s="2">
        <f>Planilha1!C488</f>
        <v>1118.28</v>
      </c>
    </row>
    <row r="490" spans="1:3" x14ac:dyDescent="0.25">
      <c r="A490" s="2">
        <f>Planilha1!A489</f>
        <v>6.8600099999999999</v>
      </c>
      <c r="B490" s="2">
        <f>Planilha1!B489</f>
        <v>290.13900000000001</v>
      </c>
      <c r="C490" s="2">
        <f>Planilha1!C489</f>
        <v>1145.26</v>
      </c>
    </row>
    <row r="491" spans="1:3" x14ac:dyDescent="0.25">
      <c r="A491" s="2">
        <f>Planilha1!A490</f>
        <v>6.8741000000000003</v>
      </c>
      <c r="B491" s="2">
        <f>Planilha1!B490</f>
        <v>315.63099999999997</v>
      </c>
      <c r="C491" s="2">
        <f>Planilha1!C490</f>
        <v>1174.27</v>
      </c>
    </row>
    <row r="492" spans="1:3" x14ac:dyDescent="0.25">
      <c r="A492" s="2">
        <f>Planilha1!A491</f>
        <v>6.8881899999999998</v>
      </c>
      <c r="B492" s="2">
        <f>Planilha1!B491</f>
        <v>343.49400000000003</v>
      </c>
      <c r="C492" s="2">
        <f>Planilha1!C491</f>
        <v>1205.6500000000001</v>
      </c>
    </row>
    <row r="493" spans="1:3" x14ac:dyDescent="0.25">
      <c r="A493" s="2">
        <f>Planilha1!A492</f>
        <v>6.9022699999999997</v>
      </c>
      <c r="B493" s="2">
        <f>Planilha1!B492</f>
        <v>374.17500000000001</v>
      </c>
      <c r="C493" s="2">
        <f>Planilha1!C492</f>
        <v>1239.8599999999999</v>
      </c>
    </row>
    <row r="494" spans="1:3" x14ac:dyDescent="0.25">
      <c r="A494" s="2">
        <f>Planilha1!A493</f>
        <v>6.9163600000000001</v>
      </c>
      <c r="B494" s="2">
        <f>Planilha1!B493</f>
        <v>408.26299999999998</v>
      </c>
      <c r="C494" s="2">
        <f>Planilha1!C493</f>
        <v>1277.49</v>
      </c>
    </row>
    <row r="495" spans="1:3" x14ac:dyDescent="0.25">
      <c r="A495" s="2">
        <f>Planilha1!A494</f>
        <v>6.9304399999999999</v>
      </c>
      <c r="B495" s="2">
        <f>Planilha1!B494</f>
        <v>446.55399999999997</v>
      </c>
      <c r="C495" s="2">
        <f>Planilha1!C494</f>
        <v>1319.32</v>
      </c>
    </row>
    <row r="496" spans="1:3" x14ac:dyDescent="0.25">
      <c r="A496" s="2">
        <f>Planilha1!A495</f>
        <v>6.9445300000000003</v>
      </c>
      <c r="B496" s="2">
        <f>Planilha1!B495</f>
        <v>490.16399999999999</v>
      </c>
      <c r="C496" s="2">
        <f>Planilha1!C495</f>
        <v>1366.48</v>
      </c>
    </row>
    <row r="497" spans="1:3" x14ac:dyDescent="0.25">
      <c r="A497" s="2">
        <f>Planilha1!A496</f>
        <v>6.9586199999999998</v>
      </c>
      <c r="B497" s="2">
        <f>Planilha1!B496</f>
        <v>540.72400000000005</v>
      </c>
      <c r="C497" s="2">
        <f>Planilha1!C496</f>
        <v>1420.6</v>
      </c>
    </row>
    <row r="498" spans="1:3" x14ac:dyDescent="0.25">
      <c r="A498" s="2">
        <f>Planilha1!A497</f>
        <v>6.9726999999999997</v>
      </c>
      <c r="B498" s="2">
        <f>Planilha1!B497</f>
        <v>600.75800000000004</v>
      </c>
      <c r="C498" s="2">
        <f>Planilha1!C497</f>
        <v>1484.2</v>
      </c>
    </row>
    <row r="499" spans="1:3" x14ac:dyDescent="0.25">
      <c r="A499" s="2">
        <f>Planilha1!A498</f>
        <v>6.9867900000000001</v>
      </c>
      <c r="B499" s="2">
        <f>Planilha1!B498</f>
        <v>674.49300000000005</v>
      </c>
      <c r="C499" s="2">
        <f>Planilha1!C498</f>
        <v>1561.51</v>
      </c>
    </row>
    <row r="500" spans="1:3" x14ac:dyDescent="0.25">
      <c r="A500" s="2">
        <f>Planilha1!A499</f>
        <v>7.0008800000000004</v>
      </c>
      <c r="B500" s="2">
        <f>Planilha1!B499</f>
        <v>769.83399999999995</v>
      </c>
      <c r="C500" s="2">
        <f>Planilha1!C499</f>
        <v>1660.43</v>
      </c>
    </row>
    <row r="501" spans="1:3" x14ac:dyDescent="0.25">
      <c r="A501" s="2">
        <f>Planilha1!A500</f>
        <v>7.0149600000000003</v>
      </c>
      <c r="B501" s="2">
        <f>Planilha1!B500</f>
        <v>904.49300000000005</v>
      </c>
      <c r="C501" s="2">
        <f>Planilha1!C500</f>
        <v>1798.68</v>
      </c>
    </row>
  </sheetData>
  <mergeCells count="3">
    <mergeCell ref="A1:C1"/>
    <mergeCell ref="P2:Q2"/>
    <mergeCell ref="P1:Q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8</xdr:col>
                    <xdr:colOff>38100</xdr:colOff>
                    <xdr:row>1</xdr:row>
                    <xdr:rowOff>9525</xdr:rowOff>
                  </from>
                  <to>
                    <xdr:col>11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502"/>
  <sheetViews>
    <sheetView workbookViewId="0">
      <selection activeCell="M3" sqref="M3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9.140625" style="2"/>
  </cols>
  <sheetData>
    <row r="1" spans="1:11" x14ac:dyDescent="0.25">
      <c r="A1" s="6" t="s">
        <v>8</v>
      </c>
      <c r="B1" s="6"/>
      <c r="C1" s="6"/>
      <c r="D1" s="6"/>
      <c r="E1" s="6"/>
      <c r="G1" s="6" t="s">
        <v>9</v>
      </c>
      <c r="H1" s="6"/>
      <c r="I1" s="6"/>
      <c r="J1" s="6"/>
      <c r="K1" s="6"/>
    </row>
    <row r="2" spans="1:11" x14ac:dyDescent="0.25">
      <c r="A2" s="1" t="s">
        <v>6</v>
      </c>
      <c r="B2" s="1" t="s">
        <v>4</v>
      </c>
      <c r="C2" s="1" t="s">
        <v>5</v>
      </c>
      <c r="D2" s="1" t="s">
        <v>7</v>
      </c>
      <c r="E2" s="1" t="s">
        <v>0</v>
      </c>
      <c r="G2" s="1" t="s">
        <v>6</v>
      </c>
      <c r="H2" s="1" t="s">
        <v>4</v>
      </c>
      <c r="I2" s="1" t="s">
        <v>5</v>
      </c>
      <c r="J2" s="1" t="s">
        <v>7</v>
      </c>
      <c r="K2" s="1" t="s">
        <v>0</v>
      </c>
    </row>
    <row r="3" spans="1:11" x14ac:dyDescent="0.25">
      <c r="A3" s="2">
        <f>'Cubic Spline'!A3</f>
        <v>9.9999999999999995E-7</v>
      </c>
      <c r="B3" s="2">
        <f t="array" ref="B3:C3">csplinediff1d('Cubic Spline'!$A$3:$A$501,'Cubic Spline'!$B$3:$B$501,A3,1,0,1,0)</f>
        <v>-7.0066499999999995E-4</v>
      </c>
      <c r="C3" s="2">
        <v>0</v>
      </c>
      <c r="D3" s="2">
        <f t="shared" ref="D3:D66" si="0">C3</f>
        <v>0</v>
      </c>
      <c r="E3" s="2">
        <f>-'Cubic Spline'!B3+D3*A3</f>
        <v>7.0066499999999995E-4</v>
      </c>
      <c r="G3" s="2">
        <f>'Calculation_Cubic Spline'!A3</f>
        <v>9.9999999999999995E-7</v>
      </c>
      <c r="H3" s="2">
        <f t="array" ref="H3:I3">csplinediff1d('Cubic Spline'!$A$3:$A$501,'Cubic Spline'!$C$3:$C$501,G3,1,0,1,0)</f>
        <v>-7.0066499999999995E-4</v>
      </c>
      <c r="I3" s="2">
        <v>0</v>
      </c>
      <c r="J3" s="2">
        <f t="shared" ref="J3:J66" si="1">I3</f>
        <v>0</v>
      </c>
      <c r="K3" s="2">
        <f>-'Cubic Spline'!H3+J3*G3</f>
        <v>0</v>
      </c>
    </row>
    <row r="4" spans="1:11" x14ac:dyDescent="0.25">
      <c r="A4" s="2">
        <f>'Cubic Spline'!A4</f>
        <v>1.4087300000000001E-2</v>
      </c>
      <c r="B4" s="2">
        <f t="array" ref="B4:C4">csplinediff1d('Cubic Spline'!$A$3:$A$501,'Cubic Spline'!$B$3:$B$501,A4,1,0,1,0)</f>
        <v>-3.5175800000000006</v>
      </c>
      <c r="C4" s="2">
        <v>-289.28365659420604</v>
      </c>
      <c r="D4" s="2">
        <f t="shared" si="0"/>
        <v>-289.28365659420604</v>
      </c>
      <c r="E4" s="2">
        <f>-'Cubic Spline'!B4+D4*A4</f>
        <v>-0.55764565553955903</v>
      </c>
      <c r="G4" s="2">
        <f>'Calculation_Cubic Spline'!A4</f>
        <v>1.4087300000000001E-2</v>
      </c>
      <c r="H4" s="2">
        <f t="array" ref="H4:I4">csplinediff1d('Cubic Spline'!$A$3:$A$501,'Cubic Spline'!$C$3:$C$501,G4,1,0,1,0)</f>
        <v>-3.5082599999999999</v>
      </c>
      <c r="I4" s="2">
        <v>-288.06112617980239</v>
      </c>
      <c r="J4" s="2">
        <f t="shared" si="1"/>
        <v>-288.06112617980239</v>
      </c>
      <c r="K4" s="2">
        <f>-'Cubic Spline'!C4+J4*G4</f>
        <v>-0.54974350283273044</v>
      </c>
    </row>
    <row r="5" spans="1:11" x14ac:dyDescent="0.25">
      <c r="A5" s="2">
        <f>'Cubic Spline'!A5</f>
        <v>2.8173500000000001E-2</v>
      </c>
      <c r="B5" s="2">
        <f t="array" ref="B5:C5">csplinediff1d('Cubic Spline'!$A$3:$A$501,'Cubic Spline'!$B$3:$B$501,A5,1,0,1,0)</f>
        <v>-6.1301199999999998</v>
      </c>
      <c r="C5" s="2">
        <v>-148.26825458909863</v>
      </c>
      <c r="D5" s="2">
        <f t="shared" si="0"/>
        <v>-148.26825458909863</v>
      </c>
      <c r="E5" s="2">
        <f>-'Cubic Spline'!B5+D5*A5</f>
        <v>1.9528843293340294</v>
      </c>
      <c r="G5" s="2">
        <f>'Calculation_Cubic Spline'!A5</f>
        <v>2.8173500000000001E-2</v>
      </c>
      <c r="H5" s="2">
        <f t="array" ref="H5:I5">csplinediff1d('Cubic Spline'!$A$3:$A$501,'Cubic Spline'!$C$3:$C$501,G5,1,0,1,0)</f>
        <v>-6.0972600000000003</v>
      </c>
      <c r="I5" s="2">
        <v>-146.16004827151073</v>
      </c>
      <c r="J5" s="2">
        <f t="shared" si="1"/>
        <v>-146.16004827151073</v>
      </c>
      <c r="K5" s="2">
        <f>-'Cubic Spline'!C5+J5*G5</f>
        <v>1.9794198800225926</v>
      </c>
    </row>
    <row r="6" spans="1:11" x14ac:dyDescent="0.25">
      <c r="A6" s="2">
        <f>'Cubic Spline'!A6</f>
        <v>4.22598E-2</v>
      </c>
      <c r="B6" s="2">
        <f t="array" ref="B6:C6">csplinediff1d('Cubic Spline'!$A$3:$A$501,'Cubic Spline'!$B$3:$B$501,A6,1,0,1,0)</f>
        <v>-8.4105299999999996</v>
      </c>
      <c r="C6" s="2">
        <v>-159.71276122430572</v>
      </c>
      <c r="D6" s="2">
        <f t="shared" si="0"/>
        <v>-159.71276122430572</v>
      </c>
      <c r="E6" s="2">
        <f>-'Cubic Spline'!B6+D6*A6</f>
        <v>1.6611006532130848</v>
      </c>
      <c r="G6" s="2">
        <f>'Calculation_Cubic Spline'!A6</f>
        <v>4.22598E-2</v>
      </c>
      <c r="H6" s="2">
        <f t="array" ref="H6:I6">csplinediff1d('Cubic Spline'!$A$3:$A$501,'Cubic Spline'!$C$3:$C$501,G6,1,0,1,0)</f>
        <v>-8.3421500000000002</v>
      </c>
      <c r="I6" s="2">
        <v>-156.78990554135839</v>
      </c>
      <c r="J6" s="2">
        <f t="shared" si="1"/>
        <v>-156.78990554135839</v>
      </c>
      <c r="K6" s="2">
        <f>-'Cubic Spline'!C6+J6*G6</f>
        <v>1.7162399498033025</v>
      </c>
    </row>
    <row r="7" spans="1:11" x14ac:dyDescent="0.25">
      <c r="A7" s="2">
        <f>'Cubic Spline'!A7</f>
        <v>5.6346100000000003E-2</v>
      </c>
      <c r="B7" s="2">
        <f t="array" ref="B7:C7">csplinediff1d('Cubic Spline'!$A$3:$A$501,'Cubic Spline'!$B$3:$B$501,A7,1,0,1,0)</f>
        <v>-10.4801</v>
      </c>
      <c r="C7" s="2">
        <v>-139.30850625400765</v>
      </c>
      <c r="D7" s="2">
        <f t="shared" si="0"/>
        <v>-139.30850625400765</v>
      </c>
      <c r="E7" s="2">
        <f>-'Cubic Spline'!B7+D7*A7</f>
        <v>2.6306089757610591</v>
      </c>
      <c r="G7" s="2">
        <f>'Calculation_Cubic Spline'!A7</f>
        <v>5.6346100000000003E-2</v>
      </c>
      <c r="H7" s="2">
        <f t="array" ref="H7:I7">csplinediff1d('Cubic Spline'!$A$3:$A$501,'Cubic Spline'!$C$3:$C$501,G7,1,0,1,0)</f>
        <v>-10.3651</v>
      </c>
      <c r="I7" s="2">
        <v>-135.61454223778196</v>
      </c>
      <c r="J7" s="2">
        <f t="shared" si="1"/>
        <v>-135.61454223778196</v>
      </c>
      <c r="K7" s="2">
        <f>-'Cubic Spline'!C7+J7*G7</f>
        <v>2.7237494416157135</v>
      </c>
    </row>
    <row r="8" spans="1:11" x14ac:dyDescent="0.25">
      <c r="A8" s="2">
        <f>'Cubic Spline'!A8</f>
        <v>7.0432300000000003E-2</v>
      </c>
      <c r="B8" s="2">
        <f t="array" ref="B8:C8">csplinediff1d('Cubic Spline'!$A$3:$A$501,'Cubic Spline'!$B$3:$B$501,A8,1,0,1,0)</f>
        <v>-12.3963</v>
      </c>
      <c r="C8" s="2">
        <v>-131.91704364415403</v>
      </c>
      <c r="D8" s="2">
        <f t="shared" si="0"/>
        <v>-131.91704364415403</v>
      </c>
      <c r="E8" s="2">
        <f>-'Cubic Spline'!B8+D8*A8</f>
        <v>3.1050792069418502</v>
      </c>
      <c r="G8" s="2">
        <f>'Calculation_Cubic Spline'!A8</f>
        <v>7.0432300000000003E-2</v>
      </c>
      <c r="H8" s="2">
        <f t="array" ref="H8:I8">csplinediff1d('Cubic Spline'!$A$3:$A$501,'Cubic Spline'!$C$3:$C$501,G8,1,0,1,0)</f>
        <v>-12.224</v>
      </c>
      <c r="I8" s="2">
        <v>-127.48352346864023</v>
      </c>
      <c r="J8" s="2">
        <f t="shared" si="1"/>
        <v>-127.48352346864023</v>
      </c>
      <c r="K8" s="2">
        <f>-'Cubic Spline'!C8+J8*G8</f>
        <v>3.2450422299996902</v>
      </c>
    </row>
    <row r="9" spans="1:11" x14ac:dyDescent="0.25">
      <c r="A9" s="2">
        <f>'Cubic Spline'!A9</f>
        <v>8.4518599999999999E-2</v>
      </c>
      <c r="B9" s="2">
        <f t="array" ref="B9:C9">csplinediff1d('Cubic Spline'!$A$3:$A$501,'Cubic Spline'!$B$3:$B$501,A9,1,0,1,0)</f>
        <v>-14.1929</v>
      </c>
      <c r="C9" s="2">
        <v>-123.75199213909885</v>
      </c>
      <c r="D9" s="2">
        <f t="shared" si="0"/>
        <v>-123.75199213909885</v>
      </c>
      <c r="E9" s="2">
        <f>-'Cubic Spline'!B9+D9*A9</f>
        <v>3.7335548771923595</v>
      </c>
      <c r="G9" s="2">
        <f>'Calculation_Cubic Spline'!A9</f>
        <v>8.4518599999999999E-2</v>
      </c>
      <c r="H9" s="2">
        <f t="array" ref="H9:I9">csplinediff1d('Cubic Spline'!$A$3:$A$501,'Cubic Spline'!$C$3:$C$501,G9,1,0,1,0)</f>
        <v>-13.953099999999999</v>
      </c>
      <c r="I9" s="2">
        <v>-118.60093627128272</v>
      </c>
      <c r="J9" s="2">
        <f t="shared" si="1"/>
        <v>-118.60093627128272</v>
      </c>
      <c r="K9" s="2">
        <f>-'Cubic Spline'!C9+J9*G9</f>
        <v>3.9291149076619636</v>
      </c>
    </row>
    <row r="10" spans="1:11" x14ac:dyDescent="0.25">
      <c r="A10" s="2">
        <f>'Cubic Spline'!A10</f>
        <v>9.8604899999999995E-2</v>
      </c>
      <c r="B10" s="2">
        <f t="array" ref="B10:C10">csplinediff1d('Cubic Spline'!$A$3:$A$501,'Cubic Spline'!$B$3:$B$501,A10,1,0,1,0)</f>
        <v>-15.892200000000001</v>
      </c>
      <c r="C10" s="2">
        <v>-117.60690888589662</v>
      </c>
      <c r="D10" s="2">
        <f t="shared" si="0"/>
        <v>-117.60690888589662</v>
      </c>
      <c r="E10" s="2">
        <f>-'Cubic Spline'!B10+D10*A10</f>
        <v>4.2955825099970539</v>
      </c>
      <c r="G10" s="2">
        <f>'Calculation_Cubic Spline'!A10</f>
        <v>9.8604899999999995E-2</v>
      </c>
      <c r="H10" s="2">
        <f t="array" ref="H10:I10">csplinediff1d('Cubic Spline'!$A$3:$A$501,'Cubic Spline'!$C$3:$C$501,G10,1,0,1,0)</f>
        <v>-15.5749</v>
      </c>
      <c r="I10" s="2">
        <v>-111.76358369273798</v>
      </c>
      <c r="J10" s="2">
        <f t="shared" si="1"/>
        <v>-111.76358369273798</v>
      </c>
      <c r="K10" s="2">
        <f>-'Cubic Spline'!C10+J10*G10</f>
        <v>4.5544630063359399</v>
      </c>
    </row>
    <row r="11" spans="1:11" x14ac:dyDescent="0.25">
      <c r="A11" s="2">
        <f>'Cubic Spline'!A11</f>
        <v>0.112691</v>
      </c>
      <c r="B11" s="2">
        <f t="array" ref="B11:C11">csplinediff1d('Cubic Spline'!$A$3:$A$501,'Cubic Spline'!$B$3:$B$501,A11,1,0,1,0)</f>
        <v>-17.509699999999999</v>
      </c>
      <c r="C11" s="2">
        <v>-112.21369845006394</v>
      </c>
      <c r="D11" s="2">
        <f t="shared" si="0"/>
        <v>-112.21369845006394</v>
      </c>
      <c r="E11" s="2">
        <f>-'Cubic Spline'!B11+D11*A11</f>
        <v>4.8642261079638427</v>
      </c>
      <c r="G11" s="2">
        <f>'Calculation_Cubic Spline'!A11</f>
        <v>0.112691</v>
      </c>
      <c r="H11" s="2">
        <f t="array" ref="H11:I11">csplinediff1d('Cubic Spline'!$A$3:$A$501,'Cubic Spline'!$C$3:$C$501,G11,1,0,1,0)</f>
        <v>-17.105399999999999</v>
      </c>
      <c r="I11" s="2">
        <v>-105.70374712871124</v>
      </c>
      <c r="J11" s="2">
        <f t="shared" si="1"/>
        <v>-105.70374712871124</v>
      </c>
      <c r="K11" s="2">
        <f>-'Cubic Spline'!C11+J11*G11</f>
        <v>5.1935390323184016</v>
      </c>
    </row>
    <row r="12" spans="1:11" x14ac:dyDescent="0.25">
      <c r="A12" s="2">
        <f>'Cubic Spline'!A12</f>
        <v>0.126777</v>
      </c>
      <c r="B12" s="2">
        <f t="array" ref="B12:C12">csplinediff1d('Cubic Spline'!$A$3:$A$501,'Cubic Spline'!$B$3:$B$501,A12,1,0,1,0)</f>
        <v>-19.057099999999998</v>
      </c>
      <c r="C12" s="2">
        <v>-107.58808474282974</v>
      </c>
      <c r="D12" s="2">
        <f t="shared" si="0"/>
        <v>-107.58808474282974</v>
      </c>
      <c r="E12" s="2">
        <f>-'Cubic Spline'!B12+D12*A12</f>
        <v>5.4174053805582734</v>
      </c>
      <c r="G12" s="2">
        <f>'Calculation_Cubic Spline'!A12</f>
        <v>0.126777</v>
      </c>
      <c r="H12" s="2">
        <f t="array" ref="H12:I12">csplinediff1d('Cubic Spline'!$A$3:$A$501,'Cubic Spline'!$C$3:$C$501,G12,1,0,1,0)</f>
        <v>-18.5565</v>
      </c>
      <c r="I12" s="2">
        <v>-100.43258249800988</v>
      </c>
      <c r="J12" s="2">
        <f t="shared" si="1"/>
        <v>-100.43258249800988</v>
      </c>
      <c r="K12" s="2">
        <f>-'Cubic Spline'!C12+J12*G12</f>
        <v>5.8239584886498008</v>
      </c>
    </row>
    <row r="13" spans="1:11" x14ac:dyDescent="0.25">
      <c r="A13" s="2">
        <f>'Cubic Spline'!A13</f>
        <v>0.14086399999999999</v>
      </c>
      <c r="B13" s="2">
        <f t="array" ref="B13:C13">csplinediff1d('Cubic Spline'!$A$3:$A$501,'Cubic Spline'!$B$3:$B$501,A13,1,0,1,0)</f>
        <v>-20.543399999999998</v>
      </c>
      <c r="C13" s="2">
        <v>-103.52125815746507</v>
      </c>
      <c r="D13" s="2">
        <f t="shared" si="0"/>
        <v>-103.52125815746507</v>
      </c>
      <c r="E13" s="2">
        <f>-'Cubic Spline'!B13+D13*A13</f>
        <v>5.960981490906839</v>
      </c>
      <c r="G13" s="2">
        <f>'Calculation_Cubic Spline'!A13</f>
        <v>0.14086399999999999</v>
      </c>
      <c r="H13" s="2">
        <f t="array" ref="H13:I13">csplinediff1d('Cubic Spline'!$A$3:$A$501,'Cubic Spline'!$C$3:$C$501,G13,1,0,1,0)</f>
        <v>-19.9376</v>
      </c>
      <c r="I13" s="2">
        <v>-95.739880027343261</v>
      </c>
      <c r="J13" s="2">
        <f t="shared" si="1"/>
        <v>-95.739880027343261</v>
      </c>
      <c r="K13" s="2">
        <f>-'Cubic Spline'!C13+J13*G13</f>
        <v>6.4512975398283192</v>
      </c>
    </row>
    <row r="14" spans="1:11" x14ac:dyDescent="0.25">
      <c r="A14" s="2">
        <f>'Cubic Spline'!A14</f>
        <v>0.15495</v>
      </c>
      <c r="B14" s="2">
        <f t="array" ref="B14:C14">csplinediff1d('Cubic Spline'!$A$3:$A$501,'Cubic Spline'!$B$3:$B$501,A14,1,0,1,0)</f>
        <v>-21.9758</v>
      </c>
      <c r="C14" s="2">
        <v>-99.92148570737254</v>
      </c>
      <c r="D14" s="2">
        <f t="shared" si="0"/>
        <v>-99.92148570737254</v>
      </c>
      <c r="E14" s="2">
        <f>-'Cubic Spline'!B14+D14*A14</f>
        <v>6.4929657896426249</v>
      </c>
      <c r="G14" s="2">
        <f>'Calculation_Cubic Spline'!A14</f>
        <v>0.15495</v>
      </c>
      <c r="H14" s="2">
        <f t="array" ref="H14:I14">csplinediff1d('Cubic Spline'!$A$3:$A$501,'Cubic Spline'!$C$3:$C$501,G14,1,0,1,0)</f>
        <v>-21.256</v>
      </c>
      <c r="I14" s="2">
        <v>-91.519417200845183</v>
      </c>
      <c r="J14" s="2">
        <f t="shared" si="1"/>
        <v>-91.519417200845183</v>
      </c>
      <c r="K14" s="2">
        <f>-'Cubic Spline'!C14+J14*G14</f>
        <v>7.0750663047290381</v>
      </c>
    </row>
    <row r="15" spans="1:11" x14ac:dyDescent="0.25">
      <c r="A15" s="2">
        <f>'Cubic Spline'!A15</f>
        <v>0.16903599999999999</v>
      </c>
      <c r="B15" s="2">
        <f t="array" ref="B15:C15">csplinediff1d('Cubic Spline'!$A$3:$A$501,'Cubic Spline'!$B$3:$B$501,A15,1,0,1,0)</f>
        <v>-23.360099999999999</v>
      </c>
      <c r="C15" s="2">
        <v>-96.686310300848362</v>
      </c>
      <c r="D15" s="2">
        <f t="shared" si="0"/>
        <v>-96.686310300848362</v>
      </c>
      <c r="E15" s="2">
        <f>-'Cubic Spline'!B15+D15*A15</f>
        <v>7.016632851985797</v>
      </c>
      <c r="G15" s="2">
        <f>'Calculation_Cubic Spline'!A15</f>
        <v>0.16903599999999999</v>
      </c>
      <c r="H15" s="2">
        <f t="array" ref="H15:I15">csplinediff1d('Cubic Spline'!$A$3:$A$501,'Cubic Spline'!$C$3:$C$501,G15,1,0,1,0)</f>
        <v>-22.517700000000001</v>
      </c>
      <c r="I15" s="2">
        <v>-87.685503845692594</v>
      </c>
      <c r="J15" s="2">
        <f t="shared" si="1"/>
        <v>-87.685503845692594</v>
      </c>
      <c r="K15" s="2">
        <f>-'Cubic Spline'!C15+J15*G15</f>
        <v>7.6956931719395083</v>
      </c>
    </row>
    <row r="16" spans="1:11" x14ac:dyDescent="0.25">
      <c r="A16" s="2">
        <f>'Cubic Spline'!A16</f>
        <v>0.18312200000000001</v>
      </c>
      <c r="B16" s="2">
        <f t="array" ref="B16:C16">csplinediff1d('Cubic Spline'!$A$3:$A$501,'Cubic Spline'!$B$3:$B$501,A16,1,0,1,0)</f>
        <v>-24.7011</v>
      </c>
      <c r="C16" s="2">
        <v>-93.760647787516092</v>
      </c>
      <c r="D16" s="2">
        <f t="shared" si="0"/>
        <v>-93.760647787516092</v>
      </c>
      <c r="E16" s="2">
        <f>-'Cubic Spline'!B16+D16*A16</f>
        <v>7.5314626558544795</v>
      </c>
      <c r="G16" s="2">
        <f>'Calculation_Cubic Spline'!A16</f>
        <v>0.18312200000000001</v>
      </c>
      <c r="H16" s="2">
        <f t="array" ref="H16:I16">csplinediff1d('Cubic Spline'!$A$3:$A$501,'Cubic Spline'!$C$3:$C$501,G16,1,0,1,0)</f>
        <v>-23.727799999999998</v>
      </c>
      <c r="I16" s="2">
        <v>-84.176165031036888</v>
      </c>
      <c r="J16" s="2">
        <f t="shared" si="1"/>
        <v>-84.176165031036888</v>
      </c>
      <c r="K16" s="2">
        <f>-'Cubic Spline'!C16+J16*G16</f>
        <v>8.3132923071864617</v>
      </c>
    </row>
    <row r="17" spans="1:11" x14ac:dyDescent="0.25">
      <c r="A17" s="2">
        <f>'Cubic Spline'!A17</f>
        <v>0.197209</v>
      </c>
      <c r="B17" s="2">
        <f t="array" ref="B17:C17">csplinediff1d('Cubic Spline'!$A$3:$A$501,'Cubic Spline'!$B$3:$B$501,A17,1,0,1,0)</f>
        <v>-26.0029</v>
      </c>
      <c r="C17" s="2">
        <v>-91.108253226832161</v>
      </c>
      <c r="D17" s="2">
        <f t="shared" si="0"/>
        <v>-91.108253226832161</v>
      </c>
      <c r="E17" s="2">
        <f>-'Cubic Spline'!B17+D17*A17</f>
        <v>8.0355324893896558</v>
      </c>
      <c r="G17" s="2">
        <f>'Calculation_Cubic Spline'!A17</f>
        <v>0.197209</v>
      </c>
      <c r="H17" s="2">
        <f t="array" ref="H17:I17">csplinediff1d('Cubic Spline'!$A$3:$A$501,'Cubic Spline'!$C$3:$C$501,G17,1,0,1,0)</f>
        <v>-24.890499999999999</v>
      </c>
      <c r="I17" s="2">
        <v>-80.945209796632867</v>
      </c>
      <c r="J17" s="2">
        <f t="shared" si="1"/>
        <v>-80.945209796632867</v>
      </c>
      <c r="K17" s="2">
        <f>-'Cubic Spline'!C17+J17*G17</f>
        <v>8.9273761212158291</v>
      </c>
    </row>
    <row r="18" spans="1:11" x14ac:dyDescent="0.25">
      <c r="A18" s="2">
        <f>'Cubic Spline'!A18</f>
        <v>0.21129500000000001</v>
      </c>
      <c r="B18" s="2">
        <f t="array" ref="B18:C18">csplinediff1d('Cubic Spline'!$A$3:$A$501,'Cubic Spline'!$B$3:$B$501,A18,1,0,1,0)</f>
        <v>-27.268999999999998</v>
      </c>
      <c r="C18" s="2">
        <v>-88.691296609175595</v>
      </c>
      <c r="D18" s="2">
        <f t="shared" si="0"/>
        <v>-88.691296609175595</v>
      </c>
      <c r="E18" s="2">
        <f>-'Cubic Spline'!B18+D18*A18</f>
        <v>8.5289724829642388</v>
      </c>
      <c r="G18" s="2">
        <f>'Calculation_Cubic Spline'!A18</f>
        <v>0.21129500000000001</v>
      </c>
      <c r="H18" s="2">
        <f t="array" ref="H18:I18">csplinediff1d('Cubic Spline'!$A$3:$A$501,'Cubic Spline'!$C$3:$C$501,G18,1,0,1,0)</f>
        <v>-26.009399999999999</v>
      </c>
      <c r="I18" s="2">
        <v>-77.954599087036911</v>
      </c>
      <c r="J18" s="2">
        <f t="shared" si="1"/>
        <v>-77.954599087036911</v>
      </c>
      <c r="K18" s="2">
        <f>-'Cubic Spline'!C18+J18*G18</f>
        <v>9.5379829859045344</v>
      </c>
    </row>
    <row r="19" spans="1:11" x14ac:dyDescent="0.25">
      <c r="A19" s="2">
        <f>'Cubic Spline'!A19</f>
        <v>0.225381</v>
      </c>
      <c r="B19" s="2">
        <f t="array" ref="B19:C19">csplinediff1d('Cubic Spline'!$A$3:$A$501,'Cubic Spline'!$B$3:$B$501,A19,1,0,1,0)</f>
        <v>-28.502400000000002</v>
      </c>
      <c r="C19" s="2">
        <v>-86.463632606805021</v>
      </c>
      <c r="D19" s="2">
        <f t="shared" si="0"/>
        <v>-86.463632606805021</v>
      </c>
      <c r="E19" s="2">
        <f>-'Cubic Spline'!B19+D19*A19</f>
        <v>9.0151400194456777</v>
      </c>
      <c r="G19" s="2">
        <f>'Calculation_Cubic Spline'!A19</f>
        <v>0.225381</v>
      </c>
      <c r="H19" s="2">
        <f t="array" ref="H19:I19">csplinediff1d('Cubic Spline'!$A$3:$A$501,'Cubic Spline'!$C$3:$C$501,G19,1,0,1,0)</f>
        <v>-27.087599999999998</v>
      </c>
      <c r="I19" s="2">
        <v>-75.169092989111007</v>
      </c>
      <c r="J19" s="2">
        <f t="shared" si="1"/>
        <v>-75.169092989111007</v>
      </c>
      <c r="K19" s="2">
        <f>-'Cubic Spline'!C19+J19*G19</f>
        <v>10.145914653021169</v>
      </c>
    </row>
    <row r="20" spans="1:11" x14ac:dyDescent="0.25">
      <c r="A20" s="2">
        <f>'Cubic Spline'!A20</f>
        <v>0.23946799999999999</v>
      </c>
      <c r="B20" s="2">
        <f t="array" ref="B20:C20">csplinediff1d('Cubic Spline'!$A$3:$A$501,'Cubic Spline'!$B$3:$B$501,A20,1,0,1,0)</f>
        <v>-29.7058</v>
      </c>
      <c r="C20" s="2">
        <v>-84.41944266080651</v>
      </c>
      <c r="D20" s="2">
        <f t="shared" si="0"/>
        <v>-84.41944266080651</v>
      </c>
      <c r="E20" s="2">
        <f>-'Cubic Spline'!B20+D20*A20</f>
        <v>9.490044904901989</v>
      </c>
      <c r="G20" s="2">
        <f>'Calculation_Cubic Spline'!A20</f>
        <v>0.23946799999999999</v>
      </c>
      <c r="H20" s="2">
        <f t="array" ref="H20:I20">csplinediff1d('Cubic Spline'!$A$3:$A$501,'Cubic Spline'!$C$3:$C$501,G20,1,0,1,0)</f>
        <v>-28.128</v>
      </c>
      <c r="I20" s="2">
        <v>-72.567365850676552</v>
      </c>
      <c r="J20" s="2">
        <f t="shared" si="1"/>
        <v>-72.567365850676552</v>
      </c>
      <c r="K20" s="2">
        <f>-'Cubic Spline'!C20+J20*G20</f>
        <v>10.750438034470189</v>
      </c>
    </row>
    <row r="21" spans="1:11" x14ac:dyDescent="0.25">
      <c r="A21" s="2">
        <f>'Cubic Spline'!A21</f>
        <v>0.253554</v>
      </c>
      <c r="B21" s="2">
        <f t="array" ref="B21:C21">csplinediff1d('Cubic Spline'!$A$3:$A$501,'Cubic Spline'!$B$3:$B$501,A21,1,0,1,0)</f>
        <v>-30.881499999999999</v>
      </c>
      <c r="C21" s="2">
        <v>-82.534923947891386</v>
      </c>
      <c r="D21" s="2">
        <f t="shared" si="0"/>
        <v>-82.534923947891386</v>
      </c>
      <c r="E21" s="2">
        <f>-'Cubic Spline'!B21+D21*A21</f>
        <v>9.9544398933163478</v>
      </c>
      <c r="G21" s="2">
        <f>'Calculation_Cubic Spline'!A21</f>
        <v>0.253554</v>
      </c>
      <c r="H21" s="2">
        <f t="array" ref="H21:I21">csplinediff1d('Cubic Spline'!$A$3:$A$501,'Cubic Spline'!$C$3:$C$501,G21,1,0,1,0)</f>
        <v>-29.1328</v>
      </c>
      <c r="I21" s="2">
        <v>-70.12705286195596</v>
      </c>
      <c r="J21" s="2">
        <f t="shared" si="1"/>
        <v>-70.12705286195596</v>
      </c>
      <c r="K21" s="2">
        <f>-'Cubic Spline'!C21+J21*G21</f>
        <v>11.351805238639617</v>
      </c>
    </row>
    <row r="22" spans="1:11" x14ac:dyDescent="0.25">
      <c r="A22" s="2">
        <f>'Cubic Spline'!A22</f>
        <v>0.26763999999999999</v>
      </c>
      <c r="B22" s="2">
        <f t="array" ref="B22:C22">csplinediff1d('Cubic Spline'!$A$3:$A$501,'Cubic Spline'!$B$3:$B$501,A22,1,0,1,0)</f>
        <v>-32.031599999999997</v>
      </c>
      <c r="C22" s="2">
        <v>-80.783755200900117</v>
      </c>
      <c r="D22" s="2">
        <f t="shared" si="0"/>
        <v>-80.783755200900117</v>
      </c>
      <c r="E22" s="2">
        <f>-'Cubic Spline'!B22+D22*A22</f>
        <v>10.410635758031091</v>
      </c>
      <c r="G22" s="2">
        <f>'Calculation_Cubic Spline'!A22</f>
        <v>0.26763999999999999</v>
      </c>
      <c r="H22" s="2">
        <f t="array" ref="H22:I22">csplinediff1d('Cubic Spline'!$A$3:$A$501,'Cubic Spline'!$C$3:$C$501,G22,1,0,1,0)</f>
        <v>-30.104299999999999</v>
      </c>
      <c r="I22" s="2">
        <v>-67.831706529413452</v>
      </c>
      <c r="J22" s="2">
        <f t="shared" si="1"/>
        <v>-67.831706529413452</v>
      </c>
      <c r="K22" s="2">
        <f>-'Cubic Spline'!C22+J22*G22</f>
        <v>11.949822064467782</v>
      </c>
    </row>
    <row r="23" spans="1:11" x14ac:dyDescent="0.25">
      <c r="A23" s="2">
        <f>'Cubic Spline'!A23</f>
        <v>0.28172599999999998</v>
      </c>
      <c r="B23" s="2">
        <f t="array" ref="B23:C23">csplinediff1d('Cubic Spline'!$A$3:$A$501,'Cubic Spline'!$B$3:$B$501,A23,1,0,1,0)</f>
        <v>-33.157899999999998</v>
      </c>
      <c r="C23" s="2">
        <v>-79.151864136766221</v>
      </c>
      <c r="D23" s="2">
        <f t="shared" si="0"/>
        <v>-79.151864136766221</v>
      </c>
      <c r="E23" s="2">
        <f>-'Cubic Spline'!B23+D23*A23</f>
        <v>10.8587619242054</v>
      </c>
      <c r="G23" s="2">
        <f>'Calculation_Cubic Spline'!A23</f>
        <v>0.28172599999999998</v>
      </c>
      <c r="H23" s="2">
        <f t="array" ref="H23:I23">csplinediff1d('Cubic Spline'!$A$3:$A$501,'Cubic Spline'!$C$3:$C$501,G23,1,0,1,0)</f>
        <v>-31.0443</v>
      </c>
      <c r="I23" s="2">
        <v>-65.652467747637516</v>
      </c>
      <c r="J23" s="2">
        <f t="shared" si="1"/>
        <v>-65.652467747637516</v>
      </c>
      <c r="K23" s="2">
        <f>-'Cubic Spline'!C23+J23*G23</f>
        <v>12.548292871329075</v>
      </c>
    </row>
    <row r="24" spans="1:11" x14ac:dyDescent="0.25">
      <c r="A24" s="2">
        <f>'Cubic Spline'!A24</f>
        <v>0.29581299999999999</v>
      </c>
      <c r="B24" s="2">
        <f t="array" ref="B24:C24">csplinediff1d('Cubic Spline'!$A$3:$A$501,'Cubic Spline'!$B$3:$B$501,A24,1,0,1,0)</f>
        <v>-34.262099999999997</v>
      </c>
      <c r="C24" s="2">
        <v>-77.638295281120165</v>
      </c>
      <c r="D24" s="2">
        <f t="shared" si="0"/>
        <v>-77.638295281120165</v>
      </c>
      <c r="E24" s="2">
        <f>-'Cubic Spline'!B24+D24*A24</f>
        <v>11.295682958005997</v>
      </c>
      <c r="G24" s="2">
        <f>'Calculation_Cubic Spline'!A24</f>
        <v>0.29581299999999999</v>
      </c>
      <c r="H24" s="2">
        <f t="array" ref="H24:I24">csplinediff1d('Cubic Spline'!$A$3:$A$501,'Cubic Spline'!$C$3:$C$501,G24,1,0,1,0)</f>
        <v>-31.954499999999999</v>
      </c>
      <c r="I24" s="2">
        <v>-63.595567435757374</v>
      </c>
      <c r="J24" s="2">
        <f t="shared" si="1"/>
        <v>-63.595567435757374</v>
      </c>
      <c r="K24" s="2">
        <f>-'Cubic Spline'!C24+J24*G24</f>
        <v>13.142104410126304</v>
      </c>
    </row>
    <row r="25" spans="1:11" x14ac:dyDescent="0.25">
      <c r="A25" s="2">
        <f>'Cubic Spline'!A25</f>
        <v>0.30989899999999998</v>
      </c>
      <c r="B25" s="2">
        <f t="array" ref="B25:C25">csplinediff1d('Cubic Spline'!$A$3:$A$501,'Cubic Spline'!$B$3:$B$501,A25,1,0,1,0)</f>
        <v>-35.345700000000001</v>
      </c>
      <c r="C25" s="2">
        <v>-76.230218301886225</v>
      </c>
      <c r="D25" s="2">
        <f t="shared" si="0"/>
        <v>-76.230218301886225</v>
      </c>
      <c r="E25" s="2">
        <f>-'Cubic Spline'!B25+D25*A25</f>
        <v>11.722031578463763</v>
      </c>
      <c r="G25" s="2">
        <f>'Calculation_Cubic Spline'!A25</f>
        <v>0.30989899999999998</v>
      </c>
      <c r="H25" s="2">
        <f t="array" ref="H25:I25">csplinediff1d('Cubic Spline'!$A$3:$A$501,'Cubic Spline'!$C$3:$C$501,G25,1,0,1,0)</f>
        <v>-32.836500000000001</v>
      </c>
      <c r="I25" s="2">
        <v>-61.649570836181432</v>
      </c>
      <c r="J25" s="2">
        <f t="shared" si="1"/>
        <v>-61.649570836181432</v>
      </c>
      <c r="K25" s="2">
        <f>-'Cubic Spline'!C25+J25*G25</f>
        <v>13.731359647438211</v>
      </c>
    </row>
    <row r="26" spans="1:11" x14ac:dyDescent="0.25">
      <c r="A26" s="2">
        <f>'Cubic Spline'!A26</f>
        <v>0.32398500000000002</v>
      </c>
      <c r="B26" s="2">
        <f t="array" ref="B26:C26">csplinediff1d('Cubic Spline'!$A$3:$A$501,'Cubic Spline'!$B$3:$B$501,A26,1,0,1,0)</f>
        <v>-36.4101</v>
      </c>
      <c r="C26" s="2">
        <v>-74.916339107529922</v>
      </c>
      <c r="D26" s="2">
        <f t="shared" si="0"/>
        <v>-74.916339107529922</v>
      </c>
      <c r="E26" s="2">
        <f>-'Cubic Spline'!B26+D26*A26</f>
        <v>12.138329874246917</v>
      </c>
      <c r="G26" s="2">
        <f>'Calculation_Cubic Spline'!A26</f>
        <v>0.32398500000000002</v>
      </c>
      <c r="H26" s="2">
        <f t="array" ref="H26:I26">csplinediff1d('Cubic Spline'!$A$3:$A$501,'Cubic Spline'!$C$3:$C$501,G26,1,0,1,0)</f>
        <v>-33.691699999999997</v>
      </c>
      <c r="I26" s="2">
        <v>-59.790530875060497</v>
      </c>
      <c r="J26" s="2">
        <f t="shared" si="1"/>
        <v>-59.790530875060497</v>
      </c>
      <c r="K26" s="2">
        <f>-'Cubic Spline'!C26+J26*G26</f>
        <v>14.320464854443522</v>
      </c>
    </row>
    <row r="27" spans="1:11" x14ac:dyDescent="0.25">
      <c r="A27" s="2">
        <f>'Cubic Spline'!A27</f>
        <v>0.33807100000000001</v>
      </c>
      <c r="B27" s="2">
        <f t="array" ref="B27:C27">csplinediff1d('Cubic Spline'!$A$3:$A$501,'Cubic Spline'!$B$3:$B$501,A27,1,0,1,0)</f>
        <v>-37.456600000000002</v>
      </c>
      <c r="C27" s="2">
        <v>-73.678470419207784</v>
      </c>
      <c r="D27" s="2">
        <f t="shared" si="0"/>
        <v>-73.678470419207784</v>
      </c>
      <c r="E27" s="2">
        <f>-'Cubic Spline'!B27+D27*A27</f>
        <v>12.548045826908005</v>
      </c>
      <c r="G27" s="2">
        <f>'Calculation_Cubic Spline'!A27</f>
        <v>0.33807100000000001</v>
      </c>
      <c r="H27" s="2">
        <f t="array" ref="H27:I27">csplinediff1d('Cubic Spline'!$A$3:$A$501,'Cubic Spline'!$C$3:$C$501,G27,1,0,1,0)</f>
        <v>-34.521299999999997</v>
      </c>
      <c r="I27" s="2">
        <v>-58.012670280925839</v>
      </c>
      <c r="J27" s="2">
        <f t="shared" si="1"/>
        <v>-58.012670280925839</v>
      </c>
      <c r="K27" s="2">
        <f>-'Cubic Spline'!C27+J27*G27</f>
        <v>14.908898545457117</v>
      </c>
    </row>
    <row r="28" spans="1:11" x14ac:dyDescent="0.25">
      <c r="A28" s="2">
        <f>'Cubic Spline'!A28</f>
        <v>0.35215800000000003</v>
      </c>
      <c r="B28" s="2">
        <f t="array" ref="B28:C28">csplinediff1d('Cubic Spline'!$A$3:$A$501,'Cubic Spline'!$B$3:$B$501,A28,1,0,1,0)</f>
        <v>-38.486199999999997</v>
      </c>
      <c r="C28" s="2">
        <v>-72.516686897362021</v>
      </c>
      <c r="D28" s="2">
        <f t="shared" si="0"/>
        <v>-72.516686897362021</v>
      </c>
      <c r="E28" s="2">
        <f>-'Cubic Spline'!B28+D28*A28</f>
        <v>12.94886857559878</v>
      </c>
      <c r="G28" s="2">
        <f>'Calculation_Cubic Spline'!A28</f>
        <v>0.35215800000000003</v>
      </c>
      <c r="H28" s="2">
        <f t="array" ref="H28:I28">csplinediff1d('Cubic Spline'!$A$3:$A$501,'Cubic Spline'!$C$3:$C$501,G28,1,0,1,0)</f>
        <v>-35.326500000000003</v>
      </c>
      <c r="I28" s="2">
        <v>-56.322169582332926</v>
      </c>
      <c r="J28" s="2">
        <f t="shared" si="1"/>
        <v>-56.322169582332926</v>
      </c>
      <c r="K28" s="2">
        <f>-'Cubic Spline'!C28+J28*G28</f>
        <v>15.492197404224804</v>
      </c>
    </row>
    <row r="29" spans="1:11" x14ac:dyDescent="0.25">
      <c r="A29" s="2">
        <f>'Cubic Spline'!A29</f>
        <v>0.36624400000000001</v>
      </c>
      <c r="B29" s="2">
        <f t="array" ref="B29:C29">csplinediff1d('Cubic Spline'!$A$3:$A$501,'Cubic Spline'!$B$3:$B$501,A29,1,0,1,0)</f>
        <v>-39.5</v>
      </c>
      <c r="C29" s="2">
        <v>-71.437245423383445</v>
      </c>
      <c r="D29" s="2">
        <f t="shared" si="0"/>
        <v>-71.437245423383445</v>
      </c>
      <c r="E29" s="2">
        <f>-'Cubic Spline'!B29+D29*A29</f>
        <v>13.336537487158353</v>
      </c>
      <c r="G29" s="2">
        <f>'Calculation_Cubic Spline'!A29</f>
        <v>0.36624400000000001</v>
      </c>
      <c r="H29" s="2">
        <f t="array" ref="H29:I29">csplinediff1d('Cubic Spline'!$A$3:$A$501,'Cubic Spline'!$C$3:$C$501,G29,1,0,1,0)</f>
        <v>-36.108400000000003</v>
      </c>
      <c r="I29" s="2">
        <v>-54.702889822983785</v>
      </c>
      <c r="J29" s="2">
        <f t="shared" si="1"/>
        <v>-54.702889822983785</v>
      </c>
      <c r="K29" s="2">
        <f>-'Cubic Spline'!C29+J29*G29</f>
        <v>16.073794819671129</v>
      </c>
    </row>
    <row r="30" spans="1:11" x14ac:dyDescent="0.25">
      <c r="A30" s="2">
        <f>'Cubic Spline'!A30</f>
        <v>0.38033</v>
      </c>
      <c r="B30" s="2">
        <f t="array" ref="B30:C30">csplinediff1d('Cubic Spline'!$A$3:$A$501,'Cubic Spline'!$B$3:$B$501,A30,1,0,1,0)</f>
        <v>-40.499000000000002</v>
      </c>
      <c r="C30" s="2">
        <v>-70.415291227365032</v>
      </c>
      <c r="D30" s="2">
        <f t="shared" si="0"/>
        <v>-70.415291227365032</v>
      </c>
      <c r="E30" s="2">
        <f>-'Cubic Spline'!B30+D30*A30</f>
        <v>13.71795228749626</v>
      </c>
      <c r="G30" s="2">
        <f>'Calculation_Cubic Spline'!A30</f>
        <v>0.38033</v>
      </c>
      <c r="H30" s="2">
        <f t="array" ref="H30:I30">csplinediff1d('Cubic Spline'!$A$3:$A$501,'Cubic Spline'!$C$3:$C$501,G30,1,0,1,0)</f>
        <v>-36.867899999999999</v>
      </c>
      <c r="I30" s="2">
        <v>-53.149673085123666</v>
      </c>
      <c r="J30" s="2">
        <f t="shared" si="1"/>
        <v>-53.149673085123666</v>
      </c>
      <c r="K30" s="2">
        <f>-'Cubic Spline'!C30+J30*G30</f>
        <v>16.653484835534915</v>
      </c>
    </row>
    <row r="31" spans="1:11" x14ac:dyDescent="0.25">
      <c r="A31" s="2">
        <f>'Cubic Spline'!A31</f>
        <v>0.39441599999999999</v>
      </c>
      <c r="B31" s="2">
        <f t="array" ref="B31:C31">csplinediff1d('Cubic Spline'!$A$3:$A$501,'Cubic Spline'!$B$3:$B$501,A31,1,0,1,0)</f>
        <v>-41.484000000000002</v>
      </c>
      <c r="C31" s="2">
        <v>-69.448799662897642</v>
      </c>
      <c r="D31" s="2">
        <f t="shared" si="0"/>
        <v>-69.448799662897642</v>
      </c>
      <c r="E31" s="2">
        <f>-'Cubic Spline'!B31+D31*A31</f>
        <v>14.092282232158567</v>
      </c>
      <c r="G31" s="2">
        <f>'Calculation_Cubic Spline'!A31</f>
        <v>0.39441599999999999</v>
      </c>
      <c r="H31" s="2">
        <f t="array" ref="H31:I31">csplinediff1d('Cubic Spline'!$A$3:$A$501,'Cubic Spline'!$C$3:$C$501,G31,1,0,1,0)</f>
        <v>-37.606000000000002</v>
      </c>
      <c r="I31" s="2">
        <v>-51.653408607499799</v>
      </c>
      <c r="J31" s="2">
        <f t="shared" si="1"/>
        <v>-51.653408607499799</v>
      </c>
      <c r="K31" s="2">
        <f>-'Cubic Spline'!C31+J31*G31</f>
        <v>17.233069190664363</v>
      </c>
    </row>
    <row r="32" spans="1:11" x14ac:dyDescent="0.25">
      <c r="A32" s="2">
        <f>'Cubic Spline'!A32</f>
        <v>0.408503</v>
      </c>
      <c r="B32" s="2">
        <f t="array" ref="B32:C32">csplinediff1d('Cubic Spline'!$A$3:$A$501,'Cubic Spline'!$B$3:$B$501,A32,1,0,1,0)</f>
        <v>-42.4559</v>
      </c>
      <c r="C32" s="2">
        <v>-68.550371388088479</v>
      </c>
      <c r="D32" s="2">
        <f t="shared" si="0"/>
        <v>-68.550371388088479</v>
      </c>
      <c r="E32" s="2">
        <f>-'Cubic Spline'!B32+D32*A32</f>
        <v>14.452867636851693</v>
      </c>
      <c r="G32" s="2">
        <f>'Calculation_Cubic Spline'!A32</f>
        <v>0.408503</v>
      </c>
      <c r="H32" s="2">
        <f t="array" ref="H32:I32">csplinediff1d('Cubic Spline'!$A$3:$A$501,'Cubic Spline'!$C$3:$C$501,G32,1,0,1,0)</f>
        <v>-38.323399999999999</v>
      </c>
      <c r="I32" s="2">
        <v>-50.214540205206333</v>
      </c>
      <c r="J32" s="2">
        <f t="shared" si="1"/>
        <v>-50.214540205206333</v>
      </c>
      <c r="K32" s="2">
        <f>-'Cubic Spline'!C32+J32*G32</f>
        <v>17.810609682552595</v>
      </c>
    </row>
    <row r="33" spans="1:11" x14ac:dyDescent="0.25">
      <c r="A33" s="2">
        <f>'Cubic Spline'!A33</f>
        <v>0.42258899999999999</v>
      </c>
      <c r="B33" s="2">
        <f t="array" ref="B33:C33">csplinediff1d('Cubic Spline'!$A$3:$A$501,'Cubic Spline'!$B$3:$B$501,A33,1,0,1,0)</f>
        <v>-43.415500000000002</v>
      </c>
      <c r="C33" s="2">
        <v>-67.700885695091486</v>
      </c>
      <c r="D33" s="2">
        <f t="shared" si="0"/>
        <v>-67.700885695091486</v>
      </c>
      <c r="E33" s="2">
        <f>-'Cubic Spline'!B33+D33*A33</f>
        <v>14.805850414996986</v>
      </c>
      <c r="G33" s="2">
        <f>'Calculation_Cubic Spline'!A33</f>
        <v>0.42258899999999999</v>
      </c>
      <c r="H33" s="2">
        <f t="array" ref="H33:I33">csplinediff1d('Cubic Spline'!$A$3:$A$501,'Cubic Spline'!$C$3:$C$501,G33,1,0,1,0)</f>
        <v>-39.021000000000001</v>
      </c>
      <c r="I33" s="2">
        <v>-48.840590462509105</v>
      </c>
      <c r="J33" s="2">
        <f t="shared" si="1"/>
        <v>-48.840590462509105</v>
      </c>
      <c r="K33" s="2">
        <f>-'Cubic Spline'!C33+J33*G33</f>
        <v>18.38150371703874</v>
      </c>
    </row>
    <row r="34" spans="1:11" x14ac:dyDescent="0.25">
      <c r="A34" s="2">
        <f>'Cubic Spline'!A34</f>
        <v>0.43667499999999998</v>
      </c>
      <c r="B34" s="2">
        <f t="array" ref="B34:C34">csplinediff1d('Cubic Spline'!$A$3:$A$501,'Cubic Spline'!$B$3:$B$501,A34,1,0,1,0)</f>
        <v>-44.363300000000002</v>
      </c>
      <c r="C34" s="2">
        <v>-66.879225118782088</v>
      </c>
      <c r="D34" s="2">
        <f t="shared" si="0"/>
        <v>-66.879225118782088</v>
      </c>
      <c r="E34" s="2">
        <f>-'Cubic Spline'!B34+D34*A34</f>
        <v>15.158814371255836</v>
      </c>
      <c r="G34" s="2">
        <f>'Calculation_Cubic Spline'!A34</f>
        <v>0.43667499999999998</v>
      </c>
      <c r="H34" s="2">
        <f t="array" ref="H34:I34">csplinediff1d('Cubic Spline'!$A$3:$A$501,'Cubic Spline'!$C$3:$C$501,G34,1,0,1,0)</f>
        <v>-39.6995</v>
      </c>
      <c r="I34" s="2">
        <v>-47.501331651984728</v>
      </c>
      <c r="J34" s="2">
        <f t="shared" si="1"/>
        <v>-47.501331651984728</v>
      </c>
      <c r="K34" s="2">
        <f>-'Cubic Spline'!C34+J34*G34</f>
        <v>18.956856000869571</v>
      </c>
    </row>
    <row r="35" spans="1:11" x14ac:dyDescent="0.25">
      <c r="A35" s="2">
        <f>'Cubic Spline'!A35</f>
        <v>0.450762</v>
      </c>
      <c r="B35" s="2">
        <f t="array" ref="B35:C35">csplinediff1d('Cubic Spline'!$A$3:$A$501,'Cubic Spline'!$B$3:$B$501,A35,1,0,1,0)</f>
        <v>-45.3</v>
      </c>
      <c r="C35" s="2">
        <v>-66.124036836678528</v>
      </c>
      <c r="D35" s="2">
        <f t="shared" si="0"/>
        <v>-66.124036836678528</v>
      </c>
      <c r="E35" s="2">
        <f>-'Cubic Spline'!B35+D35*A35</f>
        <v>15.493796907425111</v>
      </c>
      <c r="G35" s="2">
        <f>'Calculation_Cubic Spline'!A35</f>
        <v>0.450762</v>
      </c>
      <c r="H35" s="2">
        <f t="array" ref="H35:I35">csplinediff1d('Cubic Spline'!$A$3:$A$501,'Cubic Spline'!$C$3:$C$501,G35,1,0,1,0)</f>
        <v>-40.359499999999997</v>
      </c>
      <c r="I35" s="2">
        <v>-46.214434115618175</v>
      </c>
      <c r="J35" s="2">
        <f t="shared" si="1"/>
        <v>-46.214434115618175</v>
      </c>
      <c r="K35" s="2">
        <f>-'Cubic Spline'!C35+J35*G35</f>
        <v>19.527789249175719</v>
      </c>
    </row>
    <row r="36" spans="1:11" x14ac:dyDescent="0.25">
      <c r="A36" s="2">
        <f>'Cubic Spline'!A36</f>
        <v>0.46484799999999998</v>
      </c>
      <c r="B36" s="2">
        <f t="array" ref="B36:C36">csplinediff1d('Cubic Spline'!$A$3:$A$501,'Cubic Spline'!$B$3:$B$501,A36,1,0,1,0)</f>
        <v>-46.226399999999998</v>
      </c>
      <c r="C36" s="2">
        <v>-65.40868005051243</v>
      </c>
      <c r="D36" s="2">
        <f t="shared" si="0"/>
        <v>-65.40868005051243</v>
      </c>
      <c r="E36" s="2">
        <f>-'Cubic Spline'!B36+D36*A36</f>
        <v>15.821305895879398</v>
      </c>
      <c r="G36" s="2">
        <f>'Calculation_Cubic Spline'!A36</f>
        <v>0.46484799999999998</v>
      </c>
      <c r="H36" s="2">
        <f t="array" ref="H36:I36">csplinediff1d('Cubic Spline'!$A$3:$A$501,'Cubic Spline'!$C$3:$C$501,G36,1,0,1,0)</f>
        <v>-41.0017</v>
      </c>
      <c r="I36" s="2">
        <v>-44.970111212587511</v>
      </c>
      <c r="J36" s="2">
        <f t="shared" si="1"/>
        <v>-44.970111212587511</v>
      </c>
      <c r="K36" s="2">
        <f>-'Cubic Spline'!C36+J36*G36</f>
        <v>20.09743374305112</v>
      </c>
    </row>
    <row r="37" spans="1:11" x14ac:dyDescent="0.25">
      <c r="A37" s="2">
        <f>'Cubic Spline'!A37</f>
        <v>0.47893400000000003</v>
      </c>
      <c r="B37" s="2">
        <f t="array" ref="B37:C37">csplinediff1d('Cubic Spline'!$A$3:$A$501,'Cubic Spline'!$B$3:$B$501,A37,1,0,1,0)</f>
        <v>-47.142800000000001</v>
      </c>
      <c r="C37" s="2">
        <v>-64.716040632719029</v>
      </c>
      <c r="D37" s="2">
        <f t="shared" si="0"/>
        <v>-64.716040632719029</v>
      </c>
      <c r="E37" s="2">
        <f>-'Cubic Spline'!B37+D37*A37</f>
        <v>16.148087795609346</v>
      </c>
      <c r="G37" s="2">
        <f>'Calculation_Cubic Spline'!A37</f>
        <v>0.47893400000000003</v>
      </c>
      <c r="H37" s="2">
        <f t="array" ref="H37:I37">csplinediff1d('Cubic Spline'!$A$3:$A$501,'Cubic Spline'!$C$3:$C$501,G37,1,0,1,0)</f>
        <v>-41.626600000000003</v>
      </c>
      <c r="I37" s="2">
        <v>-43.768815482421303</v>
      </c>
      <c r="J37" s="2">
        <f t="shared" si="1"/>
        <v>-43.768815482421303</v>
      </c>
      <c r="K37" s="2">
        <f>-'Cubic Spline'!C37+J37*G37</f>
        <v>20.664226125742037</v>
      </c>
    </row>
    <row r="38" spans="1:11" x14ac:dyDescent="0.25">
      <c r="A38" s="2">
        <f>'Cubic Spline'!A38</f>
        <v>0.49302000000000001</v>
      </c>
      <c r="B38" s="2">
        <f t="array" ref="B38:C38">csplinediff1d('Cubic Spline'!$A$3:$A$501,'Cubic Spline'!$B$3:$B$501,A38,1,0,1,0)</f>
        <v>-48.049799999999998</v>
      </c>
      <c r="C38" s="2">
        <v>-64.070193056833247</v>
      </c>
      <c r="D38" s="2">
        <f t="shared" si="0"/>
        <v>-64.070193056833247</v>
      </c>
      <c r="E38" s="2">
        <f>-'Cubic Spline'!B38+D38*A38</f>
        <v>16.461913419120069</v>
      </c>
      <c r="G38" s="2">
        <f>'Calculation_Cubic Spline'!A38</f>
        <v>0.49302000000000001</v>
      </c>
      <c r="H38" s="2">
        <f t="array" ref="H38:I38">csplinediff1d('Cubic Spline'!$A$3:$A$501,'Cubic Spline'!$C$3:$C$501,G38,1,0,1,0)</f>
        <v>-42.234900000000003</v>
      </c>
      <c r="I38" s="2">
        <v>-42.598386619193064</v>
      </c>
      <c r="J38" s="2">
        <f t="shared" si="1"/>
        <v>-42.598386619193064</v>
      </c>
      <c r="K38" s="2">
        <f>-'Cubic Spline'!C38+J38*G38</f>
        <v>21.233043429005438</v>
      </c>
    </row>
    <row r="39" spans="1:11" x14ac:dyDescent="0.25">
      <c r="A39" s="2">
        <f>'Cubic Spline'!A39</f>
        <v>0.50710699999999997</v>
      </c>
      <c r="B39" s="2">
        <f t="array" ref="B39:C39">csplinediff1d('Cubic Spline'!$A$3:$A$501,'Cubic Spline'!$B$3:$B$501,A39,1,0,1,0)</f>
        <v>-48.948</v>
      </c>
      <c r="C39" s="2">
        <v>-63.456476317445599</v>
      </c>
      <c r="D39" s="2">
        <f t="shared" si="0"/>
        <v>-63.456476317445599</v>
      </c>
      <c r="E39" s="2">
        <f>-'Cubic Spline'!B39+D39*A39</f>
        <v>16.768776664089117</v>
      </c>
      <c r="G39" s="2">
        <f>'Calculation_Cubic Spline'!A39</f>
        <v>0.50710699999999997</v>
      </c>
      <c r="H39" s="2">
        <f t="array" ref="H39:I39">csplinediff1d('Cubic Spline'!$A$3:$A$501,'Cubic Spline'!$C$3:$C$501,G39,1,0,1,0)</f>
        <v>-42.826900000000002</v>
      </c>
      <c r="I39" s="2">
        <v>-41.465532041486725</v>
      </c>
      <c r="J39" s="2">
        <f t="shared" si="1"/>
        <v>-41.465532041486725</v>
      </c>
      <c r="K39" s="2">
        <f>-'Cubic Spline'!C39+J39*G39</f>
        <v>21.799438443037793</v>
      </c>
    </row>
    <row r="40" spans="1:11" x14ac:dyDescent="0.25">
      <c r="A40" s="2">
        <f>'Cubic Spline'!A40</f>
        <v>0.52119300000000002</v>
      </c>
      <c r="B40" s="2">
        <f t="array" ref="B40:C40">csplinediff1d('Cubic Spline'!$A$3:$A$501,'Cubic Spline'!$B$3:$B$501,A40,1,0,1,0)</f>
        <v>-49.837699999999998</v>
      </c>
      <c r="C40" s="2">
        <v>-62.872637842705025</v>
      </c>
      <c r="D40" s="2">
        <f t="shared" si="0"/>
        <v>-62.872637842705025</v>
      </c>
      <c r="E40" s="2">
        <f>-'Cubic Spline'!B40+D40*A40</f>
        <v>17.068921264847035</v>
      </c>
      <c r="G40" s="2">
        <f>'Calculation_Cubic Spline'!A40</f>
        <v>0.52119300000000002</v>
      </c>
      <c r="H40" s="2">
        <f t="array" ref="H40:I40">csplinediff1d('Cubic Spline'!$A$3:$A$501,'Cubic Spline'!$C$3:$C$501,G40,1,0,1,0)</f>
        <v>-43.403300000000002</v>
      </c>
      <c r="I40" s="2">
        <v>-40.37331895896164</v>
      </c>
      <c r="J40" s="2">
        <f t="shared" si="1"/>
        <v>-40.37331895896164</v>
      </c>
      <c r="K40" s="2">
        <f>-'Cubic Spline'!C40+J40*G40</f>
        <v>22.361008771821908</v>
      </c>
    </row>
    <row r="41" spans="1:11" x14ac:dyDescent="0.25">
      <c r="A41" s="2">
        <f>'Cubic Spline'!A41</f>
        <v>0.53527899999999995</v>
      </c>
      <c r="B41" s="2">
        <f t="array" ref="B41:C41">csplinediff1d('Cubic Spline'!$A$3:$A$501,'Cubic Spline'!$B$3:$B$501,A41,1,0,1,0)</f>
        <v>-50.7194</v>
      </c>
      <c r="C41" s="2">
        <v>-62.321181881520211</v>
      </c>
      <c r="D41" s="2">
        <f t="shared" si="0"/>
        <v>-62.321181881520211</v>
      </c>
      <c r="E41" s="2">
        <f>-'Cubic Spline'!B41+D41*A41</f>
        <v>17.360180083641744</v>
      </c>
      <c r="G41" s="2">
        <f>'Calculation_Cubic Spline'!A41</f>
        <v>0.53527899999999995</v>
      </c>
      <c r="H41" s="2">
        <f t="array" ref="H41:I41">csplinediff1d('Cubic Spline'!$A$3:$A$501,'Cubic Spline'!$C$3:$C$501,G41,1,0,1,0)</f>
        <v>-43.964399999999998</v>
      </c>
      <c r="I41" s="2">
        <v>-39.303012369719795</v>
      </c>
      <c r="J41" s="2">
        <f t="shared" si="1"/>
        <v>-39.303012369719795</v>
      </c>
      <c r="K41" s="2">
        <f>-'Cubic Spline'!C41+J41*G41</f>
        <v>22.926322841748757</v>
      </c>
    </row>
    <row r="42" spans="1:11" x14ac:dyDescent="0.25">
      <c r="A42" s="2">
        <f>'Cubic Spline'!A42</f>
        <v>0.54936499999999999</v>
      </c>
      <c r="B42" s="2">
        <f t="array" ref="B42:C42">csplinediff1d('Cubic Spline'!$A$3:$A$501,'Cubic Spline'!$B$3:$B$501,A42,1,0,1,0)</f>
        <v>-51.593499999999999</v>
      </c>
      <c r="C42" s="2">
        <v>-61.788396380469187</v>
      </c>
      <c r="D42" s="2">
        <f t="shared" si="0"/>
        <v>-61.788396380469187</v>
      </c>
      <c r="E42" s="2">
        <f>-'Cubic Spline'!B42+D42*A42</f>
        <v>17.649117622443541</v>
      </c>
      <c r="G42" s="2">
        <f>'Calculation_Cubic Spline'!A42</f>
        <v>0.54936499999999999</v>
      </c>
      <c r="H42" s="2">
        <f t="array" ref="H42:I42">csplinediff1d('Cubic Spline'!$A$3:$A$501,'Cubic Spline'!$C$3:$C$501,G42,1,0,1,0)</f>
        <v>-44.5107</v>
      </c>
      <c r="I42" s="2">
        <v>-38.265831334983176</v>
      </c>
      <c r="J42" s="2">
        <f t="shared" si="1"/>
        <v>-38.265831334983176</v>
      </c>
      <c r="K42" s="2">
        <f>-'Cubic Spline'!C42+J42*G42</f>
        <v>23.488791568656968</v>
      </c>
    </row>
    <row r="43" spans="1:11" x14ac:dyDescent="0.25">
      <c r="A43" s="2">
        <f>'Cubic Spline'!A43</f>
        <v>0.56345199999999995</v>
      </c>
      <c r="B43" s="2">
        <f t="array" ref="B43:C43">csplinediff1d('Cubic Spline'!$A$3:$A$501,'Cubic Spline'!$B$3:$B$501,A43,1,0,1,0)</f>
        <v>-52.460299999999997</v>
      </c>
      <c r="C43" s="2">
        <v>-61.284544669970309</v>
      </c>
      <c r="D43" s="2">
        <f t="shared" si="0"/>
        <v>-61.284544669970309</v>
      </c>
      <c r="E43" s="2">
        <f>-'Cubic Spline'!B43+D43*A43</f>
        <v>17.929400736615889</v>
      </c>
      <c r="G43" s="2">
        <f>'Calculation_Cubic Spline'!A43</f>
        <v>0.56345199999999995</v>
      </c>
      <c r="H43" s="2">
        <f t="array" ref="H43:I43">csplinediff1d('Cubic Spline'!$A$3:$A$501,'Cubic Spline'!$C$3:$C$501,G43,1,0,1,0)</f>
        <v>-45.0426</v>
      </c>
      <c r="I43" s="2">
        <v>-37.257916176583898</v>
      </c>
      <c r="J43" s="2">
        <f t="shared" si="1"/>
        <v>-37.257916176583898</v>
      </c>
      <c r="K43" s="2">
        <f>-'Cubic Spline'!C43+J43*G43</f>
        <v>24.049552614471452</v>
      </c>
    </row>
    <row r="44" spans="1:11" x14ac:dyDescent="0.25">
      <c r="A44" s="2">
        <f>'Cubic Spline'!A44</f>
        <v>0.577538</v>
      </c>
      <c r="B44" s="2">
        <f t="array" ref="B44:C44">csplinediff1d('Cubic Spline'!$A$3:$A$501,'Cubic Spline'!$B$3:$B$501,A44,1,0,1,0)</f>
        <v>-53.3202</v>
      </c>
      <c r="C44" s="2">
        <v>-60.808421819496402</v>
      </c>
      <c r="D44" s="2">
        <f t="shared" si="0"/>
        <v>-60.808421819496402</v>
      </c>
      <c r="E44" s="2">
        <f>-'Cubic Spline'!B44+D44*A44</f>
        <v>18.201025679211689</v>
      </c>
      <c r="G44" s="2">
        <f>'Calculation_Cubic Spline'!A44</f>
        <v>0.577538</v>
      </c>
      <c r="H44" s="2">
        <f t="array" ref="H44:I44">csplinediff1d('Cubic Spline'!$A$3:$A$501,'Cubic Spline'!$C$3:$C$501,G44,1,0,1,0)</f>
        <v>-45.560499999999998</v>
      </c>
      <c r="I44" s="2">
        <v>-36.278127442843029</v>
      </c>
      <c r="J44" s="2">
        <f t="shared" si="1"/>
        <v>-36.278127442843029</v>
      </c>
      <c r="K44" s="2">
        <f>-'Cubic Spline'!C44+J44*G44</f>
        <v>24.60850283291532</v>
      </c>
    </row>
    <row r="45" spans="1:11" x14ac:dyDescent="0.25">
      <c r="A45" s="2">
        <f>'Cubic Spline'!A45</f>
        <v>0.59162400000000004</v>
      </c>
      <c r="B45" s="2">
        <f t="array" ref="B45:C45">csplinediff1d('Cubic Spline'!$A$3:$A$501,'Cubic Spline'!$B$3:$B$501,A45,1,0,1,0)</f>
        <v>-54.173499999999997</v>
      </c>
      <c r="C45" s="2">
        <v>-60.354691522155221</v>
      </c>
      <c r="D45" s="2">
        <f t="shared" si="0"/>
        <v>-60.354691522155221</v>
      </c>
      <c r="E45" s="2">
        <f>-'Cubic Spline'!B45+D45*A45</f>
        <v>18.466215982896436</v>
      </c>
      <c r="G45" s="2">
        <f>'Calculation_Cubic Spline'!A45</f>
        <v>0.59162400000000004</v>
      </c>
      <c r="H45" s="2">
        <f t="array" ref="H45:I45">csplinediff1d('Cubic Spline'!$A$3:$A$501,'Cubic Spline'!$C$3:$C$501,G45,1,0,1,0)</f>
        <v>-46.064700000000002</v>
      </c>
      <c r="I45" s="2">
        <v>-35.313799524143668</v>
      </c>
      <c r="J45" s="2">
        <f t="shared" si="1"/>
        <v>-35.313799524143668</v>
      </c>
      <c r="K45" s="2">
        <f>-'Cubic Spline'!C45+J45*G45</f>
        <v>25.172208670328025</v>
      </c>
    </row>
    <row r="46" spans="1:11" x14ac:dyDescent="0.25">
      <c r="A46" s="2">
        <f>'Cubic Spline'!A46</f>
        <v>0.60570999999999997</v>
      </c>
      <c r="B46" s="2">
        <f t="array" ref="B46:C46">csplinediff1d('Cubic Spline'!$A$3:$A$501,'Cubic Spline'!$B$3:$B$501,A46,1,0,1,0)</f>
        <v>-55.020600000000002</v>
      </c>
      <c r="C46" s="2">
        <v>-59.919624529765009</v>
      </c>
      <c r="D46" s="2">
        <f t="shared" si="0"/>
        <v>-59.919624529765009</v>
      </c>
      <c r="E46" s="2">
        <f>-'Cubic Spline'!B46+D46*A46</f>
        <v>18.726684226076038</v>
      </c>
      <c r="G46" s="2">
        <f>'Calculation_Cubic Spline'!A46</f>
        <v>0.60570999999999997</v>
      </c>
      <c r="H46" s="2">
        <f t="array" ref="H46:I46">csplinediff1d('Cubic Spline'!$A$3:$A$501,'Cubic Spline'!$C$3:$C$501,G46,1,0,1,0)</f>
        <v>-46.555500000000002</v>
      </c>
      <c r="I46" s="2">
        <v>-34.379211731632708</v>
      </c>
      <c r="J46" s="2">
        <f t="shared" si="1"/>
        <v>-34.379211731632708</v>
      </c>
      <c r="K46" s="2">
        <f>-'Cubic Spline'!C46+J46*G46</f>
        <v>25.731667662032756</v>
      </c>
    </row>
    <row r="47" spans="1:11" x14ac:dyDescent="0.25">
      <c r="A47" s="2">
        <f>'Cubic Spline'!A47</f>
        <v>0.61979700000000004</v>
      </c>
      <c r="B47" s="2">
        <f t="array" ref="B47:C47">csplinediff1d('Cubic Spline'!$A$3:$A$501,'Cubic Spline'!$B$3:$B$501,A47,1,0,1,0)</f>
        <v>-55.861699999999999</v>
      </c>
      <c r="C47" s="2">
        <v>-59.502597426818667</v>
      </c>
      <c r="D47" s="2">
        <f t="shared" si="0"/>
        <v>-59.502597426818667</v>
      </c>
      <c r="E47" s="2">
        <f>-'Cubic Spline'!B47+D47*A47</f>
        <v>18.982168622650065</v>
      </c>
      <c r="G47" s="2">
        <f>'Calculation_Cubic Spline'!A47</f>
        <v>0.61979700000000004</v>
      </c>
      <c r="H47" s="2">
        <f t="array" ref="H47:I47">csplinediff1d('Cubic Spline'!$A$3:$A$501,'Cubic Spline'!$C$3:$C$501,G47,1,0,1,0)</f>
        <v>-47.0334</v>
      </c>
      <c r="I47" s="2">
        <v>-33.473391772456225</v>
      </c>
      <c r="J47" s="2">
        <f t="shared" si="1"/>
        <v>-33.473391772456225</v>
      </c>
      <c r="K47" s="2">
        <f>-'Cubic Spline'!C47+J47*G47</f>
        <v>26.286692199606946</v>
      </c>
    </row>
    <row r="48" spans="1:11" x14ac:dyDescent="0.25">
      <c r="A48" s="2">
        <f>'Cubic Spline'!A48</f>
        <v>0.63388299999999997</v>
      </c>
      <c r="B48" s="2">
        <f t="array" ref="B48:C48">csplinediff1d('Cubic Spline'!$A$3:$A$501,'Cubic Spline'!$B$3:$B$501,A48,1,0,1,0)</f>
        <v>-56.697099999999999</v>
      </c>
      <c r="C48" s="2">
        <v>-59.113907361910528</v>
      </c>
      <c r="D48" s="2">
        <f t="shared" si="0"/>
        <v>-59.113907361910528</v>
      </c>
      <c r="E48" s="2">
        <f>-'Cubic Spline'!B48+D48*A48</f>
        <v>19.22579905971007</v>
      </c>
      <c r="G48" s="2">
        <f>'Calculation_Cubic Spline'!A48</f>
        <v>0.63388299999999997</v>
      </c>
      <c r="H48" s="2">
        <f t="array" ref="H48:I48">csplinediff1d('Cubic Spline'!$A$3:$A$501,'Cubic Spline'!$C$3:$C$501,G48,1,0,1,0)</f>
        <v>-47.498600000000003</v>
      </c>
      <c r="I48" s="2">
        <v>-32.578973035376812</v>
      </c>
      <c r="J48" s="2">
        <f t="shared" si="1"/>
        <v>-32.578973035376812</v>
      </c>
      <c r="K48" s="2">
        <f>-'Cubic Spline'!C48+J48*G48</f>
        <v>26.847342835416246</v>
      </c>
    </row>
    <row r="49" spans="1:11" x14ac:dyDescent="0.25">
      <c r="A49" s="2">
        <f>'Cubic Spline'!A49</f>
        <v>0.64796900000000002</v>
      </c>
      <c r="B49" s="2">
        <f t="array" ref="B49:C49">csplinediff1d('Cubic Spline'!$A$3:$A$501,'Cubic Spline'!$B$3:$B$501,A49,1,0,1,0)</f>
        <v>-57.527099999999997</v>
      </c>
      <c r="C49" s="2">
        <v>-58.734375709665223</v>
      </c>
      <c r="D49" s="2">
        <f t="shared" si="0"/>
        <v>-58.734375709665223</v>
      </c>
      <c r="E49" s="2">
        <f>-'Cubic Spline'!B49+D49*A49</f>
        <v>19.469045305783929</v>
      </c>
      <c r="G49" s="2">
        <f>'Calculation_Cubic Spline'!A49</f>
        <v>0.64796900000000002</v>
      </c>
      <c r="H49" s="2">
        <f t="array" ref="H49:I49">csplinediff1d('Cubic Spline'!$A$3:$A$501,'Cubic Spline'!$C$3:$C$501,G49,1,0,1,0)</f>
        <v>-47.951300000000003</v>
      </c>
      <c r="I49" s="2">
        <v>-31.702693936385224</v>
      </c>
      <c r="J49" s="2">
        <f t="shared" si="1"/>
        <v>-31.702693936385224</v>
      </c>
      <c r="K49" s="2">
        <f>-'Cubic Spline'!C49+J49*G49</f>
        <v>27.408937112734407</v>
      </c>
    </row>
    <row r="50" spans="1:11" x14ac:dyDescent="0.25">
      <c r="A50" s="2">
        <f>'Cubic Spline'!A50</f>
        <v>0.66205599999999998</v>
      </c>
      <c r="B50" s="2">
        <f t="array" ref="B50:C50">csplinediff1d('Cubic Spline'!$A$3:$A$501,'Cubic Spline'!$B$3:$B$501,A50,1,0,1,0)</f>
        <v>-58.351900000000001</v>
      </c>
      <c r="C50" s="2">
        <v>-58.371175153237388</v>
      </c>
      <c r="D50" s="2">
        <f t="shared" si="0"/>
        <v>-58.371175153237388</v>
      </c>
      <c r="E50" s="2">
        <f>-'Cubic Spline'!B50+D50*A50</f>
        <v>19.706913262748273</v>
      </c>
      <c r="G50" s="2">
        <f>'Calculation_Cubic Spline'!A50</f>
        <v>0.66205599999999998</v>
      </c>
      <c r="H50" s="2">
        <f t="array" ref="H50:I50">csplinediff1d('Cubic Spline'!$A$3:$A$501,'Cubic Spline'!$C$3:$C$501,G50,1,0,1,0)</f>
        <v>-48.3919</v>
      </c>
      <c r="I50" s="2">
        <v>-30.856353684453875</v>
      </c>
      <c r="J50" s="2">
        <f t="shared" si="1"/>
        <v>-30.856353684453875</v>
      </c>
      <c r="K50" s="2">
        <f>-'Cubic Spline'!C50+J50*G50</f>
        <v>27.963265905085205</v>
      </c>
    </row>
    <row r="51" spans="1:11" x14ac:dyDescent="0.25">
      <c r="A51" s="2">
        <f>'Cubic Spline'!A51</f>
        <v>0.67614200000000002</v>
      </c>
      <c r="B51" s="2">
        <f t="array" ref="B51:C51">csplinediff1d('Cubic Spline'!$A$3:$A$501,'Cubic Spline'!$B$3:$B$501,A51,1,0,1,0)</f>
        <v>-59.171700000000001</v>
      </c>
      <c r="C51" s="2">
        <v>-58.031113519709876</v>
      </c>
      <c r="D51" s="2">
        <f t="shared" si="0"/>
        <v>-58.031113519709876</v>
      </c>
      <c r="E51" s="2">
        <f>-'Cubic Spline'!B51+D51*A51</f>
        <v>19.934426842556327</v>
      </c>
      <c r="G51" s="2">
        <f>'Calculation_Cubic Spline'!A51</f>
        <v>0.67614200000000002</v>
      </c>
      <c r="H51" s="2">
        <f t="array" ref="H51:I51">csplinediff1d('Cubic Spline'!$A$3:$A$501,'Cubic Spline'!$C$3:$C$501,G51,1,0,1,0)</f>
        <v>-48.820700000000002</v>
      </c>
      <c r="I51" s="2">
        <v>-30.027773268654567</v>
      </c>
      <c r="J51" s="2">
        <f t="shared" si="1"/>
        <v>-30.027773268654567</v>
      </c>
      <c r="K51" s="2">
        <f>-'Cubic Spline'!C51+J51*G51</f>
        <v>28.517661326585365</v>
      </c>
    </row>
    <row r="52" spans="1:11" x14ac:dyDescent="0.25">
      <c r="A52" s="2">
        <f>'Cubic Spline'!A52</f>
        <v>0.69022799999999995</v>
      </c>
      <c r="B52" s="2">
        <f t="array" ref="B52:C52">csplinediff1d('Cubic Spline'!$A$3:$A$501,'Cubic Spline'!$B$3:$B$501,A52,1,0,1,0)</f>
        <v>-59.986800000000002</v>
      </c>
      <c r="C52" s="2">
        <v>-57.701161908062957</v>
      </c>
      <c r="D52" s="2">
        <f t="shared" si="0"/>
        <v>-57.701161908062957</v>
      </c>
      <c r="E52" s="2">
        <f>-'Cubic Spline'!B52+D52*A52</f>
        <v>20.159842418521528</v>
      </c>
      <c r="G52" s="2">
        <f>'Calculation_Cubic Spline'!A52</f>
        <v>0.69022799999999995</v>
      </c>
      <c r="H52" s="2">
        <f t="array" ref="H52:I52">csplinediff1d('Cubic Spline'!$A$3:$A$501,'Cubic Spline'!$C$3:$C$501,G52,1,0,1,0)</f>
        <v>-49.237900000000003</v>
      </c>
      <c r="I52" s="2">
        <v>-29.211454277418913</v>
      </c>
      <c r="J52" s="2">
        <f t="shared" si="1"/>
        <v>-29.211454277418913</v>
      </c>
      <c r="K52" s="2">
        <f>-'Cubic Spline'!C52+J52*G52</f>
        <v>29.075336337005705</v>
      </c>
    </row>
    <row r="53" spans="1:11" x14ac:dyDescent="0.25">
      <c r="A53" s="2">
        <f>'Cubic Spline'!A53</f>
        <v>0.704314</v>
      </c>
      <c r="B53" s="2">
        <f t="array" ref="B53:C53">csplinediff1d('Cubic Spline'!$A$3:$A$501,'Cubic Spline'!$B$3:$B$501,A53,1,0,1,0)</f>
        <v>-60.7973</v>
      </c>
      <c r="C53" s="2">
        <v>-57.380339941322411</v>
      </c>
      <c r="D53" s="2">
        <f t="shared" si="0"/>
        <v>-57.380339941322411</v>
      </c>
      <c r="E53" s="2">
        <f>-'Cubic Spline'!B53+D53*A53</f>
        <v>20.38352325456745</v>
      </c>
      <c r="G53" s="2">
        <f>'Calculation_Cubic Spline'!A53</f>
        <v>0.704314</v>
      </c>
      <c r="H53" s="2">
        <f t="array" ref="H53:I53">csplinediff1d('Cubic Spline'!$A$3:$A$501,'Cubic Spline'!$C$3:$C$501,G53,1,0,1,0)</f>
        <v>-49.643700000000003</v>
      </c>
      <c r="I53" s="2">
        <v>-28.406829897120858</v>
      </c>
      <c r="J53" s="2">
        <f t="shared" si="1"/>
        <v>-28.406829897120858</v>
      </c>
      <c r="K53" s="2">
        <f>-'Cubic Spline'!C53+J53*G53</f>
        <v>29.636372007839224</v>
      </c>
    </row>
    <row r="54" spans="1:11" x14ac:dyDescent="0.25">
      <c r="A54" s="2">
        <f>'Cubic Spline'!A54</f>
        <v>0.71840099999999996</v>
      </c>
      <c r="B54" s="2">
        <f t="array" ref="B54:C54">csplinediff1d('Cubic Spline'!$A$3:$A$501,'Cubic Spline'!$B$3:$B$501,A54,1,0,1,0)</f>
        <v>-61.603499999999997</v>
      </c>
      <c r="C54" s="2">
        <v>-57.085902730298571</v>
      </c>
      <c r="D54" s="2">
        <f t="shared" si="0"/>
        <v>-57.085902730298571</v>
      </c>
      <c r="E54" s="2">
        <f>-'Cubic Spline'!B54+D54*A54</f>
        <v>20.592930392650779</v>
      </c>
      <c r="G54" s="2">
        <f>'Calculation_Cubic Spline'!A54</f>
        <v>0.71840099999999996</v>
      </c>
      <c r="H54" s="2">
        <f t="array" ref="H54:I54">csplinediff1d('Cubic Spline'!$A$3:$A$501,'Cubic Spline'!$C$3:$C$501,G54,1,0,1,0)</f>
        <v>-50.0383</v>
      </c>
      <c r="I54" s="2">
        <v>-27.622419247750734</v>
      </c>
      <c r="J54" s="2">
        <f t="shared" si="1"/>
        <v>-27.622419247750734</v>
      </c>
      <c r="K54" s="2">
        <f>-'Cubic Spline'!C54+J54*G54</f>
        <v>30.194326389996625</v>
      </c>
    </row>
    <row r="55" spans="1:11" x14ac:dyDescent="0.25">
      <c r="A55" s="2">
        <f>'Cubic Spline'!A55</f>
        <v>0.732487</v>
      </c>
      <c r="B55" s="2">
        <f t="array" ref="B55:C55">csplinediff1d('Cubic Spline'!$A$3:$A$501,'Cubic Spline'!$B$3:$B$501,A55,1,0,1,0)</f>
        <v>-62.4056</v>
      </c>
      <c r="C55" s="2">
        <v>-56.795442274891847</v>
      </c>
      <c r="D55" s="2">
        <f t="shared" si="0"/>
        <v>-56.795442274891847</v>
      </c>
      <c r="E55" s="2">
        <f>-'Cubic Spline'!B55+D55*A55</f>
        <v>20.803676874391293</v>
      </c>
      <c r="G55" s="2">
        <f>'Calculation_Cubic Spline'!A55</f>
        <v>0.732487</v>
      </c>
      <c r="H55" s="2">
        <f t="array" ref="H55:I55">csplinediff1d('Cubic Spline'!$A$3:$A$501,'Cubic Spline'!$C$3:$C$501,G55,1,0,1,0)</f>
        <v>-50.421999999999997</v>
      </c>
      <c r="I55" s="2">
        <v>-26.857829463143137</v>
      </c>
      <c r="J55" s="2">
        <f t="shared" si="1"/>
        <v>-26.857829463143137</v>
      </c>
      <c r="K55" s="2">
        <f>-'Cubic Spline'!C55+J55*G55</f>
        <v>30.748989070030671</v>
      </c>
    </row>
    <row r="56" spans="1:11" x14ac:dyDescent="0.25">
      <c r="A56" s="2">
        <f>'Cubic Spline'!A56</f>
        <v>0.74657300000000004</v>
      </c>
      <c r="B56" s="2">
        <f t="array" ref="B56:C56">csplinediff1d('Cubic Spline'!$A$3:$A$501,'Cubic Spline'!$B$3:$B$501,A56,1,0,1,0)</f>
        <v>-63.203600000000002</v>
      </c>
      <c r="C56" s="2">
        <v>-56.51750494139624</v>
      </c>
      <c r="D56" s="2">
        <f t="shared" si="0"/>
        <v>-56.51750494139624</v>
      </c>
      <c r="E56" s="2">
        <f>-'Cubic Spline'!B56+D56*A56</f>
        <v>21.009156783386985</v>
      </c>
      <c r="G56" s="2">
        <f>'Calculation_Cubic Spline'!A56</f>
        <v>0.74657300000000004</v>
      </c>
      <c r="H56" s="2">
        <f t="array" ref="H56:I56">csplinediff1d('Cubic Spline'!$A$3:$A$501,'Cubic Spline'!$C$3:$C$501,G56,1,0,1,0)</f>
        <v>-50.795000000000002</v>
      </c>
      <c r="I56" s="2">
        <v>-26.106279937870639</v>
      </c>
      <c r="J56" s="2">
        <f t="shared" si="1"/>
        <v>-26.106279937870639</v>
      </c>
      <c r="K56" s="2">
        <f>-'Cubic Spline'!C56+J56*G56</f>
        <v>31.304756267944104</v>
      </c>
    </row>
    <row r="57" spans="1:11" x14ac:dyDescent="0.25">
      <c r="A57" s="2">
        <f>'Cubic Spline'!A57</f>
        <v>0.76065899999999997</v>
      </c>
      <c r="B57" s="2">
        <f t="array" ref="B57:C57">csplinediff1d('Cubic Spline'!$A$3:$A$501,'Cubic Spline'!$B$3:$B$501,A57,1,0,1,0)</f>
        <v>-63.997900000000001</v>
      </c>
      <c r="C57" s="2">
        <v>-56.258490820520571</v>
      </c>
      <c r="D57" s="2">
        <f t="shared" si="0"/>
        <v>-56.258490820520571</v>
      </c>
      <c r="E57" s="2">
        <f>-'Cubic Spline'!B57+D57*A57</f>
        <v>21.20437263095365</v>
      </c>
      <c r="G57" s="2">
        <f>'Calculation_Cubic Spline'!A57</f>
        <v>0.76065899999999997</v>
      </c>
      <c r="H57" s="2">
        <f t="array" ref="H57:I57">csplinediff1d('Cubic Spline'!$A$3:$A$501,'Cubic Spline'!$C$3:$C$501,G57,1,0,1,0)</f>
        <v>-51.157499999999999</v>
      </c>
      <c r="I57" s="2">
        <v>-25.361946426436855</v>
      </c>
      <c r="J57" s="2">
        <f t="shared" si="1"/>
        <v>-25.361946426436855</v>
      </c>
      <c r="K57" s="2">
        <f>-'Cubic Spline'!C57+J57*G57</f>
        <v>31.865707193212966</v>
      </c>
    </row>
    <row r="58" spans="1:11" x14ac:dyDescent="0.25">
      <c r="A58" s="2">
        <f>'Cubic Spline'!A58</f>
        <v>0.77474600000000005</v>
      </c>
      <c r="B58" s="2">
        <f t="array" ref="B58:C58">csplinediff1d('Cubic Spline'!$A$3:$A$501,'Cubic Spline'!$B$3:$B$501,A58,1,0,1,0)</f>
        <v>-64.788600000000002</v>
      </c>
      <c r="C58" s="2">
        <v>-56.005804542851209</v>
      </c>
      <c r="D58" s="2">
        <f t="shared" si="0"/>
        <v>-56.005804542851209</v>
      </c>
      <c r="E58" s="2">
        <f>-'Cubic Spline'!B58+D58*A58</f>
        <v>21.398326953644194</v>
      </c>
      <c r="G58" s="2">
        <f>'Calculation_Cubic Spline'!A58</f>
        <v>0.77474600000000005</v>
      </c>
      <c r="H58" s="2">
        <f t="array" ref="H58:I58">csplinediff1d('Cubic Spline'!$A$3:$A$501,'Cubic Spline'!$C$3:$C$501,G58,1,0,1,0)</f>
        <v>-51.509599999999999</v>
      </c>
      <c r="I58" s="2">
        <v>-24.634305087300323</v>
      </c>
      <c r="J58" s="2">
        <f t="shared" si="1"/>
        <v>-24.634305087300323</v>
      </c>
      <c r="K58" s="2">
        <f>-'Cubic Spline'!C58+J58*G58</f>
        <v>32.424270670834417</v>
      </c>
    </row>
    <row r="59" spans="1:11" x14ac:dyDescent="0.25">
      <c r="A59" s="2">
        <f>'Cubic Spline'!A59</f>
        <v>0.78883199999999998</v>
      </c>
      <c r="B59" s="2">
        <f t="array" ref="B59:C59">csplinediff1d('Cubic Spline'!$A$3:$A$501,'Cubic Spline'!$B$3:$B$501,A59,1,0,1,0)</f>
        <v>-65.575800000000001</v>
      </c>
      <c r="C59" s="2">
        <v>-55.763406123662861</v>
      </c>
      <c r="D59" s="2">
        <f t="shared" si="0"/>
        <v>-55.763406123662861</v>
      </c>
      <c r="E59" s="2">
        <f>-'Cubic Spline'!B59+D59*A59</f>
        <v>21.587840820658784</v>
      </c>
      <c r="G59" s="2">
        <f>'Calculation_Cubic Spline'!A59</f>
        <v>0.78883199999999998</v>
      </c>
      <c r="H59" s="2">
        <f t="array" ref="H59:I59">csplinediff1d('Cubic Spline'!$A$3:$A$501,'Cubic Spline'!$C$3:$C$501,G59,1,0,1,0)</f>
        <v>-51.851599999999998</v>
      </c>
      <c r="I59" s="2">
        <v>-23.923115101831339</v>
      </c>
      <c r="J59" s="2">
        <f t="shared" si="1"/>
        <v>-23.923115101831339</v>
      </c>
      <c r="K59" s="2">
        <f>-'Cubic Spline'!C59+J59*G59</f>
        <v>32.980281267992183</v>
      </c>
    </row>
    <row r="60" spans="1:11" x14ac:dyDescent="0.25">
      <c r="A60" s="2">
        <f>'Cubic Spline'!A60</f>
        <v>0.80291800000000002</v>
      </c>
      <c r="B60" s="2">
        <f t="array" ref="B60:C60">csplinediff1d('Cubic Spline'!$A$3:$A$501,'Cubic Spline'!$B$3:$B$501,A60,1,0,1,0)</f>
        <v>-66.3596</v>
      </c>
      <c r="C60" s="2">
        <v>-55.528104683922749</v>
      </c>
      <c r="D60" s="2">
        <f t="shared" si="0"/>
        <v>-55.528104683922749</v>
      </c>
      <c r="E60" s="2">
        <f>-'Cubic Spline'!B60+D60*A60</f>
        <v>21.775085243394116</v>
      </c>
      <c r="G60" s="2">
        <f>'Calculation_Cubic Spline'!A60</f>
        <v>0.80291800000000002</v>
      </c>
      <c r="H60" s="2">
        <f t="array" ref="H60:I60">csplinediff1d('Cubic Spline'!$A$3:$A$501,'Cubic Spline'!$C$3:$C$501,G60,1,0,1,0)</f>
        <v>-52.183599999999998</v>
      </c>
      <c r="I60" s="2">
        <v>-23.220018546266036</v>
      </c>
      <c r="J60" s="2">
        <f t="shared" si="1"/>
        <v>-23.220018546266036</v>
      </c>
      <c r="K60" s="2">
        <f>-'Cubic Spline'!C60+J60*G60</f>
        <v>33.53982914886916</v>
      </c>
    </row>
    <row r="61" spans="1:11" x14ac:dyDescent="0.25">
      <c r="A61" s="2">
        <f>'Cubic Spline'!A61</f>
        <v>0.81700399999999995</v>
      </c>
      <c r="B61" s="2">
        <f t="array" ref="B61:C61">csplinediff1d('Cubic Spline'!$A$3:$A$501,'Cubic Spline'!$B$3:$B$501,A61,1,0,1,0)</f>
        <v>-67.140199999999993</v>
      </c>
      <c r="C61" s="2">
        <v>-55.306057861076361</v>
      </c>
      <c r="D61" s="2">
        <f t="shared" si="0"/>
        <v>-55.306057861076361</v>
      </c>
      <c r="E61" s="2">
        <f>-'Cubic Spline'!B61+D61*A61</f>
        <v>21.954929503269163</v>
      </c>
      <c r="G61" s="2">
        <f>'Calculation_Cubic Spline'!A61</f>
        <v>0.81700399999999995</v>
      </c>
      <c r="H61" s="2">
        <f t="array" ref="H61:I61">csplinediff1d('Cubic Spline'!$A$3:$A$501,'Cubic Spline'!$C$3:$C$501,G61,1,0,1,0)</f>
        <v>-52.505800000000001</v>
      </c>
      <c r="I61" s="2">
        <v>-22.526641751015251</v>
      </c>
      <c r="J61" s="2">
        <f t="shared" si="1"/>
        <v>-22.526641751015251</v>
      </c>
      <c r="K61" s="2">
        <f>-'Cubic Spline'!C61+J61*G61</f>
        <v>34.101443582853534</v>
      </c>
    </row>
    <row r="62" spans="1:11" x14ac:dyDescent="0.25">
      <c r="A62" s="2">
        <f>'Cubic Spline'!A62</f>
        <v>0.83109100000000002</v>
      </c>
      <c r="B62" s="2">
        <f t="array" ref="B62:C62">csplinediff1d('Cubic Spline'!$A$3:$A$501,'Cubic Spline'!$B$3:$B$501,A62,1,0,1,0)</f>
        <v>-67.9178</v>
      </c>
      <c r="C62" s="2">
        <v>-55.097338049549897</v>
      </c>
      <c r="D62" s="2">
        <f t="shared" si="0"/>
        <v>-55.097338049549897</v>
      </c>
      <c r="E62" s="2">
        <f>-'Cubic Spline'!B62+D62*A62</f>
        <v>22.126898223061524</v>
      </c>
      <c r="G62" s="2">
        <f>'Calculation_Cubic Spline'!A62</f>
        <v>0.83109100000000002</v>
      </c>
      <c r="H62" s="2">
        <f t="array" ref="H62:I62">csplinediff1d('Cubic Spline'!$A$3:$A$501,'Cubic Spline'!$C$3:$C$501,G62,1,0,1,0)</f>
        <v>-52.818300000000001</v>
      </c>
      <c r="I62" s="2">
        <v>-21.84548581866169</v>
      </c>
      <c r="J62" s="2">
        <f t="shared" si="1"/>
        <v>-21.84548581866169</v>
      </c>
      <c r="K62" s="2">
        <f>-'Cubic Spline'!C62+J62*G62</f>
        <v>34.662713345482636</v>
      </c>
    </row>
    <row r="63" spans="1:11" x14ac:dyDescent="0.25">
      <c r="A63" s="2">
        <f>'Cubic Spline'!A63</f>
        <v>0.84517699999999996</v>
      </c>
      <c r="B63" s="2">
        <f t="array" ref="B63:C63">csplinediff1d('Cubic Spline'!$A$3:$A$501,'Cubic Spline'!$B$3:$B$501,A63,1,0,1,0)</f>
        <v>-68.692499999999995</v>
      </c>
      <c r="C63" s="2">
        <v>-54.89768249809989</v>
      </c>
      <c r="D63" s="2">
        <f t="shared" si="0"/>
        <v>-54.89768249809989</v>
      </c>
      <c r="E63" s="2">
        <f>-'Cubic Spline'!B63+D63*A63</f>
        <v>22.294241399303431</v>
      </c>
      <c r="G63" s="2">
        <f>'Calculation_Cubic Spline'!A63</f>
        <v>0.84517699999999996</v>
      </c>
      <c r="H63" s="2">
        <f t="array" ref="H63:I63">csplinediff1d('Cubic Spline'!$A$3:$A$501,'Cubic Spline'!$C$3:$C$501,G63,1,0,1,0)</f>
        <v>-53.121299999999998</v>
      </c>
      <c r="I63" s="2">
        <v>-21.174271441467148</v>
      </c>
      <c r="J63" s="2">
        <f t="shared" si="1"/>
        <v>-21.174271441467148</v>
      </c>
      <c r="K63" s="2">
        <f>-'Cubic Spline'!C63+J63*G63</f>
        <v>35.225292785915116</v>
      </c>
    </row>
    <row r="64" spans="1:11" x14ac:dyDescent="0.25">
      <c r="A64" s="2">
        <f>'Cubic Spline'!A64</f>
        <v>0.859263</v>
      </c>
      <c r="B64" s="2">
        <f t="array" ref="B64:C64">csplinediff1d('Cubic Spline'!$A$3:$A$501,'Cubic Spline'!$B$3:$B$501,A64,1,0,1,0)</f>
        <v>-69.464399999999998</v>
      </c>
      <c r="C64" s="2">
        <v>-54.702816524286376</v>
      </c>
      <c r="D64" s="2">
        <f t="shared" si="0"/>
        <v>-54.702816524286376</v>
      </c>
      <c r="E64" s="2">
        <f>-'Cubic Spline'!B64+D64*A64</f>
        <v>22.460293764892114</v>
      </c>
      <c r="G64" s="2">
        <f>'Calculation_Cubic Spline'!A64</f>
        <v>0.859263</v>
      </c>
      <c r="H64" s="2">
        <f t="array" ref="H64:I64">csplinediff1d('Cubic Spline'!$A$3:$A$501,'Cubic Spline'!$C$3:$C$501,G64,1,0,1,0)</f>
        <v>-53.414900000000003</v>
      </c>
      <c r="I64" s="2">
        <v>-20.519759808342684</v>
      </c>
      <c r="J64" s="2">
        <f t="shared" si="1"/>
        <v>-20.519759808342684</v>
      </c>
      <c r="K64" s="2">
        <f>-'Cubic Spline'!C64+J64*G64</f>
        <v>35.783029627804041</v>
      </c>
    </row>
    <row r="65" spans="1:11" x14ac:dyDescent="0.25">
      <c r="A65" s="2">
        <f>'Cubic Spline'!A65</f>
        <v>0.87334900000000004</v>
      </c>
      <c r="B65" s="2">
        <f t="array" ref="B65:C65">csplinediff1d('Cubic Spline'!$A$3:$A$501,'Cubic Spline'!$B$3:$B$501,A65,1,0,1,0)</f>
        <v>-70.233599999999996</v>
      </c>
      <c r="C65" s="2">
        <v>-54.510560136828033</v>
      </c>
      <c r="D65" s="2">
        <f t="shared" si="0"/>
        <v>-54.510560136828033</v>
      </c>
      <c r="E65" s="2">
        <f>-'Cubic Spline'!B65+D65*A65</f>
        <v>22.626856815061366</v>
      </c>
      <c r="G65" s="2">
        <f>'Calculation_Cubic Spline'!A65</f>
        <v>0.87334900000000004</v>
      </c>
      <c r="H65" s="2">
        <f t="array" ref="H65:I65">csplinediff1d('Cubic Spline'!$A$3:$A$501,'Cubic Spline'!$C$3:$C$501,G65,1,0,1,0)</f>
        <v>-53.699399999999997</v>
      </c>
      <c r="I65" s="2">
        <v>-19.868938366763146</v>
      </c>
      <c r="J65" s="2">
        <f t="shared" si="1"/>
        <v>-19.868938366763146</v>
      </c>
      <c r="K65" s="2">
        <f>-'Cubic Spline'!C65+J65*G65</f>
        <v>36.346882546325773</v>
      </c>
    </row>
    <row r="66" spans="1:11" x14ac:dyDescent="0.25">
      <c r="A66" s="2">
        <f>'Cubic Spline'!A66</f>
        <v>0.887436</v>
      </c>
      <c r="B66" s="2">
        <f t="array" ref="B66:C66">csplinediff1d('Cubic Spline'!$A$3:$A$501,'Cubic Spline'!$B$3:$B$501,A66,1,0,1,0)</f>
        <v>-71.000200000000007</v>
      </c>
      <c r="C66" s="2">
        <v>-54.334088278007002</v>
      </c>
      <c r="D66" s="2">
        <f t="shared" si="0"/>
        <v>-54.334088278007002</v>
      </c>
      <c r="E66" s="2">
        <f>-'Cubic Spline'!B66+D66*A66</f>
        <v>22.782174034918583</v>
      </c>
      <c r="G66" s="2">
        <f>'Calculation_Cubic Spline'!A66</f>
        <v>0.887436</v>
      </c>
      <c r="H66" s="2">
        <f t="array" ref="H66:I66">csplinediff1d('Cubic Spline'!$A$3:$A$501,'Cubic Spline'!$C$3:$C$501,G66,1,0,1,0)</f>
        <v>-53.974699999999999</v>
      </c>
      <c r="I66" s="2">
        <v>-19.225110458662158</v>
      </c>
      <c r="J66" s="2">
        <f t="shared" si="1"/>
        <v>-19.225110458662158</v>
      </c>
      <c r="K66" s="2">
        <f>-'Cubic Spline'!C66+J66*G66</f>
        <v>36.913644875006689</v>
      </c>
    </row>
    <row r="67" spans="1:11" x14ac:dyDescent="0.25">
      <c r="A67" s="2">
        <f>'Cubic Spline'!A67</f>
        <v>0.90152200000000005</v>
      </c>
      <c r="B67" s="2">
        <f t="array" ref="B67:C67">csplinediff1d('Cubic Spline'!$A$3:$A$501,'Cubic Spline'!$B$3:$B$501,A67,1,0,1,0)</f>
        <v>-71.764399999999995</v>
      </c>
      <c r="C67" s="2">
        <v>-54.167332451497728</v>
      </c>
      <c r="D67" s="2">
        <f t="shared" ref="D67:D130" si="2">C67</f>
        <v>-54.167332451497728</v>
      </c>
      <c r="E67" s="2">
        <f>-'Cubic Spline'!B67+D67*A67</f>
        <v>22.931358113660856</v>
      </c>
      <c r="G67" s="2">
        <f>'Calculation_Cubic Spline'!A67</f>
        <v>0.90152200000000005</v>
      </c>
      <c r="H67" s="2">
        <f t="array" ref="H67:I67">csplinediff1d('Cubic Spline'!$A$3:$A$501,'Cubic Spline'!$C$3:$C$501,G67,1,0,1,0)</f>
        <v>-54.241100000000003</v>
      </c>
      <c r="I67" s="2">
        <v>-18.596306447442355</v>
      </c>
      <c r="J67" s="2">
        <f t="shared" ref="J67:J130" si="3">I67</f>
        <v>-18.596306447442355</v>
      </c>
      <c r="K67" s="2">
        <f>-'Cubic Spline'!C67+J67*G67</f>
        <v>37.476120618888871</v>
      </c>
    </row>
    <row r="68" spans="1:11" x14ac:dyDescent="0.25">
      <c r="A68" s="2">
        <f>'Cubic Spline'!A68</f>
        <v>0.91560799999999998</v>
      </c>
      <c r="B68" s="2">
        <f t="array" ref="B68:C68">csplinediff1d('Cubic Spline'!$A$3:$A$501,'Cubic Spline'!$B$3:$B$501,A68,1,0,1,0)</f>
        <v>-72.526200000000003</v>
      </c>
      <c r="C68" s="2">
        <v>-54.00013153974146</v>
      </c>
      <c r="D68" s="2">
        <f t="shared" si="2"/>
        <v>-54.00013153974146</v>
      </c>
      <c r="E68" s="2">
        <f>-'Cubic Spline'!B68+D68*A68</f>
        <v>23.083247561160405</v>
      </c>
      <c r="G68" s="2">
        <f>'Calculation_Cubic Spline'!A68</f>
        <v>0.91560799999999998</v>
      </c>
      <c r="H68" s="2">
        <f t="array" ref="H68:I68">csplinediff1d('Cubic Spline'!$A$3:$A$501,'Cubic Spline'!$C$3:$C$501,G68,1,0,1,0)</f>
        <v>-54.498600000000003</v>
      </c>
      <c r="I68" s="2">
        <v>-17.968536391069723</v>
      </c>
      <c r="J68" s="2">
        <f t="shared" si="3"/>
        <v>-17.968536391069723</v>
      </c>
      <c r="K68" s="2">
        <f>-'Cubic Spline'!C68+J68*G68</f>
        <v>38.046464332045439</v>
      </c>
    </row>
    <row r="69" spans="1:11" x14ac:dyDescent="0.25">
      <c r="A69" s="2">
        <f>'Cubic Spline'!A69</f>
        <v>0.92969500000000005</v>
      </c>
      <c r="B69" s="2">
        <f t="array" ref="B69:C69">csplinediff1d('Cubic Spline'!$A$3:$A$501,'Cubic Spline'!$B$3:$B$501,A69,1,0,1,0)</f>
        <v>-73.285799999999995</v>
      </c>
      <c r="C69" s="2">
        <v>-53.844516260967794</v>
      </c>
      <c r="D69" s="2">
        <f t="shared" si="2"/>
        <v>-53.844516260967794</v>
      </c>
      <c r="E69" s="2">
        <f>-'Cubic Spline'!B69+D69*A69</f>
        <v>23.226822454759542</v>
      </c>
      <c r="G69" s="2">
        <f>'Calculation_Cubic Spline'!A69</f>
        <v>0.92969500000000005</v>
      </c>
      <c r="H69" s="2">
        <f t="array" ref="H69:I69">csplinediff1d('Cubic Spline'!$A$3:$A$501,'Cubic Spline'!$C$3:$C$501,G69,1,0,1,0)</f>
        <v>-54.747399999999999</v>
      </c>
      <c r="I69" s="2">
        <v>-17.356278308162917</v>
      </c>
      <c r="J69" s="2">
        <f t="shared" si="3"/>
        <v>-17.356278308162917</v>
      </c>
      <c r="K69" s="2">
        <f>-'Cubic Spline'!C69+J69*G69</f>
        <v>38.611354838292471</v>
      </c>
    </row>
    <row r="70" spans="1:11" x14ac:dyDescent="0.25">
      <c r="A70" s="2">
        <f>'Cubic Spline'!A70</f>
        <v>0.94378099999999998</v>
      </c>
      <c r="B70" s="2">
        <f t="array" ref="B70:C70">csplinediff1d('Cubic Spline'!$A$3:$A$501,'Cubic Spline'!$B$3:$B$501,A70,1,0,1,0)</f>
        <v>-74.043199999999999</v>
      </c>
      <c r="C70" s="2">
        <v>-53.697066573759137</v>
      </c>
      <c r="D70" s="2">
        <f t="shared" si="2"/>
        <v>-53.697066573759137</v>
      </c>
      <c r="E70" s="2">
        <f>-'Cubic Spline'!B70+D70*A70</f>
        <v>23.364928811951025</v>
      </c>
      <c r="G70" s="2">
        <f>'Calculation_Cubic Spline'!A70</f>
        <v>0.94378099999999998</v>
      </c>
      <c r="H70" s="2">
        <f t="array" ref="H70:I70">csplinediff1d('Cubic Spline'!$A$3:$A$501,'Cubic Spline'!$C$3:$C$501,G70,1,0,1,0)</f>
        <v>-54.9876</v>
      </c>
      <c r="I70" s="2">
        <v>-16.748527791532876</v>
      </c>
      <c r="J70" s="2">
        <f t="shared" si="3"/>
        <v>-16.748527791532876</v>
      </c>
      <c r="K70" s="2">
        <f>-'Cubic Spline'!C70+J70*G70</f>
        <v>39.180657692379313</v>
      </c>
    </row>
    <row r="71" spans="1:11" x14ac:dyDescent="0.25">
      <c r="A71" s="2">
        <f>'Cubic Spline'!A71</f>
        <v>0.95786700000000002</v>
      </c>
      <c r="B71" s="2">
        <f t="array" ref="B71:C71">csplinediff1d('Cubic Spline'!$A$3:$A$501,'Cubic Spline'!$B$3:$B$501,A71,1,0,1,0)</f>
        <v>-74.798599999999993</v>
      </c>
      <c r="C71" s="2">
        <v>-53.559465065747766</v>
      </c>
      <c r="D71" s="2">
        <f t="shared" si="2"/>
        <v>-53.559465065747766</v>
      </c>
      <c r="E71" s="2">
        <f>-'Cubic Spline'!B71+D71*A71</f>
        <v>23.495755875867374</v>
      </c>
      <c r="G71" s="2">
        <f>'Calculation_Cubic Spline'!A71</f>
        <v>0.95786700000000002</v>
      </c>
      <c r="H71" s="2">
        <f t="array" ref="H71:I71">csplinediff1d('Cubic Spline'!$A$3:$A$501,'Cubic Spline'!$C$3:$C$501,G71,1,0,1,0)</f>
        <v>-55.219299999999997</v>
      </c>
      <c r="I71" s="2">
        <v>-16.153657096768722</v>
      </c>
      <c r="J71" s="2">
        <f t="shared" si="3"/>
        <v>-16.153657096768722</v>
      </c>
      <c r="K71" s="2">
        <f>-'Cubic Spline'!C71+J71*G71</f>
        <v>39.746244937689433</v>
      </c>
    </row>
    <row r="72" spans="1:11" x14ac:dyDescent="0.25">
      <c r="A72" s="2">
        <f>'Cubic Spline'!A72</f>
        <v>0.97195299999999996</v>
      </c>
      <c r="B72" s="2">
        <f t="array" ref="B72:C72">csplinediff1d('Cubic Spline'!$A$3:$A$501,'Cubic Spline'!$B$3:$B$501,A72,1,0,1,0)</f>
        <v>-75.552099999999996</v>
      </c>
      <c r="C72" s="2">
        <v>-53.426708829868815</v>
      </c>
      <c r="D72" s="2">
        <f t="shared" si="2"/>
        <v>-53.426708829868815</v>
      </c>
      <c r="E72" s="2">
        <f>-'Cubic Spline'!B72+D72*A72</f>
        <v>23.623850072682515</v>
      </c>
      <c r="G72" s="2">
        <f>'Calculation_Cubic Spline'!A72</f>
        <v>0.97195299999999996</v>
      </c>
      <c r="H72" s="2">
        <f t="array" ref="H72:I72">csplinediff1d('Cubic Spline'!$A$3:$A$501,'Cubic Spline'!$C$3:$C$501,G72,1,0,1,0)</f>
        <v>-55.442700000000002</v>
      </c>
      <c r="I72" s="2">
        <v>-15.562869662653481</v>
      </c>
      <c r="J72" s="2">
        <f t="shared" si="3"/>
        <v>-15.562869662653481</v>
      </c>
      <c r="K72" s="2">
        <f>-'Cubic Spline'!C72+J72*G72</f>
        <v>40.316322142774965</v>
      </c>
    </row>
    <row r="73" spans="1:11" x14ac:dyDescent="0.25">
      <c r="A73" s="2">
        <f>'Cubic Spline'!A73</f>
        <v>0.98604000000000003</v>
      </c>
      <c r="B73" s="2">
        <f t="array" ref="B73:C73">csplinediff1d('Cubic Spline'!$A$3:$A$501,'Cubic Spline'!$B$3:$B$501,A73,1,0,1,0)</f>
        <v>-76.303700000000006</v>
      </c>
      <c r="C73" s="2">
        <v>-53.274662495484797</v>
      </c>
      <c r="D73" s="2">
        <f t="shared" si="2"/>
        <v>-53.274662495484797</v>
      </c>
      <c r="E73" s="2">
        <f>-'Cubic Spline'!B73+D73*A73</f>
        <v>23.772751792952178</v>
      </c>
      <c r="G73" s="2">
        <f>'Calculation_Cubic Spline'!A73</f>
        <v>0.98604000000000003</v>
      </c>
      <c r="H73" s="2">
        <f t="array" ref="H73:I73">csplinediff1d('Cubic Spline'!$A$3:$A$501,'Cubic Spline'!$C$3:$C$501,G73,1,0,1,0)</f>
        <v>-55.657699999999998</v>
      </c>
      <c r="I73" s="2">
        <v>-14.960937862192258</v>
      </c>
      <c r="J73" s="2">
        <f t="shared" si="3"/>
        <v>-14.960937862192258</v>
      </c>
      <c r="K73" s="2">
        <f>-'Cubic Spline'!C73+J73*G73</f>
        <v>40.90561683036394</v>
      </c>
    </row>
    <row r="74" spans="1:11" x14ac:dyDescent="0.25">
      <c r="A74" s="2">
        <f>'Cubic Spline'!A74</f>
        <v>1.00013</v>
      </c>
      <c r="B74" s="2">
        <f t="array" ref="B74:C74">csplinediff1d('Cubic Spline'!$A$3:$A$501,'Cubic Spline'!$B$3:$B$501,A74,1,0,1,0)</f>
        <v>-77.0535</v>
      </c>
      <c r="C74" s="2">
        <v>-53.182266934638285</v>
      </c>
      <c r="D74" s="2">
        <f t="shared" si="2"/>
        <v>-53.182266934638285</v>
      </c>
      <c r="E74" s="2">
        <f>-'Cubic Spline'!B74+D74*A74</f>
        <v>23.864319370660212</v>
      </c>
      <c r="G74" s="2">
        <f>'Calculation_Cubic Spline'!A74</f>
        <v>1.00013</v>
      </c>
      <c r="H74" s="2">
        <f t="array" ref="H74:I74">csplinediff1d('Cubic Spline'!$A$3:$A$501,'Cubic Spline'!$C$3:$C$501,G74,1,0,1,0)</f>
        <v>-55.864400000000003</v>
      </c>
      <c r="I74" s="2">
        <v>-14.390275079578112</v>
      </c>
      <c r="J74" s="2">
        <f t="shared" si="3"/>
        <v>-14.390275079578112</v>
      </c>
      <c r="K74" s="2">
        <f>-'Cubic Spline'!C74+J74*G74</f>
        <v>41.472254184661544</v>
      </c>
    </row>
    <row r="75" spans="1:11" x14ac:dyDescent="0.25">
      <c r="A75" s="2">
        <f>'Cubic Spline'!A75</f>
        <v>1.0142100000000001</v>
      </c>
      <c r="B75" s="2">
        <f t="array" ref="B75:C75">csplinediff1d('Cubic Spline'!$A$3:$A$501,'Cubic Spline'!$B$3:$B$501,A75,1,0,1,0)</f>
        <v>-77.801699999999997</v>
      </c>
      <c r="C75" s="2">
        <v>-53.059017581151423</v>
      </c>
      <c r="D75" s="2">
        <f t="shared" si="2"/>
        <v>-53.059017581151423</v>
      </c>
      <c r="E75" s="2">
        <f>-'Cubic Spline'!B75+D75*A75</f>
        <v>23.988713779020408</v>
      </c>
      <c r="G75" s="2">
        <f>'Calculation_Cubic Spline'!A75</f>
        <v>1.0142100000000001</v>
      </c>
      <c r="H75" s="2">
        <f t="array" ref="H75:I75">csplinediff1d('Cubic Spline'!$A$3:$A$501,'Cubic Spline'!$C$3:$C$501,G75,1,0,1,0)</f>
        <v>-56.063099999999999</v>
      </c>
      <c r="I75" s="2">
        <v>-13.824355147830047</v>
      </c>
      <c r="J75" s="2">
        <f t="shared" si="3"/>
        <v>-13.824355147830047</v>
      </c>
      <c r="K75" s="2">
        <f>-'Cubic Spline'!C75+J75*G75</f>
        <v>42.042300765519286</v>
      </c>
    </row>
    <row r="76" spans="1:11" x14ac:dyDescent="0.25">
      <c r="A76" s="2">
        <f>'Cubic Spline'!A76</f>
        <v>1.0283</v>
      </c>
      <c r="B76" s="2">
        <f t="array" ref="B76:C76">csplinediff1d('Cubic Spline'!$A$3:$A$501,'Cubic Spline'!$B$3:$B$501,A76,1,0,1,0)</f>
        <v>-78.548199999999994</v>
      </c>
      <c r="C76" s="2">
        <v>-52.941872115129051</v>
      </c>
      <c r="D76" s="2">
        <f t="shared" si="2"/>
        <v>-52.941872115129051</v>
      </c>
      <c r="E76" s="2">
        <f>-'Cubic Spline'!B76+D76*A76</f>
        <v>24.108072904012793</v>
      </c>
      <c r="G76" s="2">
        <f>'Calculation_Cubic Spline'!A76</f>
        <v>1.0283</v>
      </c>
      <c r="H76" s="2">
        <f t="array" ref="H76:I76">csplinediff1d('Cubic Spline'!$A$3:$A$501,'Cubic Spline'!$C$3:$C$501,G76,1,0,1,0)</f>
        <v>-56.253799999999998</v>
      </c>
      <c r="I76" s="2">
        <v>-13.252428191050283</v>
      </c>
      <c r="J76" s="2">
        <f t="shared" si="3"/>
        <v>-13.252428191050283</v>
      </c>
      <c r="K76" s="2">
        <f>-'Cubic Spline'!C76+J76*G76</f>
        <v>42.626328091142994</v>
      </c>
    </row>
    <row r="77" spans="1:11" x14ac:dyDescent="0.25">
      <c r="A77" s="2">
        <f>'Cubic Spline'!A77</f>
        <v>1.0423800000000001</v>
      </c>
      <c r="B77" s="2">
        <f t="array" ref="B77:C77">csplinediff1d('Cubic Spline'!$A$3:$A$501,'Cubic Spline'!$B$3:$B$501,A77,1,0,1,0)</f>
        <v>-79.293199999999999</v>
      </c>
      <c r="C77" s="2">
        <v>-52.851802010032863</v>
      </c>
      <c r="D77" s="2">
        <f t="shared" si="2"/>
        <v>-52.851802010032863</v>
      </c>
      <c r="E77" s="2">
        <f>-'Cubic Spline'!B77+D77*A77</f>
        <v>24.201538620781939</v>
      </c>
      <c r="G77" s="2">
        <f>'Calculation_Cubic Spline'!A77</f>
        <v>1.0423800000000001</v>
      </c>
      <c r="H77" s="2">
        <f t="array" ref="H77:I77">csplinediff1d('Cubic Spline'!$A$3:$A$501,'Cubic Spline'!$C$3:$C$501,G77,1,0,1,0)</f>
        <v>-56.436500000000002</v>
      </c>
      <c r="I77" s="2">
        <v>-12.69655913099394</v>
      </c>
      <c r="J77" s="2">
        <f t="shared" si="3"/>
        <v>-12.69655913099394</v>
      </c>
      <c r="K77" s="2">
        <f>-'Cubic Spline'!C77+J77*G77</f>
        <v>43.20186069303454</v>
      </c>
    </row>
    <row r="78" spans="1:11" x14ac:dyDescent="0.25">
      <c r="A78" s="2">
        <f>'Cubic Spline'!A78</f>
        <v>1.05647</v>
      </c>
      <c r="B78" s="2">
        <f t="array" ref="B78:C78">csplinediff1d('Cubic Spline'!$A$3:$A$501,'Cubic Spline'!$B$3:$B$501,A78,1,0,1,0)</f>
        <v>-80.036799999999999</v>
      </c>
      <c r="C78" s="2">
        <v>-52.711832675770196</v>
      </c>
      <c r="D78" s="2">
        <f t="shared" si="2"/>
        <v>-52.711832675770196</v>
      </c>
      <c r="E78" s="2">
        <f>-'Cubic Spline'!B78+D78*A78</f>
        <v>24.348330133029059</v>
      </c>
      <c r="G78" s="2">
        <f>'Calculation_Cubic Spline'!A78</f>
        <v>1.05647</v>
      </c>
      <c r="H78" s="2">
        <f t="array" ref="H78:I78">csplinediff1d('Cubic Spline'!$A$3:$A$501,'Cubic Spline'!$C$3:$C$501,G78,1,0,1,0)</f>
        <v>-56.611400000000003</v>
      </c>
      <c r="I78" s="2">
        <v>-12.128269115688061</v>
      </c>
      <c r="J78" s="2">
        <f t="shared" si="3"/>
        <v>-12.128269115688061</v>
      </c>
      <c r="K78" s="2">
        <f>-'Cubic Spline'!C78+J78*G78</f>
        <v>43.798247527349034</v>
      </c>
    </row>
    <row r="79" spans="1:11" x14ac:dyDescent="0.25">
      <c r="A79" s="2">
        <f>'Cubic Spline'!A79</f>
        <v>1.07056</v>
      </c>
      <c r="B79" s="2">
        <f t="array" ref="B79:C79">csplinediff1d('Cubic Spline'!$A$3:$A$501,'Cubic Spline'!$B$3:$B$501,A79,1,0,1,0)</f>
        <v>-80.778999999999996</v>
      </c>
      <c r="C79" s="2">
        <v>-52.652889998029906</v>
      </c>
      <c r="D79" s="2">
        <f t="shared" si="2"/>
        <v>-52.652889998029906</v>
      </c>
      <c r="E79" s="2">
        <f>-'Cubic Spline'!B79+D79*A79</f>
        <v>24.410922083709103</v>
      </c>
      <c r="G79" s="2">
        <f>'Calculation_Cubic Spline'!A79</f>
        <v>1.07056</v>
      </c>
      <c r="H79" s="2">
        <f t="array" ref="H79:I79">csplinediff1d('Cubic Spline'!$A$3:$A$501,'Cubic Spline'!$C$3:$C$501,G79,1,0,1,0)</f>
        <v>-56.778399999999998</v>
      </c>
      <c r="I79" s="2">
        <v>-11.586673845571838</v>
      </c>
      <c r="J79" s="2">
        <f t="shared" si="3"/>
        <v>-11.586673845571838</v>
      </c>
      <c r="K79" s="2">
        <f>-'Cubic Spline'!C79+J79*G79</f>
        <v>44.374170447884609</v>
      </c>
    </row>
    <row r="80" spans="1:11" x14ac:dyDescent="0.25">
      <c r="A80" s="2">
        <f>'Cubic Spline'!A80</f>
        <v>1.08464</v>
      </c>
      <c r="B80" s="2">
        <f t="array" ref="B80:C80">csplinediff1d('Cubic Spline'!$A$3:$A$501,'Cubic Spline'!$B$3:$B$501,A80,1,0,1,0)</f>
        <v>-81.519900000000007</v>
      </c>
      <c r="C80" s="2">
        <v>-52.565786082359132</v>
      </c>
      <c r="D80" s="2">
        <f t="shared" si="2"/>
        <v>-52.565786082359132</v>
      </c>
      <c r="E80" s="2">
        <f>-'Cubic Spline'!B80+D80*A80</f>
        <v>24.504945783629992</v>
      </c>
      <c r="G80" s="2">
        <f>'Calculation_Cubic Spline'!A80</f>
        <v>1.08464</v>
      </c>
      <c r="H80" s="2">
        <f t="array" ref="H80:I80">csplinediff1d('Cubic Spline'!$A$3:$A$501,'Cubic Spline'!$C$3:$C$501,G80,1,0,1,0)</f>
        <v>-56.937800000000003</v>
      </c>
      <c r="I80" s="2">
        <v>-11.045055056510186</v>
      </c>
      <c r="J80" s="2">
        <f t="shared" si="3"/>
        <v>-11.045055056510186</v>
      </c>
      <c r="K80" s="2">
        <f>-'Cubic Spline'!C80+J80*G80</f>
        <v>44.957891483506792</v>
      </c>
    </row>
    <row r="81" spans="1:11" x14ac:dyDescent="0.25">
      <c r="A81" s="2">
        <f>'Cubic Spline'!A81</f>
        <v>1.09873</v>
      </c>
      <c r="B81" s="2">
        <f t="array" ref="B81:C81">csplinediff1d('Cubic Spline'!$A$3:$A$501,'Cubic Spline'!$B$3:$B$501,A81,1,0,1,0)</f>
        <v>-82.259600000000006</v>
      </c>
      <c r="C81" s="2">
        <v>-52.440913880397829</v>
      </c>
      <c r="D81" s="2">
        <f t="shared" si="2"/>
        <v>-52.440913880397829</v>
      </c>
      <c r="E81" s="2">
        <f>-'Cubic Spline'!B81+D81*A81</f>
        <v>24.641194692190503</v>
      </c>
      <c r="G81" s="2">
        <f>'Calculation_Cubic Spline'!A81</f>
        <v>1.09873</v>
      </c>
      <c r="H81" s="2">
        <f t="array" ref="H81:I81">csplinediff1d('Cubic Spline'!$A$3:$A$501,'Cubic Spline'!$C$3:$C$501,G81,1,0,1,0)</f>
        <v>-57.089500000000001</v>
      </c>
      <c r="I81" s="2">
        <v>-10.495880630823743</v>
      </c>
      <c r="J81" s="2">
        <f t="shared" si="3"/>
        <v>-10.495880630823743</v>
      </c>
      <c r="K81" s="2">
        <f>-'Cubic Spline'!C81+J81*G81</f>
        <v>45.557361074495027</v>
      </c>
    </row>
    <row r="82" spans="1:11" x14ac:dyDescent="0.25">
      <c r="A82" s="2">
        <f>'Cubic Spline'!A82</f>
        <v>1.1128199999999999</v>
      </c>
      <c r="B82" s="2">
        <f t="array" ref="B82:C82">csplinediff1d('Cubic Spline'!$A$3:$A$501,'Cubic Spline'!$B$3:$B$501,A82,1,0,1,0)</f>
        <v>-82.998099999999994</v>
      </c>
      <c r="C82" s="2">
        <v>-52.40441219306733</v>
      </c>
      <c r="D82" s="2">
        <f t="shared" si="2"/>
        <v>-52.40441219306733</v>
      </c>
      <c r="E82" s="2">
        <f>-'Cubic Spline'!B82+D82*A82</f>
        <v>24.681422023310809</v>
      </c>
      <c r="G82" s="2">
        <f>'Calculation_Cubic Spline'!A82</f>
        <v>1.1128199999999999</v>
      </c>
      <c r="H82" s="2">
        <f t="array" ref="H82:I82">csplinediff1d('Cubic Spline'!$A$3:$A$501,'Cubic Spline'!$C$3:$C$501,G82,1,0,1,0)</f>
        <v>-57.233699999999999</v>
      </c>
      <c r="I82" s="2">
        <v>-9.9735515898181308</v>
      </c>
      <c r="J82" s="2">
        <f t="shared" si="3"/>
        <v>-9.9735515898181308</v>
      </c>
      <c r="K82" s="2">
        <f>-'Cubic Spline'!C82+J82*G82</f>
        <v>46.134932319818589</v>
      </c>
    </row>
    <row r="83" spans="1:11" x14ac:dyDescent="0.25">
      <c r="A83" s="2">
        <f>'Cubic Spline'!A83</f>
        <v>1.1269</v>
      </c>
      <c r="B83" s="2">
        <f t="array" ref="B83:C83">csplinediff1d('Cubic Spline'!$A$3:$A$501,'Cubic Spline'!$B$3:$B$501,A83,1,0,1,0)</f>
        <v>-83.735600000000005</v>
      </c>
      <c r="C83" s="2">
        <v>-52.318405655094118</v>
      </c>
      <c r="D83" s="2">
        <f t="shared" si="2"/>
        <v>-52.318405655094118</v>
      </c>
      <c r="E83" s="2">
        <f>-'Cubic Spline'!B83+D83*A83</f>
        <v>24.777988667274442</v>
      </c>
      <c r="G83" s="2">
        <f>'Calculation_Cubic Spline'!A83</f>
        <v>1.1269</v>
      </c>
      <c r="H83" s="2">
        <f t="array" ref="H83:I83">csplinediff1d('Cubic Spline'!$A$3:$A$501,'Cubic Spline'!$C$3:$C$501,G83,1,0,1,0)</f>
        <v>-57.370399999999997</v>
      </c>
      <c r="I83" s="2">
        <v>-9.4387751662470318</v>
      </c>
      <c r="J83" s="2">
        <f t="shared" si="3"/>
        <v>-9.4387751662470318</v>
      </c>
      <c r="K83" s="2">
        <f>-'Cubic Spline'!C83+J83*G83</f>
        <v>46.733844265156215</v>
      </c>
    </row>
    <row r="84" spans="1:11" x14ac:dyDescent="0.25">
      <c r="A84" s="2">
        <f>'Cubic Spline'!A84</f>
        <v>1.1409899999999999</v>
      </c>
      <c r="B84" s="2">
        <f t="array" ref="B84:C84">csplinediff1d('Cubic Spline'!$A$3:$A$501,'Cubic Spline'!$B$3:$B$501,A84,1,0,1,0)</f>
        <v>-84.471999999999994</v>
      </c>
      <c r="C84" s="2">
        <v>-52.251868957498885</v>
      </c>
      <c r="D84" s="2">
        <f t="shared" si="2"/>
        <v>-52.251868957498885</v>
      </c>
      <c r="E84" s="2">
        <f>-'Cubic Spline'!B84+D84*A84</f>
        <v>24.853140038183341</v>
      </c>
      <c r="G84" s="2">
        <f>'Calculation_Cubic Spline'!A84</f>
        <v>1.1409899999999999</v>
      </c>
      <c r="H84" s="2">
        <f t="array" ref="H84:I84">csplinediff1d('Cubic Spline'!$A$3:$A$501,'Cubic Spline'!$C$3:$C$501,G84,1,0,1,0)</f>
        <v>-57.499600000000001</v>
      </c>
      <c r="I84" s="2">
        <v>-8.9068352785691971</v>
      </c>
      <c r="J84" s="2">
        <f t="shared" si="3"/>
        <v>-8.9068352785691971</v>
      </c>
      <c r="K84" s="2">
        <f>-'Cubic Spline'!C84+J84*G84</f>
        <v>47.336990015505336</v>
      </c>
    </row>
    <row r="85" spans="1:11" x14ac:dyDescent="0.25">
      <c r="A85" s="2">
        <f>'Cubic Spline'!A85</f>
        <v>1.15507</v>
      </c>
      <c r="B85" s="2">
        <f t="array" ref="B85:C85">csplinediff1d('Cubic Spline'!$A$3:$A$501,'Cubic Spline'!$B$3:$B$501,A85,1,0,1,0)</f>
        <v>-85.207599999999999</v>
      </c>
      <c r="C85" s="2">
        <v>-52.199145517758701</v>
      </c>
      <c r="D85" s="2">
        <f t="shared" si="2"/>
        <v>-52.199145517758701</v>
      </c>
      <c r="E85" s="2">
        <f>-'Cubic Spline'!B85+D85*A85</f>
        <v>24.913932986802457</v>
      </c>
      <c r="G85" s="2">
        <f>'Calculation_Cubic Spline'!A85</f>
        <v>1.15507</v>
      </c>
      <c r="H85" s="2">
        <f t="array" ref="H85:I85">csplinediff1d('Cubic Spline'!$A$3:$A$501,'Cubic Spline'!$C$3:$C$501,G85,1,0,1,0)</f>
        <v>-57.621400000000001</v>
      </c>
      <c r="I85" s="2">
        <v>-8.3942778136778173</v>
      </c>
      <c r="J85" s="2">
        <f t="shared" si="3"/>
        <v>-8.3942778136778173</v>
      </c>
      <c r="K85" s="2">
        <f>-'Cubic Spline'!C85+J85*G85</f>
        <v>47.925421525755162</v>
      </c>
    </row>
    <row r="86" spans="1:11" x14ac:dyDescent="0.25">
      <c r="A86" s="2">
        <f>'Cubic Spline'!A86</f>
        <v>1.16916</v>
      </c>
      <c r="B86" s="2">
        <f t="array" ref="B86:C86">csplinediff1d('Cubic Spline'!$A$3:$A$501,'Cubic Spline'!$B$3:$B$501,A86,1,0,1,0)</f>
        <v>-85.9422</v>
      </c>
      <c r="C86" s="2">
        <v>-52.093362887649491</v>
      </c>
      <c r="D86" s="2">
        <f t="shared" si="2"/>
        <v>-52.093362887649491</v>
      </c>
      <c r="E86" s="2">
        <f>-'Cubic Spline'!B86+D86*A86</f>
        <v>25.03672384627572</v>
      </c>
      <c r="G86" s="2">
        <f>'Calculation_Cubic Spline'!A86</f>
        <v>1.16916</v>
      </c>
      <c r="H86" s="2">
        <f t="array" ref="H86:I86">csplinediff1d('Cubic Spline'!$A$3:$A$501,'Cubic Spline'!$C$3:$C$501,G86,1,0,1,0)</f>
        <v>-57.735999999999997</v>
      </c>
      <c r="I86" s="2">
        <v>-7.8682239423935449</v>
      </c>
      <c r="J86" s="2">
        <f t="shared" si="3"/>
        <v>-7.8682239423935449</v>
      </c>
      <c r="K86" s="2">
        <f>-'Cubic Spline'!C86+J86*G86</f>
        <v>48.536787295511161</v>
      </c>
    </row>
    <row r="87" spans="1:11" x14ac:dyDescent="0.25">
      <c r="A87" s="2">
        <f>'Cubic Spline'!A87</f>
        <v>1.1832499999999999</v>
      </c>
      <c r="B87" s="2">
        <f t="array" ref="B87:C87">csplinediff1d('Cubic Spline'!$A$3:$A$501,'Cubic Spline'!$B$3:$B$501,A87,1,0,1,0)</f>
        <v>-86.676000000000002</v>
      </c>
      <c r="C87" s="2">
        <v>-52.074670497294719</v>
      </c>
      <c r="D87" s="2">
        <f t="shared" si="2"/>
        <v>-52.074670497294719</v>
      </c>
      <c r="E87" s="2">
        <f>-'Cubic Spline'!B87+D87*A87</f>
        <v>25.058646134076028</v>
      </c>
      <c r="G87" s="2">
        <f>'Calculation_Cubic Spline'!A87</f>
        <v>1.1832499999999999</v>
      </c>
      <c r="H87" s="2">
        <f t="array" ref="H87:I87">csplinediff1d('Cubic Spline'!$A$3:$A$501,'Cubic Spline'!$C$3:$C$501,G87,1,0,1,0)</f>
        <v>-57.843200000000003</v>
      </c>
      <c r="I87" s="2">
        <v>-7.3578086736683987</v>
      </c>
      <c r="J87" s="2">
        <f t="shared" si="3"/>
        <v>-7.3578086736683987</v>
      </c>
      <c r="K87" s="2">
        <f>-'Cubic Spline'!C87+J87*G87</f>
        <v>49.137072886881867</v>
      </c>
    </row>
    <row r="88" spans="1:11" x14ac:dyDescent="0.25">
      <c r="A88" s="2">
        <f>'Cubic Spline'!A88</f>
        <v>1.19733</v>
      </c>
      <c r="B88" s="2">
        <f t="array" ref="B88:C88">csplinediff1d('Cubic Spline'!$A$3:$A$501,'Cubic Spline'!$B$3:$B$501,A88,1,0,1,0)</f>
        <v>-87.409000000000006</v>
      </c>
      <c r="C88" s="2">
        <v>-52.025402400785929</v>
      </c>
      <c r="D88" s="2">
        <f t="shared" si="2"/>
        <v>-52.025402400785929</v>
      </c>
      <c r="E88" s="2">
        <f>-'Cubic Spline'!B88+D88*A88</f>
        <v>25.117424943466993</v>
      </c>
      <c r="G88" s="2">
        <f>'Calculation_Cubic Spline'!A88</f>
        <v>1.19733</v>
      </c>
      <c r="H88" s="2">
        <f t="array" ref="H88:I88">csplinediff1d('Cubic Spline'!$A$3:$A$501,'Cubic Spline'!$C$3:$C$501,G88,1,0,1,0)</f>
        <v>-57.943300000000001</v>
      </c>
      <c r="I88" s="2">
        <v>-6.8531937887122281</v>
      </c>
      <c r="J88" s="2">
        <f t="shared" si="3"/>
        <v>-6.8531937887122281</v>
      </c>
      <c r="K88" s="2">
        <f>-'Cubic Spline'!C88+J88*G88</f>
        <v>49.737765480961187</v>
      </c>
    </row>
    <row r="89" spans="1:11" x14ac:dyDescent="0.25">
      <c r="A89" s="2">
        <f>'Cubic Spline'!A89</f>
        <v>1.2114199999999999</v>
      </c>
      <c r="B89" s="2">
        <f t="array" ref="B89:C89">csplinediff1d('Cubic Spline'!$A$3:$A$501,'Cubic Spline'!$B$3:$B$501,A89,1,0,1,0)</f>
        <v>-88.141400000000004</v>
      </c>
      <c r="C89" s="2">
        <v>-51.943118421382387</v>
      </c>
      <c r="D89" s="2">
        <f t="shared" si="2"/>
        <v>-51.943118421382387</v>
      </c>
      <c r="E89" s="2">
        <f>-'Cubic Spline'!B89+D89*A89</f>
        <v>25.216467481968955</v>
      </c>
      <c r="G89" s="2">
        <f>'Calculation_Cubic Spline'!A89</f>
        <v>1.2114199999999999</v>
      </c>
      <c r="H89" s="2">
        <f t="array" ref="H89:I89">csplinediff1d('Cubic Spline'!$A$3:$A$501,'Cubic Spline'!$C$3:$C$501,G89,1,0,1,0)</f>
        <v>-58.036200000000001</v>
      </c>
      <c r="I89" s="2">
        <v>-6.337714426413549</v>
      </c>
      <c r="J89" s="2">
        <f t="shared" si="3"/>
        <v>-6.337714426413549</v>
      </c>
      <c r="K89" s="2">
        <f>-'Cubic Spline'!C89+J89*G89</f>
        <v>50.358565989554101</v>
      </c>
    </row>
    <row r="90" spans="1:11" x14ac:dyDescent="0.25">
      <c r="A90" s="2">
        <f>'Cubic Spline'!A90</f>
        <v>1.2255100000000001</v>
      </c>
      <c r="B90" s="2">
        <f t="array" ref="B90:C90">csplinediff1d('Cubic Spline'!$A$3:$A$501,'Cubic Spline'!$B$3:$B$501,A90,1,0,1,0)</f>
        <v>-88.873099999999994</v>
      </c>
      <c r="C90" s="2">
        <v>-51.933848541076181</v>
      </c>
      <c r="D90" s="2">
        <f t="shared" si="2"/>
        <v>-51.933848541076181</v>
      </c>
      <c r="E90" s="2">
        <f>-'Cubic Spline'!B90+D90*A90</f>
        <v>25.227649274425715</v>
      </c>
      <c r="G90" s="2">
        <f>'Calculation_Cubic Spline'!A90</f>
        <v>1.2255100000000001</v>
      </c>
      <c r="H90" s="2">
        <f t="array" ref="H90:I90">csplinediff1d('Cubic Spline'!$A$3:$A$501,'Cubic Spline'!$C$3:$C$501,G90,1,0,1,0)</f>
        <v>-58.122</v>
      </c>
      <c r="I90" s="2">
        <v>-5.8442096837738182</v>
      </c>
      <c r="J90" s="2">
        <f t="shared" si="3"/>
        <v>-5.8442096837738182</v>
      </c>
      <c r="K90" s="2">
        <f>-'Cubic Spline'!C90+J90*G90</f>
        <v>50.959862590438348</v>
      </c>
    </row>
    <row r="91" spans="1:11" x14ac:dyDescent="0.25">
      <c r="A91" s="2">
        <f>'Cubic Spline'!A91</f>
        <v>1.23959</v>
      </c>
      <c r="B91" s="2">
        <f t="array" ref="B91:C91">csplinediff1d('Cubic Spline'!$A$3:$A$501,'Cubic Spline'!$B$3:$B$501,A91,1,0,1,0)</f>
        <v>-89.604200000000006</v>
      </c>
      <c r="C91" s="2">
        <v>-51.886990339688268</v>
      </c>
      <c r="D91" s="2">
        <f t="shared" si="2"/>
        <v>-51.886990339688268</v>
      </c>
      <c r="E91" s="2">
        <f>-'Cubic Spline'!B91+D91*A91</f>
        <v>25.285605644825822</v>
      </c>
      <c r="G91" s="2">
        <f>'Calculation_Cubic Spline'!A91</f>
        <v>1.23959</v>
      </c>
      <c r="H91" s="2">
        <f t="array" ref="H91:I91">csplinediff1d('Cubic Spline'!$A$3:$A$501,'Cubic Spline'!$C$3:$C$501,G91,1,0,1,0)</f>
        <v>-58.200800000000001</v>
      </c>
      <c r="I91" s="2">
        <v>-5.3433230848705797</v>
      </c>
      <c r="J91" s="2">
        <f t="shared" si="3"/>
        <v>-5.3433230848705797</v>
      </c>
      <c r="K91" s="2">
        <f>-'Cubic Spline'!C91+J91*G91</f>
        <v>51.577270137225277</v>
      </c>
    </row>
    <row r="92" spans="1:11" x14ac:dyDescent="0.25">
      <c r="A92" s="2">
        <f>'Cubic Spline'!A92</f>
        <v>1.2536799999999999</v>
      </c>
      <c r="B92" s="2">
        <f t="array" ref="B92:C92">csplinediff1d('Cubic Spline'!$A$3:$A$501,'Cubic Spline'!$B$3:$B$501,A92,1,0,1,0)</f>
        <v>-90.334800000000001</v>
      </c>
      <c r="C92" s="2">
        <v>-51.849517646899372</v>
      </c>
      <c r="D92" s="2">
        <f t="shared" si="2"/>
        <v>-51.849517646899372</v>
      </c>
      <c r="E92" s="2">
        <f>-'Cubic Spline'!B92+D92*A92</f>
        <v>25.332096716435203</v>
      </c>
      <c r="G92" s="2">
        <f>'Calculation_Cubic Spline'!A92</f>
        <v>1.2536799999999999</v>
      </c>
      <c r="H92" s="2">
        <f t="array" ref="H92:I92">csplinediff1d('Cubic Spline'!$A$3:$A$501,'Cubic Spline'!$C$3:$C$501,G92,1,0,1,0)</f>
        <v>-58.272500000000001</v>
      </c>
      <c r="I92" s="2">
        <v>-4.8386007968229707</v>
      </c>
      <c r="J92" s="2">
        <f t="shared" si="3"/>
        <v>-4.8386007968229707</v>
      </c>
      <c r="K92" s="2">
        <f>-'Cubic Spline'!C92+J92*G92</f>
        <v>52.20644295303898</v>
      </c>
    </row>
    <row r="93" spans="1:11" x14ac:dyDescent="0.25">
      <c r="A93" s="2">
        <f>'Cubic Spline'!A93</f>
        <v>1.26776</v>
      </c>
      <c r="B93" s="2">
        <f t="array" ref="B93:C93">csplinediff1d('Cubic Spline'!$A$3:$A$501,'Cubic Spline'!$B$3:$B$501,A93,1,0,1,0)</f>
        <v>-91.064899999999994</v>
      </c>
      <c r="C93" s="2">
        <v>-51.833171842378441</v>
      </c>
      <c r="D93" s="2">
        <f t="shared" si="2"/>
        <v>-51.833171842378441</v>
      </c>
      <c r="E93" s="2">
        <f>-'Cubic Spline'!B93+D93*A93</f>
        <v>25.352878065106296</v>
      </c>
      <c r="G93" s="2">
        <f>'Calculation_Cubic Spline'!A93</f>
        <v>1.26776</v>
      </c>
      <c r="H93" s="2">
        <f t="array" ref="H93:I93">csplinediff1d('Cubic Spline'!$A$3:$A$501,'Cubic Spline'!$C$3:$C$501,G93,1,0,1,0)</f>
        <v>-58.337200000000003</v>
      </c>
      <c r="I93" s="2">
        <v>-4.3537569711588269</v>
      </c>
      <c r="J93" s="2">
        <f t="shared" si="3"/>
        <v>-4.3537569711588269</v>
      </c>
      <c r="K93" s="2">
        <f>-'Cubic Spline'!C93+J93*G93</f>
        <v>52.817681062243686</v>
      </c>
    </row>
    <row r="94" spans="1:11" x14ac:dyDescent="0.25">
      <c r="A94" s="2">
        <f>'Cubic Spline'!A94</f>
        <v>1.2818499999999999</v>
      </c>
      <c r="B94" s="2">
        <f t="array" ref="B94:C94">csplinediff1d('Cubic Spline'!$A$3:$A$501,'Cubic Spline'!$B$3:$B$501,A94,1,0,1,0)</f>
        <v>-91.794700000000006</v>
      </c>
      <c r="C94" s="2">
        <v>-51.765705792582914</v>
      </c>
      <c r="D94" s="2">
        <f t="shared" si="2"/>
        <v>-51.765705792582914</v>
      </c>
      <c r="E94" s="2">
        <f>-'Cubic Spline'!B94+D94*A94</f>
        <v>25.438830029777606</v>
      </c>
      <c r="G94" s="2">
        <f>'Calculation_Cubic Spline'!A94</f>
        <v>1.2818499999999999</v>
      </c>
      <c r="H94" s="2">
        <f t="array" ref="H94:I94">csplinediff1d('Cubic Spline'!$A$3:$A$501,'Cubic Spline'!$C$3:$C$501,G94,1,0,1,0)</f>
        <v>-58.395099999999999</v>
      </c>
      <c r="I94" s="2">
        <v>-3.8599448302618309</v>
      </c>
      <c r="J94" s="2">
        <f t="shared" si="3"/>
        <v>-3.8599448302618309</v>
      </c>
      <c r="K94" s="2">
        <f>-'Cubic Spline'!C94+J94*G94</f>
        <v>53.447229719328874</v>
      </c>
    </row>
    <row r="95" spans="1:11" x14ac:dyDescent="0.25">
      <c r="A95" s="2">
        <f>'Cubic Spline'!A95</f>
        <v>1.2959400000000001</v>
      </c>
      <c r="B95" s="2">
        <f t="array" ref="B95:C95">csplinediff1d('Cubic Spline'!$A$3:$A$501,'Cubic Spline'!$B$3:$B$501,A95,1,0,1,0)</f>
        <v>-92.524000000000001</v>
      </c>
      <c r="C95" s="2">
        <v>-51.771144802762208</v>
      </c>
      <c r="D95" s="2">
        <f t="shared" si="2"/>
        <v>-51.771144802762208</v>
      </c>
      <c r="E95" s="2">
        <f>-'Cubic Spline'!B95+D95*A95</f>
        <v>25.431702604308342</v>
      </c>
      <c r="G95" s="2">
        <f>'Calculation_Cubic Spline'!A95</f>
        <v>1.2959400000000001</v>
      </c>
      <c r="H95" s="2">
        <f t="array" ref="H95:I95">csplinediff1d('Cubic Spline'!$A$3:$A$501,'Cubic Spline'!$C$3:$C$501,G95,1,0,1,0)</f>
        <v>-58.445999999999998</v>
      </c>
      <c r="I95" s="2">
        <v>-3.3718292152448415</v>
      </c>
      <c r="J95" s="2">
        <f t="shared" si="3"/>
        <v>-3.3718292152448415</v>
      </c>
      <c r="K95" s="2">
        <f>-'Cubic Spline'!C95+J95*G95</f>
        <v>54.076311646795595</v>
      </c>
    </row>
    <row r="96" spans="1:11" x14ac:dyDescent="0.25">
      <c r="A96" s="2">
        <f>'Cubic Spline'!A96</f>
        <v>1.31002</v>
      </c>
      <c r="B96" s="2">
        <f t="array" ref="B96:C96">csplinediff1d('Cubic Spline'!$A$3:$A$501,'Cubic Spline'!$B$3:$B$501,A96,1,0,1,0)</f>
        <v>-93.253</v>
      </c>
      <c r="C96" s="2">
        <v>-51.756779836165457</v>
      </c>
      <c r="D96" s="2">
        <f t="shared" si="2"/>
        <v>-51.756779836165457</v>
      </c>
      <c r="E96" s="2">
        <f>-'Cubic Spline'!B96+D96*A96</f>
        <v>25.450583279026532</v>
      </c>
      <c r="G96" s="2">
        <f>'Calculation_Cubic Spline'!A96</f>
        <v>1.31002</v>
      </c>
      <c r="H96" s="2">
        <f t="array" ref="H96:I96">csplinediff1d('Cubic Spline'!$A$3:$A$501,'Cubic Spline'!$C$3:$C$501,G96,1,0,1,0)</f>
        <v>-58.490099999999998</v>
      </c>
      <c r="I96" s="2">
        <v>-2.8863525292649479</v>
      </c>
      <c r="J96" s="2">
        <f t="shared" si="3"/>
        <v>-2.8863525292649479</v>
      </c>
      <c r="K96" s="2">
        <f>-'Cubic Spline'!C96+J96*G96</f>
        <v>54.70892045961233</v>
      </c>
    </row>
    <row r="97" spans="1:11" x14ac:dyDescent="0.25">
      <c r="A97" s="2">
        <f>'Cubic Spline'!A97</f>
        <v>1.3241099999999999</v>
      </c>
      <c r="B97" s="2">
        <f t="array" ref="B97:C97">csplinediff1d('Cubic Spline'!$A$3:$A$501,'Cubic Spline'!$B$3:$B$501,A97,1,0,1,0)</f>
        <v>-93.981800000000007</v>
      </c>
      <c r="C97" s="2">
        <v>-51.702352413576818</v>
      </c>
      <c r="D97" s="2">
        <f t="shared" si="2"/>
        <v>-51.702352413576818</v>
      </c>
      <c r="E97" s="2">
        <f>-'Cubic Spline'!B97+D97*A97</f>
        <v>25.522198145658805</v>
      </c>
      <c r="G97" s="2">
        <f>'Calculation_Cubic Spline'!A97</f>
        <v>1.3241099999999999</v>
      </c>
      <c r="H97" s="2">
        <f t="array" ref="H97:I97">csplinediff1d('Cubic Spline'!$A$3:$A$501,'Cubic Spline'!$C$3:$C$501,G97,1,0,1,0)</f>
        <v>-58.527299999999997</v>
      </c>
      <c r="I97" s="2">
        <v>-2.3997573023143426</v>
      </c>
      <c r="J97" s="2">
        <f t="shared" si="3"/>
        <v>-2.3997573023143426</v>
      </c>
      <c r="K97" s="2">
        <f>-'Cubic Spline'!C97+J97*G97</f>
        <v>55.349757358432555</v>
      </c>
    </row>
    <row r="98" spans="1:11" x14ac:dyDescent="0.25">
      <c r="A98" s="2">
        <f>'Cubic Spline'!A98</f>
        <v>1.3382000000000001</v>
      </c>
      <c r="B98" s="2">
        <f t="array" ref="B98:C98">csplinediff1d('Cubic Spline'!$A$3:$A$501,'Cubic Spline'!$B$3:$B$501,A98,1,0,1,0)</f>
        <v>-94.710300000000004</v>
      </c>
      <c r="C98" s="2">
        <v>-51.717699792706568</v>
      </c>
      <c r="D98" s="2">
        <f t="shared" si="2"/>
        <v>-51.717699792706568</v>
      </c>
      <c r="E98" s="2">
        <f>-'Cubic Spline'!B98+D98*A98</f>
        <v>25.501674137400073</v>
      </c>
      <c r="G98" s="2">
        <f>'Calculation_Cubic Spline'!A98</f>
        <v>1.3382000000000001</v>
      </c>
      <c r="H98" s="2">
        <f t="array" ref="H98:I98">csplinediff1d('Cubic Spline'!$A$3:$A$501,'Cubic Spline'!$C$3:$C$501,G98,1,0,1,0)</f>
        <v>-58.5578</v>
      </c>
      <c r="I98" s="2">
        <v>-1.9290966149202489</v>
      </c>
      <c r="J98" s="2">
        <f t="shared" si="3"/>
        <v>-1.9290966149202489</v>
      </c>
      <c r="K98" s="2">
        <f>-'Cubic Spline'!C98+J98*G98</f>
        <v>55.976282909913721</v>
      </c>
    </row>
    <row r="99" spans="1:11" x14ac:dyDescent="0.25">
      <c r="A99" s="2">
        <f>'Cubic Spline'!A99</f>
        <v>1.3522799999999999</v>
      </c>
      <c r="B99" s="2">
        <f t="array" ref="B99:C99">csplinediff1d('Cubic Spline'!$A$3:$A$501,'Cubic Spline'!$B$3:$B$501,A99,1,0,1,0)</f>
        <v>-95.438599999999994</v>
      </c>
      <c r="C99" s="2">
        <v>-51.714432022208356</v>
      </c>
      <c r="D99" s="2">
        <f t="shared" si="2"/>
        <v>-51.714432022208356</v>
      </c>
      <c r="E99" s="2">
        <f>-'Cubic Spline'!B99+D99*A99</f>
        <v>25.506207865008079</v>
      </c>
      <c r="G99" s="2">
        <f>'Calculation_Cubic Spline'!A99</f>
        <v>1.3522799999999999</v>
      </c>
      <c r="H99" s="2">
        <f t="array" ref="H99:I99">csplinediff1d('Cubic Spline'!$A$3:$A$501,'Cubic Spline'!$C$3:$C$501,G99,1,0,1,0)</f>
        <v>-58.581600000000002</v>
      </c>
      <c r="I99" s="2">
        <v>-1.4486788113958038</v>
      </c>
      <c r="J99" s="2">
        <f t="shared" si="3"/>
        <v>-1.4486788113958038</v>
      </c>
      <c r="K99" s="2">
        <f>-'Cubic Spline'!C99+J99*G99</f>
        <v>56.622580616925681</v>
      </c>
    </row>
    <row r="100" spans="1:11" x14ac:dyDescent="0.25">
      <c r="A100" s="2">
        <f>'Cubic Spline'!A100</f>
        <v>1.3663700000000001</v>
      </c>
      <c r="B100" s="2">
        <f t="array" ref="B100:C100">csplinediff1d('Cubic Spline'!$A$3:$A$501,'Cubic Spline'!$B$3:$B$501,A100,1,0,1,0)</f>
        <v>-96.166899999999998</v>
      </c>
      <c r="C100" s="2">
        <v>-51.669574653455932</v>
      </c>
      <c r="D100" s="2">
        <f t="shared" si="2"/>
        <v>-51.669574653455932</v>
      </c>
      <c r="E100" s="2">
        <f>-'Cubic Spline'!B100+D100*A100</f>
        <v>25.567143280757406</v>
      </c>
      <c r="G100" s="2">
        <f>'Calculation_Cubic Spline'!A100</f>
        <v>1.3663700000000001</v>
      </c>
      <c r="H100" s="2">
        <f t="array" ref="H100:I100">csplinediff1d('Cubic Spline'!$A$3:$A$501,'Cubic Spline'!$C$3:$C$501,G100,1,0,1,0)</f>
        <v>-58.598599999999998</v>
      </c>
      <c r="I100" s="2">
        <v>-0.96697292651942213</v>
      </c>
      <c r="J100" s="2">
        <f t="shared" si="3"/>
        <v>-0.96697292651942213</v>
      </c>
      <c r="K100" s="2">
        <f>-'Cubic Spline'!C100+J100*G100</f>
        <v>57.277357202391656</v>
      </c>
    </row>
    <row r="101" spans="1:11" x14ac:dyDescent="0.25">
      <c r="A101" s="2">
        <f>'Cubic Spline'!A101</f>
        <v>1.38046</v>
      </c>
      <c r="B101" s="2">
        <f t="array" ref="B101:C101">csplinediff1d('Cubic Spline'!$A$3:$A$501,'Cubic Spline'!$B$3:$B$501,A101,1,0,1,0)</f>
        <v>-96.894999999999996</v>
      </c>
      <c r="C101" s="2">
        <v>-51.699533381000663</v>
      </c>
      <c r="D101" s="2">
        <f t="shared" si="2"/>
        <v>-51.699533381000663</v>
      </c>
      <c r="E101" s="2">
        <f>-'Cubic Spline'!B101+D101*A101</f>
        <v>25.525862148863823</v>
      </c>
      <c r="G101" s="2">
        <f>'Calculation_Cubic Spline'!A101</f>
        <v>1.38046</v>
      </c>
      <c r="H101" s="2">
        <f t="array" ref="H101:I101">csplinediff1d('Cubic Spline'!$A$3:$A$501,'Cubic Spline'!$C$3:$C$501,G101,1,0,1,0)</f>
        <v>-58.608899999999998</v>
      </c>
      <c r="I101" s="2">
        <v>-0.49606255562727591</v>
      </c>
      <c r="J101" s="2">
        <f t="shared" si="3"/>
        <v>-0.49606255562727591</v>
      </c>
      <c r="K101" s="2">
        <f>-'Cubic Spline'!C101+J101*G101</f>
        <v>57.924105484458771</v>
      </c>
    </row>
    <row r="102" spans="1:11" x14ac:dyDescent="0.25">
      <c r="A102" s="2">
        <f>'Cubic Spline'!A102</f>
        <v>1.3945399999999999</v>
      </c>
      <c r="B102" s="2">
        <f t="array" ref="B102:C102">csplinediff1d('Cubic Spline'!$A$3:$A$501,'Cubic Spline'!$B$3:$B$501,A102,1,0,1,0)</f>
        <v>-97.623099999999994</v>
      </c>
      <c r="C102" s="2">
        <v>-51.69210640329846</v>
      </c>
      <c r="D102" s="2">
        <f t="shared" si="2"/>
        <v>-51.69210640329846</v>
      </c>
      <c r="E102" s="2">
        <f>-'Cubic Spline'!B102+D102*A102</f>
        <v>25.536389936344165</v>
      </c>
      <c r="G102" s="2">
        <f>'Calculation_Cubic Spline'!A102</f>
        <v>1.3945399999999999</v>
      </c>
      <c r="H102" s="2">
        <f t="array" ref="H102:I102">csplinediff1d('Cubic Spline'!$A$3:$A$501,'Cubic Spline'!$C$3:$C$501,G102,1,0,1,0)</f>
        <v>-58.6126</v>
      </c>
      <c r="I102" s="2">
        <v>-3.0007798876962078E-2</v>
      </c>
      <c r="J102" s="2">
        <f t="shared" si="3"/>
        <v>-3.0007798876962078E-2</v>
      </c>
      <c r="K102" s="2">
        <f>-'Cubic Spline'!C102+J102*G102</f>
        <v>58.570752924154121</v>
      </c>
    </row>
    <row r="103" spans="1:11" x14ac:dyDescent="0.25">
      <c r="A103" s="2">
        <f>'Cubic Spline'!A103</f>
        <v>1.40863</v>
      </c>
      <c r="B103" s="2">
        <f t="array" ref="B103:C103">csplinediff1d('Cubic Spline'!$A$3:$A$501,'Cubic Spline'!$B$3:$B$501,A103,1,0,1,0)</f>
        <v>-98.351200000000006</v>
      </c>
      <c r="C103" s="2">
        <v>-51.691860861405267</v>
      </c>
      <c r="D103" s="2">
        <f t="shared" si="2"/>
        <v>-51.691860861405267</v>
      </c>
      <c r="E103" s="2">
        <f>-'Cubic Spline'!B103+D103*A103</f>
        <v>25.536494034798707</v>
      </c>
      <c r="G103" s="2">
        <f>'Calculation_Cubic Spline'!A103</f>
        <v>1.40863</v>
      </c>
      <c r="H103" s="2">
        <f t="array" ref="H103:I103">csplinediff1d('Cubic Spline'!$A$3:$A$501,'Cubic Spline'!$C$3:$C$501,G103,1,0,1,0)</f>
        <v>-58.609699999999997</v>
      </c>
      <c r="I103" s="2">
        <v>0.44503570190946345</v>
      </c>
      <c r="J103" s="2">
        <f t="shared" si="3"/>
        <v>0.44503570190946345</v>
      </c>
      <c r="K103" s="2">
        <f>-'Cubic Spline'!C103+J103*G103</f>
        <v>59.236590640780726</v>
      </c>
    </row>
    <row r="104" spans="1:11" x14ac:dyDescent="0.25">
      <c r="A104" s="2">
        <f>'Cubic Spline'!A104</f>
        <v>1.4227099999999999</v>
      </c>
      <c r="B104" s="2">
        <f t="array" ref="B104:C104">csplinediff1d('Cubic Spline'!$A$3:$A$501,'Cubic Spline'!$B$3:$B$501,A104,1,0,1,0)</f>
        <v>-99.079300000000003</v>
      </c>
      <c r="C104" s="2">
        <v>-51.700269832413468</v>
      </c>
      <c r="D104" s="2">
        <f t="shared" si="2"/>
        <v>-51.700269832413468</v>
      </c>
      <c r="E104" s="2">
        <f>-'Cubic Spline'!B104+D104*A104</f>
        <v>25.524809106727048</v>
      </c>
      <c r="G104" s="2">
        <f>'Calculation_Cubic Spline'!A104</f>
        <v>1.4227099999999999</v>
      </c>
      <c r="H104" s="2">
        <f t="array" ref="H104:I104">csplinediff1d('Cubic Spline'!$A$3:$A$501,'Cubic Spline'!$C$3:$C$501,G104,1,0,1,0)</f>
        <v>-58.600099999999998</v>
      </c>
      <c r="I104" s="2">
        <v>0.91295090959280312</v>
      </c>
      <c r="J104" s="2">
        <f t="shared" si="3"/>
        <v>0.91295090959280312</v>
      </c>
      <c r="K104" s="2">
        <f>-'Cubic Spline'!C104+J104*G104</f>
        <v>59.898964388586776</v>
      </c>
    </row>
    <row r="105" spans="1:11" x14ac:dyDescent="0.25">
      <c r="A105" s="2">
        <f>'Cubic Spline'!A105</f>
        <v>1.4368000000000001</v>
      </c>
      <c r="B105" s="2">
        <f t="array" ref="B105:C105">csplinediff1d('Cubic Spline'!$A$3:$A$501,'Cubic Spline'!$B$3:$B$501,A105,1,0,1,0)</f>
        <v>-99.807500000000005</v>
      </c>
      <c r="C105" s="2">
        <v>-51.688165214229471</v>
      </c>
      <c r="D105" s="2">
        <f t="shared" si="2"/>
        <v>-51.688165214229471</v>
      </c>
      <c r="E105" s="2">
        <f>-'Cubic Spline'!B105+D105*A105</f>
        <v>25.541944220195091</v>
      </c>
      <c r="G105" s="2">
        <f>'Calculation_Cubic Spline'!A105</f>
        <v>1.4368000000000001</v>
      </c>
      <c r="H105" s="2">
        <f t="array" ref="H105:I105">csplinediff1d('Cubic Spline'!$A$3:$A$501,'Cubic Spline'!$C$3:$C$501,G105,1,0,1,0)</f>
        <v>-58.584000000000003</v>
      </c>
      <c r="I105" s="2">
        <v>1.3764181554067894</v>
      </c>
      <c r="J105" s="2">
        <f t="shared" si="3"/>
        <v>1.3764181554067894</v>
      </c>
      <c r="K105" s="2">
        <f>-'Cubic Spline'!C105+J105*G105</f>
        <v>60.561637605688475</v>
      </c>
    </row>
    <row r="106" spans="1:11" x14ac:dyDescent="0.25">
      <c r="A106" s="2">
        <f>'Cubic Spline'!A106</f>
        <v>1.45089</v>
      </c>
      <c r="B106" s="2">
        <f t="array" ref="B106:C106">csplinediff1d('Cubic Spline'!$A$3:$A$501,'Cubic Spline'!$B$3:$B$501,A106,1,0,1,0)</f>
        <v>-100.536</v>
      </c>
      <c r="C106" s="2">
        <v>-51.703208416415933</v>
      </c>
      <c r="D106" s="2">
        <f t="shared" si="2"/>
        <v>-51.703208416415933</v>
      </c>
      <c r="E106" s="2">
        <f>-'Cubic Spline'!B106+D106*A106</f>
        <v>25.520331940706285</v>
      </c>
      <c r="G106" s="2">
        <f>'Calculation_Cubic Spline'!A106</f>
        <v>1.45089</v>
      </c>
      <c r="H106" s="2">
        <f t="array" ref="H106:I106">csplinediff1d('Cubic Spline'!$A$3:$A$501,'Cubic Spline'!$C$3:$C$501,G106,1,0,1,0)</f>
        <v>-58.561300000000003</v>
      </c>
      <c r="I106" s="2">
        <v>1.8425546093041227</v>
      </c>
      <c r="J106" s="2">
        <f t="shared" si="3"/>
        <v>1.8425546093041227</v>
      </c>
      <c r="K106" s="2">
        <f>-'Cubic Spline'!C106+J106*G106</f>
        <v>61.234644057093263</v>
      </c>
    </row>
    <row r="107" spans="1:11" x14ac:dyDescent="0.25">
      <c r="A107" s="2">
        <f>'Cubic Spline'!A107</f>
        <v>1.4649700000000001</v>
      </c>
      <c r="B107" s="2">
        <f t="array" ref="B107:C107">csplinediff1d('Cubic Spline'!$A$3:$A$501,'Cubic Spline'!$B$3:$B$501,A107,1,0,1,0)</f>
        <v>-101.264</v>
      </c>
      <c r="C107" s="2">
        <v>-51.722633633456972</v>
      </c>
      <c r="D107" s="2">
        <f t="shared" si="2"/>
        <v>-51.722633633456972</v>
      </c>
      <c r="E107" s="2">
        <f>-'Cubic Spline'!B107+D107*A107</f>
        <v>25.491893405994531</v>
      </c>
      <c r="G107" s="2">
        <f>'Calculation_Cubic Spline'!A107</f>
        <v>1.4649700000000001</v>
      </c>
      <c r="H107" s="2">
        <f t="array" ref="H107:I107">csplinediff1d('Cubic Spline'!$A$3:$A$501,'Cubic Spline'!$C$3:$C$501,G107,1,0,1,0)</f>
        <v>-58.5321</v>
      </c>
      <c r="I107" s="2">
        <v>2.3083314011580973</v>
      </c>
      <c r="J107" s="2">
        <f t="shared" si="3"/>
        <v>2.3083314011580973</v>
      </c>
      <c r="K107" s="2">
        <f>-'Cubic Spline'!C107+J107*G107</f>
        <v>61.913736252754575</v>
      </c>
    </row>
    <row r="108" spans="1:11" x14ac:dyDescent="0.25">
      <c r="A108" s="2">
        <f>'Cubic Spline'!A108</f>
        <v>1.47906</v>
      </c>
      <c r="B108" s="2">
        <f t="array" ref="B108:C108">csplinediff1d('Cubic Spline'!$A$3:$A$501,'Cubic Spline'!$B$3:$B$501,A108,1,0,1,0)</f>
        <v>-101.99299999999999</v>
      </c>
      <c r="C108" s="2">
        <v>-51.736334247980238</v>
      </c>
      <c r="D108" s="2">
        <f t="shared" si="2"/>
        <v>-51.736334247980238</v>
      </c>
      <c r="E108" s="2">
        <f>-'Cubic Spline'!B108+D108*A108</f>
        <v>25.471857467182346</v>
      </c>
      <c r="G108" s="2">
        <f>'Calculation_Cubic Spline'!A108</f>
        <v>1.47906</v>
      </c>
      <c r="H108" s="2">
        <f t="array" ref="H108:I108">csplinediff1d('Cubic Spline'!$A$3:$A$501,'Cubic Spline'!$C$3:$C$501,G108,1,0,1,0)</f>
        <v>-58.496299999999998</v>
      </c>
      <c r="I108" s="2">
        <v>2.7679691797037878</v>
      </c>
      <c r="J108" s="2">
        <f t="shared" si="3"/>
        <v>2.7679691797037878</v>
      </c>
      <c r="K108" s="2">
        <f>-'Cubic Spline'!C108+J108*G108</f>
        <v>62.590292494932683</v>
      </c>
    </row>
    <row r="109" spans="1:11" x14ac:dyDescent="0.25">
      <c r="A109" s="2">
        <f>'Cubic Spline'!A109</f>
        <v>1.49315</v>
      </c>
      <c r="B109" s="2">
        <f t="array" ref="B109:C109">csplinediff1d('Cubic Spline'!$A$3:$A$501,'Cubic Spline'!$B$3:$B$501,A109,1,0,1,0)</f>
        <v>-102.72199999999999</v>
      </c>
      <c r="C109" s="2">
        <v>-51.764960531471957</v>
      </c>
      <c r="D109" s="2">
        <f t="shared" si="2"/>
        <v>-51.764960531471957</v>
      </c>
      <c r="E109" s="2">
        <f>-'Cubic Spline'!B109+D109*A109</f>
        <v>25.429149182432639</v>
      </c>
      <c r="G109" s="2">
        <f>'Calculation_Cubic Spline'!A109</f>
        <v>1.49315</v>
      </c>
      <c r="H109" s="2">
        <f t="array" ref="H109:I109">csplinediff1d('Cubic Spline'!$A$3:$A$501,'Cubic Spline'!$C$3:$C$501,G109,1,0,1,0)</f>
        <v>-58.454099999999997</v>
      </c>
      <c r="I109" s="2">
        <v>3.2273149460317136</v>
      </c>
      <c r="J109" s="2">
        <f t="shared" si="3"/>
        <v>3.2273149460317136</v>
      </c>
      <c r="K109" s="2">
        <f>-'Cubic Spline'!C109+J109*G109</f>
        <v>63.272965311667249</v>
      </c>
    </row>
    <row r="110" spans="1:11" x14ac:dyDescent="0.25">
      <c r="A110" s="2">
        <f>'Cubic Spline'!A110</f>
        <v>1.5072300000000001</v>
      </c>
      <c r="B110" s="2">
        <f t="array" ref="B110:C110">csplinediff1d('Cubic Spline'!$A$3:$A$501,'Cubic Spline'!$B$3:$B$501,A110,1,0,1,0)</f>
        <v>-103.45099999999999</v>
      </c>
      <c r="C110" s="2">
        <v>-51.747029086938909</v>
      </c>
      <c r="D110" s="2">
        <f t="shared" si="2"/>
        <v>-51.747029086938909</v>
      </c>
      <c r="E110" s="2">
        <f>-'Cubic Spline'!B110+D110*A110</f>
        <v>25.456325349293053</v>
      </c>
      <c r="G110" s="2">
        <f>'Calculation_Cubic Spline'!A110</f>
        <v>1.5072300000000001</v>
      </c>
      <c r="H110" s="2">
        <f t="array" ref="H110:I110">csplinediff1d('Cubic Spline'!$A$3:$A$501,'Cubic Spline'!$C$3:$C$501,G110,1,0,1,0)</f>
        <v>-58.4054</v>
      </c>
      <c r="I110" s="2">
        <v>3.6844558649223513</v>
      </c>
      <c r="J110" s="2">
        <f t="shared" si="3"/>
        <v>3.6844558649223513</v>
      </c>
      <c r="K110" s="2">
        <f>-'Cubic Spline'!C110+J110*G110</f>
        <v>63.958722413286914</v>
      </c>
    </row>
    <row r="111" spans="1:11" x14ac:dyDescent="0.25">
      <c r="A111" s="2">
        <f>'Cubic Spline'!A111</f>
        <v>1.52132</v>
      </c>
      <c r="B111" s="2">
        <f t="array" ref="B111:C111">csplinediff1d('Cubic Spline'!$A$3:$A$501,'Cubic Spline'!$B$3:$B$501,A111,1,0,1,0)</f>
        <v>-104.18</v>
      </c>
      <c r="C111" s="2">
        <v>-51.790141316983345</v>
      </c>
      <c r="D111" s="2">
        <f t="shared" si="2"/>
        <v>-51.790141316983345</v>
      </c>
      <c r="E111" s="2">
        <f>-'Cubic Spline'!B111+D111*A111</f>
        <v>25.3906222116469</v>
      </c>
      <c r="G111" s="2">
        <f>'Calculation_Cubic Spline'!A111</f>
        <v>1.52132</v>
      </c>
      <c r="H111" s="2">
        <f t="array" ref="H111:I111">csplinediff1d('Cubic Spline'!$A$3:$A$501,'Cubic Spline'!$C$3:$C$501,G111,1,0,1,0)</f>
        <v>-58.350299999999997</v>
      </c>
      <c r="I111" s="2">
        <v>4.1428505638464639</v>
      </c>
      <c r="J111" s="2">
        <f t="shared" si="3"/>
        <v>4.1428505638464639</v>
      </c>
      <c r="K111" s="2">
        <f>-'Cubic Spline'!C111+J111*G111</f>
        <v>64.652901419790894</v>
      </c>
    </row>
    <row r="112" spans="1:11" x14ac:dyDescent="0.25">
      <c r="A112" s="2">
        <f>'Cubic Spline'!A112</f>
        <v>1.5354000000000001</v>
      </c>
      <c r="B112" s="2">
        <f t="array" ref="B112:C112">csplinediff1d('Cubic Spline'!$A$3:$A$501,'Cubic Spline'!$B$3:$B$501,A112,1,0,1,0)</f>
        <v>-104.91</v>
      </c>
      <c r="C112" s="2">
        <v>-51.84872262090505</v>
      </c>
      <c r="D112" s="2">
        <f t="shared" si="2"/>
        <v>-51.84872262090505</v>
      </c>
      <c r="E112" s="2">
        <f>-'Cubic Spline'!B112+D112*A112</f>
        <v>25.301471287862384</v>
      </c>
      <c r="G112" s="2">
        <f>'Calculation_Cubic Spline'!A112</f>
        <v>1.5354000000000001</v>
      </c>
      <c r="H112" s="2">
        <f t="array" ref="H112:I112">csplinediff1d('Cubic Spline'!$A$3:$A$501,'Cubic Spline'!$C$3:$C$501,G112,1,0,1,0)</f>
        <v>-58.288699999999999</v>
      </c>
      <c r="I112" s="2">
        <v>4.6010357280705332</v>
      </c>
      <c r="J112" s="2">
        <f t="shared" si="3"/>
        <v>4.6010357280705332</v>
      </c>
      <c r="K112" s="2">
        <f>-'Cubic Spline'!C112+J112*G112</f>
        <v>65.353130256879496</v>
      </c>
    </row>
    <row r="113" spans="1:11" x14ac:dyDescent="0.25">
      <c r="A113" s="2">
        <f>'Cubic Spline'!A113</f>
        <v>1.54949</v>
      </c>
      <c r="B113" s="2">
        <f t="array" ref="B113:C113">csplinediff1d('Cubic Spline'!$A$3:$A$501,'Cubic Spline'!$B$3:$B$501,A113,1,0,1,0)</f>
        <v>-105.64</v>
      </c>
      <c r="C113" s="2">
        <v>-51.784160531516704</v>
      </c>
      <c r="D113" s="2">
        <f t="shared" si="2"/>
        <v>-51.784160531516704</v>
      </c>
      <c r="E113" s="2">
        <f>-'Cubic Spline'!B113+D113*A113</f>
        <v>25.400961098020176</v>
      </c>
      <c r="G113" s="2">
        <f>'Calculation_Cubic Spline'!A113</f>
        <v>1.54949</v>
      </c>
      <c r="H113" s="2">
        <f t="array" ref="H113:I113">csplinediff1d('Cubic Spline'!$A$3:$A$501,'Cubic Spline'!$C$3:$C$501,G113,1,0,1,0)</f>
        <v>-58.220700000000001</v>
      </c>
      <c r="I113" s="2">
        <v>5.0562037714117052</v>
      </c>
      <c r="J113" s="2">
        <f t="shared" si="3"/>
        <v>5.0562037714117052</v>
      </c>
      <c r="K113" s="2">
        <f>-'Cubic Spline'!C113+J113*G113</f>
        <v>66.055237181764724</v>
      </c>
    </row>
    <row r="114" spans="1:11" x14ac:dyDescent="0.25">
      <c r="A114" s="2">
        <f>'Cubic Spline'!A114</f>
        <v>1.56358</v>
      </c>
      <c r="B114" s="2">
        <f t="array" ref="B114:C114">csplinediff1d('Cubic Spline'!$A$3:$A$501,'Cubic Spline'!$B$3:$B$501,A114,1,0,1,0)</f>
        <v>-106.37</v>
      </c>
      <c r="C114" s="2">
        <v>-51.873400334649425</v>
      </c>
      <c r="D114" s="2">
        <f t="shared" si="2"/>
        <v>-51.873400334649425</v>
      </c>
      <c r="E114" s="2">
        <f>-'Cubic Spline'!B114+D114*A114</f>
        <v>25.261788704748852</v>
      </c>
      <c r="G114" s="2">
        <f>'Calculation_Cubic Spline'!A114</f>
        <v>1.56358</v>
      </c>
      <c r="H114" s="2">
        <f t="array" ref="H114:I114">csplinediff1d('Cubic Spline'!$A$3:$A$501,'Cubic Spline'!$C$3:$C$501,G114,1,0,1,0)</f>
        <v>-58.1462</v>
      </c>
      <c r="I114" s="2">
        <v>5.5148163260978951</v>
      </c>
      <c r="J114" s="2">
        <f t="shared" si="3"/>
        <v>5.5148163260978951</v>
      </c>
      <c r="K114" s="2">
        <f>-'Cubic Spline'!C114+J114*G114</f>
        <v>66.769056511160144</v>
      </c>
    </row>
    <row r="115" spans="1:11" x14ac:dyDescent="0.25">
      <c r="A115" s="2">
        <f>'Cubic Spline'!A115</f>
        <v>1.5776600000000001</v>
      </c>
      <c r="B115" s="2">
        <f t="array" ref="B115:C115">csplinediff1d('Cubic Spline'!$A$3:$A$501,'Cubic Spline'!$B$3:$B$501,A115,1,0,1,0)</f>
        <v>-107.101</v>
      </c>
      <c r="C115" s="2">
        <v>-51.904533672517374</v>
      </c>
      <c r="D115" s="2">
        <f t="shared" si="2"/>
        <v>-51.904533672517374</v>
      </c>
      <c r="E115" s="2">
        <f>-'Cubic Spline'!B115+D115*A115</f>
        <v>25.213293406216238</v>
      </c>
      <c r="G115" s="2">
        <f>'Calculation_Cubic Spline'!A115</f>
        <v>1.5776600000000001</v>
      </c>
      <c r="H115" s="2">
        <f t="array" ref="H115:I115">csplinediff1d('Cubic Spline'!$A$3:$A$501,'Cubic Spline'!$C$3:$C$501,G115,1,0,1,0)</f>
        <v>-58.065399999999997</v>
      </c>
      <c r="I115" s="2">
        <v>5.9629123520306351</v>
      </c>
      <c r="J115" s="2">
        <f t="shared" si="3"/>
        <v>5.9629123520306351</v>
      </c>
      <c r="K115" s="2">
        <f>-'Cubic Spline'!C115+J115*G115</f>
        <v>67.472848301304651</v>
      </c>
    </row>
    <row r="116" spans="1:11" x14ac:dyDescent="0.25">
      <c r="A116" s="2">
        <f>'Cubic Spline'!A116</f>
        <v>1.59175</v>
      </c>
      <c r="B116" s="2">
        <f t="array" ref="B116:C116">csplinediff1d('Cubic Spline'!$A$3:$A$501,'Cubic Spline'!$B$3:$B$501,A116,1,0,1,0)</f>
        <v>-107.83199999999999</v>
      </c>
      <c r="C116" s="2">
        <v>-51.903655368549927</v>
      </c>
      <c r="D116" s="2">
        <f t="shared" si="2"/>
        <v>-51.903655368549927</v>
      </c>
      <c r="E116" s="2">
        <f>-'Cubic Spline'!B116+D116*A116</f>
        <v>25.214356567110642</v>
      </c>
      <c r="G116" s="2">
        <f>'Calculation_Cubic Spline'!A116</f>
        <v>1.59175</v>
      </c>
      <c r="H116" s="2">
        <f t="array" ref="H116:I116">csplinediff1d('Cubic Spline'!$A$3:$A$501,'Cubic Spline'!$C$3:$C$501,G116,1,0,1,0)</f>
        <v>-57.978200000000001</v>
      </c>
      <c r="I116" s="2">
        <v>6.4156428658793878</v>
      </c>
      <c r="J116" s="2">
        <f t="shared" si="3"/>
        <v>6.4156428658793878</v>
      </c>
      <c r="K116" s="2">
        <f>-'Cubic Spline'!C116+J116*G116</f>
        <v>68.190299531763515</v>
      </c>
    </row>
    <row r="117" spans="1:11" x14ac:dyDescent="0.25">
      <c r="A117" s="2">
        <f>'Cubic Spline'!A117</f>
        <v>1.6058399999999999</v>
      </c>
      <c r="B117" s="2">
        <f t="array" ref="B117:C117">csplinediff1d('Cubic Spline'!$A$3:$A$501,'Cubic Spline'!$B$3:$B$501,A117,1,0,1,0)</f>
        <v>-108.56399999999999</v>
      </c>
      <c r="C117" s="2">
        <v>-51.978360822055194</v>
      </c>
      <c r="D117" s="2">
        <f t="shared" si="2"/>
        <v>-51.978360822055194</v>
      </c>
      <c r="E117" s="2">
        <f>-'Cubic Spline'!B117+D117*A117</f>
        <v>25.095069057510884</v>
      </c>
      <c r="G117" s="2">
        <f>'Calculation_Cubic Spline'!A117</f>
        <v>1.6058399999999999</v>
      </c>
      <c r="H117" s="2">
        <f t="array" ref="H117:I117">csplinediff1d('Cubic Spline'!$A$3:$A$501,'Cubic Spline'!$C$3:$C$501,G117,1,0,1,0)</f>
        <v>-57.884599999999999</v>
      </c>
      <c r="I117" s="2">
        <v>6.8699029835998653</v>
      </c>
      <c r="J117" s="2">
        <f t="shared" si="3"/>
        <v>6.8699029835998653</v>
      </c>
      <c r="K117" s="2">
        <f>-'Cubic Spline'!C117+J117*G117</f>
        <v>68.916565007184005</v>
      </c>
    </row>
    <row r="118" spans="1:11" x14ac:dyDescent="0.25">
      <c r="A118" s="2">
        <f>'Cubic Spline'!A118</f>
        <v>1.61992</v>
      </c>
      <c r="B118" s="2">
        <f t="array" ref="B118:C118">csplinediff1d('Cubic Spline'!$A$3:$A$501,'Cubic Spline'!$B$3:$B$501,A118,1,0,1,0)</f>
        <v>-109.29600000000001</v>
      </c>
      <c r="C118" s="2">
        <v>-52.004030562279226</v>
      </c>
      <c r="D118" s="2">
        <f t="shared" si="2"/>
        <v>-52.004030562279226</v>
      </c>
      <c r="E118" s="2">
        <f>-'Cubic Spline'!B118+D118*A118</f>
        <v>25.053630811552637</v>
      </c>
      <c r="G118" s="2">
        <f>'Calculation_Cubic Spline'!A118</f>
        <v>1.61992</v>
      </c>
      <c r="H118" s="2">
        <f t="array" ref="H118:I118">csplinediff1d('Cubic Spline'!$A$3:$A$501,'Cubic Spline'!$C$3:$C$501,G118,1,0,1,0)</f>
        <v>-57.784700000000001</v>
      </c>
      <c r="I118" s="2">
        <v>7.3194449389103005</v>
      </c>
      <c r="J118" s="2">
        <f t="shared" si="3"/>
        <v>7.3194449389103005</v>
      </c>
      <c r="K118" s="2">
        <f>-'Cubic Spline'!C118+J118*G118</f>
        <v>69.641615245439567</v>
      </c>
    </row>
    <row r="119" spans="1:11" x14ac:dyDescent="0.25">
      <c r="A119" s="2">
        <f>'Cubic Spline'!A119</f>
        <v>1.63401</v>
      </c>
      <c r="B119" s="2">
        <f t="array" ref="B119:C119">csplinediff1d('Cubic Spline'!$A$3:$A$501,'Cubic Spline'!$B$3:$B$501,A119,1,0,1,0)</f>
        <v>-110.029</v>
      </c>
      <c r="C119" s="2">
        <v>-52.03954487891091</v>
      </c>
      <c r="D119" s="2">
        <f t="shared" si="2"/>
        <v>-52.03954487891091</v>
      </c>
      <c r="E119" s="2">
        <f>-'Cubic Spline'!B119+D119*A119</f>
        <v>24.995863272410787</v>
      </c>
      <c r="G119" s="2">
        <f>'Calculation_Cubic Spline'!A119</f>
        <v>1.63401</v>
      </c>
      <c r="H119" s="2">
        <f t="array" ref="H119:I119">csplinediff1d('Cubic Spline'!$A$3:$A$501,'Cubic Spline'!$C$3:$C$501,G119,1,0,1,0)</f>
        <v>-57.678400000000003</v>
      </c>
      <c r="I119" s="2">
        <v>7.7707431452755005</v>
      </c>
      <c r="J119" s="2">
        <f t="shared" si="3"/>
        <v>7.7707431452755005</v>
      </c>
      <c r="K119" s="2">
        <f>-'Cubic Spline'!C119+J119*G119</f>
        <v>70.375872006811619</v>
      </c>
    </row>
    <row r="120" spans="1:11" x14ac:dyDescent="0.25">
      <c r="A120" s="2">
        <f>'Cubic Spline'!A120</f>
        <v>1.6480900000000001</v>
      </c>
      <c r="B120" s="2">
        <f t="array" ref="B120:C120">csplinediff1d('Cubic Spline'!$A$3:$A$501,'Cubic Spline'!$B$3:$B$501,A120,1,0,1,0)</f>
        <v>-110.762</v>
      </c>
      <c r="C120" s="2">
        <v>-52.084911259311092</v>
      </c>
      <c r="D120" s="2">
        <f t="shared" si="2"/>
        <v>-52.084911259311092</v>
      </c>
      <c r="E120" s="2">
        <f>-'Cubic Spline'!B120+D120*A120</f>
        <v>24.92137860264198</v>
      </c>
      <c r="G120" s="2">
        <f>'Calculation_Cubic Spline'!A120</f>
        <v>1.6480900000000001</v>
      </c>
      <c r="H120" s="2">
        <f t="array" ref="H120:I120">csplinediff1d('Cubic Spline'!$A$3:$A$501,'Cubic Spline'!$C$3:$C$501,G120,1,0,1,0)</f>
        <v>-57.565800000000003</v>
      </c>
      <c r="I120" s="2">
        <v>8.222294570406417</v>
      </c>
      <c r="J120" s="2">
        <f t="shared" si="3"/>
        <v>8.222294570406417</v>
      </c>
      <c r="K120" s="2">
        <f>-'Cubic Spline'!C120+J120*G120</f>
        <v>71.116881458541116</v>
      </c>
    </row>
    <row r="121" spans="1:11" x14ac:dyDescent="0.25">
      <c r="A121" s="2">
        <f>'Cubic Spline'!A121</f>
        <v>1.66218</v>
      </c>
      <c r="B121" s="2">
        <f t="array" ref="B121:C121">csplinediff1d('Cubic Spline'!$A$3:$A$501,'Cubic Spline'!$B$3:$B$501,A121,1,0,1,0)</f>
        <v>-111.496</v>
      </c>
      <c r="C121" s="2">
        <v>-52.080816163023727</v>
      </c>
      <c r="D121" s="2">
        <f t="shared" si="2"/>
        <v>-52.080816163023727</v>
      </c>
      <c r="E121" s="2">
        <f>-'Cubic Spline'!B121+D121*A121</f>
        <v>24.928308990145212</v>
      </c>
      <c r="G121" s="2">
        <f>'Calculation_Cubic Spline'!A121</f>
        <v>1.66218</v>
      </c>
      <c r="H121" s="2">
        <f t="array" ref="H121:I121">csplinediff1d('Cubic Spline'!$A$3:$A$501,'Cubic Spline'!$C$3:$C$501,G121,1,0,1,0)</f>
        <v>-57.446800000000003</v>
      </c>
      <c r="I121" s="2">
        <v>8.6685153816662268</v>
      </c>
      <c r="J121" s="2">
        <f t="shared" si="3"/>
        <v>8.6685153816662268</v>
      </c>
      <c r="K121" s="2">
        <f>-'Cubic Spline'!C121+J121*G121</f>
        <v>71.85543289709797</v>
      </c>
    </row>
    <row r="122" spans="1:11" x14ac:dyDescent="0.25">
      <c r="A122" s="2">
        <f>'Cubic Spline'!A122</f>
        <v>1.6762699999999999</v>
      </c>
      <c r="B122" s="2">
        <f t="array" ref="B122:C122">csplinediff1d('Cubic Spline'!$A$3:$A$501,'Cubic Spline'!$B$3:$B$501,A122,1,0,1,0)</f>
        <v>-112.23</v>
      </c>
      <c r="C122" s="2">
        <v>-52.153924869291714</v>
      </c>
      <c r="D122" s="2">
        <f t="shared" si="2"/>
        <v>-52.153924869291714</v>
      </c>
      <c r="E122" s="2">
        <f>-'Cubic Spline'!B122+D122*A122</f>
        <v>24.805940359352391</v>
      </c>
      <c r="G122" s="2">
        <f>'Calculation_Cubic Spline'!A122</f>
        <v>1.6762699999999999</v>
      </c>
      <c r="H122" s="2">
        <f t="array" ref="H122:I122">csplinediff1d('Cubic Spline'!$A$3:$A$501,'Cubic Spline'!$C$3:$C$501,G122,1,0,1,0)</f>
        <v>-57.3215</v>
      </c>
      <c r="I122" s="2">
        <v>9.1192578135043494</v>
      </c>
      <c r="J122" s="2">
        <f t="shared" si="3"/>
        <v>9.1192578135043494</v>
      </c>
      <c r="K122" s="2">
        <f>-'Cubic Spline'!C122+J122*G122</f>
        <v>72.607838295042939</v>
      </c>
    </row>
    <row r="123" spans="1:11" x14ac:dyDescent="0.25">
      <c r="A123" s="2">
        <f>'Cubic Spline'!A123</f>
        <v>1.69035</v>
      </c>
      <c r="B123" s="2">
        <f t="array" ref="B123:C123">csplinediff1d('Cubic Spline'!$A$3:$A$501,'Cubic Spline'!$B$3:$B$501,A123,1,0,1,0)</f>
        <v>-112.965</v>
      </c>
      <c r="C123" s="2">
        <v>-52.189724763748131</v>
      </c>
      <c r="D123" s="2">
        <f t="shared" si="2"/>
        <v>-52.189724763748131</v>
      </c>
      <c r="E123" s="2">
        <f>-'Cubic Spline'!B123+D123*A123</f>
        <v>24.746098745598346</v>
      </c>
      <c r="G123" s="2">
        <f>'Calculation_Cubic Spline'!A123</f>
        <v>1.69035</v>
      </c>
      <c r="H123" s="2">
        <f t="array" ref="H123:I123">csplinediff1d('Cubic Spline'!$A$3:$A$501,'Cubic Spline'!$C$3:$C$501,G123,1,0,1,0)</f>
        <v>-57.189900000000002</v>
      </c>
      <c r="I123" s="2">
        <v>9.5728836754232258</v>
      </c>
      <c r="J123" s="2">
        <f t="shared" si="3"/>
        <v>9.5728836754232258</v>
      </c>
      <c r="K123" s="2">
        <f>-'Cubic Spline'!C123+J123*G123</f>
        <v>73.371423920751653</v>
      </c>
    </row>
    <row r="124" spans="1:11" x14ac:dyDescent="0.25">
      <c r="A124" s="2">
        <f>'Cubic Spline'!A124</f>
        <v>1.70444</v>
      </c>
      <c r="B124" s="2">
        <f t="array" ref="B124:C124">csplinediff1d('Cubic Spline'!$A$3:$A$501,'Cubic Spline'!$B$3:$B$501,A124,1,0,1,0)</f>
        <v>-113.7</v>
      </c>
      <c r="C124" s="2">
        <v>-52.186308015975762</v>
      </c>
      <c r="D124" s="2">
        <f t="shared" si="2"/>
        <v>-52.186308015975762</v>
      </c>
      <c r="E124" s="2">
        <f>-'Cubic Spline'!B124+D124*A124</f>
        <v>24.751569165250274</v>
      </c>
      <c r="G124" s="2">
        <f>'Calculation_Cubic Spline'!A124</f>
        <v>1.70444</v>
      </c>
      <c r="H124" s="2">
        <f t="array" ref="H124:I124">csplinediff1d('Cubic Spline'!$A$3:$A$501,'Cubic Spline'!$C$3:$C$501,G124,1,0,1,0)</f>
        <v>-57.051900000000003</v>
      </c>
      <c r="I124" s="2">
        <v>10.01136104073518</v>
      </c>
      <c r="J124" s="2">
        <f t="shared" si="3"/>
        <v>10.01136104073518</v>
      </c>
      <c r="K124" s="2">
        <f>-'Cubic Spline'!C124+J124*G124</f>
        <v>74.115664212270673</v>
      </c>
    </row>
    <row r="125" spans="1:11" x14ac:dyDescent="0.25">
      <c r="A125" s="2">
        <f>'Cubic Spline'!A125</f>
        <v>1.7185299999999999</v>
      </c>
      <c r="B125" s="2">
        <f t="array" ref="B125:C125">csplinediff1d('Cubic Spline'!$A$3:$A$501,'Cubic Spline'!$B$3:$B$501,A125,1,0,1,0)</f>
        <v>-114.43600000000001</v>
      </c>
      <c r="C125" s="2">
        <v>-52.265894840200545</v>
      </c>
      <c r="D125" s="2">
        <f t="shared" si="2"/>
        <v>-52.265894840200545</v>
      </c>
      <c r="E125" s="2">
        <f>-'Cubic Spline'!B125+D125*A125</f>
        <v>24.615491740270173</v>
      </c>
      <c r="G125" s="2">
        <f>'Calculation_Cubic Spline'!A125</f>
        <v>1.7185299999999999</v>
      </c>
      <c r="H125" s="2">
        <f t="array" ref="H125:I125">csplinediff1d('Cubic Spline'!$A$3:$A$501,'Cubic Spline'!$C$3:$C$501,G125,1,0,1,0)</f>
        <v>-56.907699999999998</v>
      </c>
      <c r="I125" s="2">
        <v>10.466838946590856</v>
      </c>
      <c r="J125" s="2">
        <f t="shared" si="3"/>
        <v>10.466838946590856</v>
      </c>
      <c r="K125" s="2">
        <f>-'Cubic Spline'!C125+J125*G125</f>
        <v>74.895276734884789</v>
      </c>
    </row>
    <row r="126" spans="1:11" x14ac:dyDescent="0.25">
      <c r="A126" s="2">
        <f>'Cubic Spline'!A126</f>
        <v>1.73261</v>
      </c>
      <c r="B126" s="2">
        <f t="array" ref="B126:C126">csplinediff1d('Cubic Spline'!$A$3:$A$501,'Cubic Spline'!$B$3:$B$501,A126,1,0,1,0)</f>
        <v>-115.172</v>
      </c>
      <c r="C126" s="2">
        <v>-52.27518671491633</v>
      </c>
      <c r="D126" s="2">
        <f t="shared" si="2"/>
        <v>-52.27518671491633</v>
      </c>
      <c r="E126" s="2">
        <f>-'Cubic Spline'!B126+D126*A126</f>
        <v>24.599488745868811</v>
      </c>
      <c r="G126" s="2">
        <f>'Calculation_Cubic Spline'!A126</f>
        <v>1.73261</v>
      </c>
      <c r="H126" s="2">
        <f t="array" ref="H126:I126">csplinediff1d('Cubic Spline'!$A$3:$A$501,'Cubic Spline'!$C$3:$C$501,G126,1,0,1,0)</f>
        <v>-56.757100000000001</v>
      </c>
      <c r="I126" s="2">
        <v>10.912149376691607</v>
      </c>
      <c r="J126" s="2">
        <f t="shared" si="3"/>
        <v>10.912149376691607</v>
      </c>
      <c r="K126" s="2">
        <f>-'Cubic Spline'!C126+J126*G126</f>
        <v>75.663599131549645</v>
      </c>
    </row>
    <row r="127" spans="1:11" x14ac:dyDescent="0.25">
      <c r="A127" s="2">
        <f>'Cubic Spline'!A127</f>
        <v>1.7466999999999999</v>
      </c>
      <c r="B127" s="2">
        <f t="array" ref="B127:C127">csplinediff1d('Cubic Spline'!$A$3:$A$501,'Cubic Spline'!$B$3:$B$501,A127,1,0,1,0)</f>
        <v>-115.90900000000001</v>
      </c>
      <c r="C127" s="2">
        <v>-52.371342754871264</v>
      </c>
      <c r="D127" s="2">
        <f t="shared" si="2"/>
        <v>-52.371342754871264</v>
      </c>
      <c r="E127" s="2">
        <f>-'Cubic Spline'!B127+D127*A127</f>
        <v>24.431975610066374</v>
      </c>
      <c r="G127" s="2">
        <f>'Calculation_Cubic Spline'!A127</f>
        <v>1.7466999999999999</v>
      </c>
      <c r="H127" s="2">
        <f t="array" ref="H127:I127">csplinediff1d('Cubic Spline'!$A$3:$A$501,'Cubic Spline'!$C$3:$C$501,G127,1,0,1,0)</f>
        <v>-56.600299999999997</v>
      </c>
      <c r="I127" s="2">
        <v>11.357867204867301</v>
      </c>
      <c r="J127" s="2">
        <f t="shared" si="3"/>
        <v>11.357867204867301</v>
      </c>
      <c r="K127" s="2">
        <f>-'Cubic Spline'!C127+J127*G127</f>
        <v>76.439086646741714</v>
      </c>
    </row>
    <row r="128" spans="1:11" x14ac:dyDescent="0.25">
      <c r="A128" s="2">
        <f>'Cubic Spline'!A128</f>
        <v>1.76078</v>
      </c>
      <c r="B128" s="2">
        <f t="array" ref="B128:C128">csplinediff1d('Cubic Spline'!$A$3:$A$501,'Cubic Spline'!$B$3:$B$501,A128,1,0,1,0)</f>
        <v>-116.64700000000001</v>
      </c>
      <c r="C128" s="2">
        <v>-52.40363132814727</v>
      </c>
      <c r="D128" s="2">
        <f t="shared" si="2"/>
        <v>-52.40363132814727</v>
      </c>
      <c r="E128" s="2">
        <f>-'Cubic Spline'!B128+D128*A128</f>
        <v>24.375734030024859</v>
      </c>
      <c r="G128" s="2">
        <f>'Calculation_Cubic Spline'!A128</f>
        <v>1.76078</v>
      </c>
      <c r="H128" s="2">
        <f t="array" ref="H128:I128">csplinediff1d('Cubic Spline'!$A$3:$A$501,'Cubic Spline'!$C$3:$C$501,G128,1,0,1,0)</f>
        <v>-56.437100000000001</v>
      </c>
      <c r="I128" s="2">
        <v>11.8146608892595</v>
      </c>
      <c r="J128" s="2">
        <f t="shared" si="3"/>
        <v>11.8146608892595</v>
      </c>
      <c r="K128" s="2">
        <f>-'Cubic Spline'!C128+J128*G128</f>
        <v>77.240118600590336</v>
      </c>
    </row>
    <row r="129" spans="1:11" x14ac:dyDescent="0.25">
      <c r="A129" s="2">
        <f>'Cubic Spline'!A129</f>
        <v>1.7748699999999999</v>
      </c>
      <c r="B129" s="2">
        <f t="array" ref="B129:C129">csplinediff1d('Cubic Spline'!$A$3:$A$501,'Cubic Spline'!$B$3:$B$501,A129,1,0,1,0)</f>
        <v>-117.38500000000001</v>
      </c>
      <c r="C129" s="2">
        <v>-52.391215025245629</v>
      </c>
      <c r="D129" s="2">
        <f t="shared" si="2"/>
        <v>-52.391215025245629</v>
      </c>
      <c r="E129" s="2">
        <f>-'Cubic Spline'!B129+D129*A129</f>
        <v>24.397404188142303</v>
      </c>
      <c r="G129" s="2">
        <f>'Calculation_Cubic Spline'!A129</f>
        <v>1.7748699999999999</v>
      </c>
      <c r="H129" s="2">
        <f t="array" ref="H129:I129">csplinediff1d('Cubic Spline'!$A$3:$A$501,'Cubic Spline'!$C$3:$C$501,G129,1,0,1,0)</f>
        <v>-56.267600000000002</v>
      </c>
      <c r="I129" s="2">
        <v>12.245489318466662</v>
      </c>
      <c r="J129" s="2">
        <f t="shared" si="3"/>
        <v>12.245489318466662</v>
      </c>
      <c r="K129" s="2">
        <f>-'Cubic Spline'!C129+J129*G129</f>
        <v>78.00175162666693</v>
      </c>
    </row>
    <row r="130" spans="1:11" x14ac:dyDescent="0.25">
      <c r="A130" s="2">
        <f>'Cubic Spline'!A130</f>
        <v>1.7889600000000001</v>
      </c>
      <c r="B130" s="2">
        <f t="array" ref="B130:C130">csplinediff1d('Cubic Spline'!$A$3:$A$501,'Cubic Spline'!$B$3:$B$501,A130,1,0,1,0)</f>
        <v>-118.124</v>
      </c>
      <c r="C130" s="2">
        <v>-52.50986201302451</v>
      </c>
      <c r="D130" s="2">
        <f t="shared" si="2"/>
        <v>-52.50986201302451</v>
      </c>
      <c r="E130" s="2">
        <f>-'Cubic Spline'!B130+D130*A130</f>
        <v>24.185957253179666</v>
      </c>
      <c r="G130" s="2">
        <f>'Calculation_Cubic Spline'!A130</f>
        <v>1.7889600000000001</v>
      </c>
      <c r="H130" s="2">
        <f t="array" ref="H130:I130">csplinediff1d('Cubic Spline'!$A$3:$A$501,'Cubic Spline'!$C$3:$C$501,G130,1,0,1,0)</f>
        <v>-56.091900000000003</v>
      </c>
      <c r="I130" s="2">
        <v>12.702317252061329</v>
      </c>
      <c r="J130" s="2">
        <f t="shared" si="3"/>
        <v>12.702317252061329</v>
      </c>
      <c r="K130" s="2">
        <f>-'Cubic Spline'!C130+J130*G130</f>
        <v>78.815837471247647</v>
      </c>
    </row>
    <row r="131" spans="1:11" x14ac:dyDescent="0.25">
      <c r="A131" s="2">
        <f>'Cubic Spline'!A131</f>
        <v>1.80304</v>
      </c>
      <c r="B131" s="2">
        <f t="array" ref="B131:C131">csplinediff1d('Cubic Spline'!$A$3:$A$501,'Cubic Spline'!$B$3:$B$501,A131,1,0,1,0)</f>
        <v>-118.864</v>
      </c>
      <c r="C131" s="2">
        <v>-52.585473018038726</v>
      </c>
      <c r="D131" s="2">
        <f t="shared" ref="D131:D194" si="4">C131</f>
        <v>-52.585473018038726</v>
      </c>
      <c r="E131" s="2">
        <f>-'Cubic Spline'!B131+D131*A131</f>
        <v>24.050288729555461</v>
      </c>
      <c r="G131" s="2">
        <f>'Calculation_Cubic Spline'!A131</f>
        <v>1.80304</v>
      </c>
      <c r="H131" s="2">
        <f t="array" ref="H131:I131">csplinediff1d('Cubic Spline'!$A$3:$A$501,'Cubic Spline'!$C$3:$C$501,G131,1,0,1,0)</f>
        <v>-55.909799999999997</v>
      </c>
      <c r="I131" s="2">
        <v>13.154638642373897</v>
      </c>
      <c r="J131" s="2">
        <f t="shared" ref="J131:J194" si="5">I131</f>
        <v>13.154638642373897</v>
      </c>
      <c r="K131" s="2">
        <f>-'Cubic Spline'!C131+J131*G131</f>
        <v>79.628139657745834</v>
      </c>
    </row>
    <row r="132" spans="1:11" x14ac:dyDescent="0.25">
      <c r="A132" s="2">
        <f>'Cubic Spline'!A132</f>
        <v>1.8171299999999999</v>
      </c>
      <c r="B132" s="2">
        <f t="array" ref="B132:C132">csplinediff1d('Cubic Spline'!$A$3:$A$501,'Cubic Spline'!$B$3:$B$501,A132,1,0,1,0)</f>
        <v>-119.605</v>
      </c>
      <c r="C132" s="2">
        <v>-52.590162233978958</v>
      </c>
      <c r="D132" s="2">
        <f t="shared" si="4"/>
        <v>-52.590162233978958</v>
      </c>
      <c r="E132" s="2">
        <f>-'Cubic Spline'!B132+D132*A132</f>
        <v>24.041838499769824</v>
      </c>
      <c r="G132" s="2">
        <f>'Calculation_Cubic Spline'!A132</f>
        <v>1.8171299999999999</v>
      </c>
      <c r="H132" s="2">
        <f t="array" ref="H132:I132">csplinediff1d('Cubic Spline'!$A$3:$A$501,'Cubic Spline'!$C$3:$C$501,G132,1,0,1,0)</f>
        <v>-55.721400000000003</v>
      </c>
      <c r="I132" s="2">
        <v>13.592249318826404</v>
      </c>
      <c r="J132" s="2">
        <f t="shared" si="5"/>
        <v>13.592249318826404</v>
      </c>
      <c r="K132" s="2">
        <f>-'Cubic Spline'!C132+J132*G132</f>
        <v>80.420284004719022</v>
      </c>
    </row>
    <row r="133" spans="1:11" x14ac:dyDescent="0.25">
      <c r="A133" s="2">
        <f>'Cubic Spline'!A133</f>
        <v>1.8312200000000001</v>
      </c>
      <c r="B133" s="2">
        <f t="array" ref="B133:C133">csplinediff1d('Cubic Spline'!$A$3:$A$501,'Cubic Spline'!$B$3:$B$501,A133,1,0,1,0)</f>
        <v>-120.346</v>
      </c>
      <c r="C133" s="2">
        <v>-52.596816300125148</v>
      </c>
      <c r="D133" s="2">
        <f t="shared" si="4"/>
        <v>-52.596816300125148</v>
      </c>
      <c r="E133" s="2">
        <f>-'Cubic Spline'!B133+D133*A133</f>
        <v>24.02965805488482</v>
      </c>
      <c r="G133" s="2">
        <f>'Calculation_Cubic Spline'!A133</f>
        <v>1.8312200000000001</v>
      </c>
      <c r="H133" s="2">
        <f t="array" ref="H133:I133">csplinediff1d('Cubic Spline'!$A$3:$A$501,'Cubic Spline'!$C$3:$C$501,G133,1,0,1,0)</f>
        <v>-55.526699999999998</v>
      </c>
      <c r="I133" s="2">
        <v>14.044852371887037</v>
      </c>
      <c r="J133" s="2">
        <f t="shared" si="5"/>
        <v>14.044852371887037</v>
      </c>
      <c r="K133" s="2">
        <f>-'Cubic Spline'!C133+J133*G133</f>
        <v>81.245914560446977</v>
      </c>
    </row>
    <row r="134" spans="1:11" x14ac:dyDescent="0.25">
      <c r="A134" s="2">
        <f>'Cubic Spline'!A134</f>
        <v>1.8452999999999999</v>
      </c>
      <c r="B134" s="2">
        <f t="array" ref="B134:C134">csplinediff1d('Cubic Spline'!$A$3:$A$501,'Cubic Spline'!$B$3:$B$501,A134,1,0,1,0)</f>
        <v>-121.087</v>
      </c>
      <c r="C134" s="2">
        <v>-52.677573167673621</v>
      </c>
      <c r="D134" s="2">
        <f t="shared" si="4"/>
        <v>-52.677573167673621</v>
      </c>
      <c r="E134" s="2">
        <f>-'Cubic Spline'!B134+D134*A134</f>
        <v>23.881074233691876</v>
      </c>
      <c r="G134" s="2">
        <f>'Calculation_Cubic Spline'!A134</f>
        <v>1.8452999999999999</v>
      </c>
      <c r="H134" s="2">
        <f t="array" ref="H134:I134">csplinediff1d('Cubic Spline'!$A$3:$A$501,'Cubic Spline'!$C$3:$C$501,G134,1,0,1,0)</f>
        <v>-55.325800000000001</v>
      </c>
      <c r="I134" s="2">
        <v>14.488832619611252</v>
      </c>
      <c r="J134" s="2">
        <f t="shared" si="5"/>
        <v>14.488832619611252</v>
      </c>
      <c r="K134" s="2">
        <f>-'Cubic Spline'!C134+J134*G134</f>
        <v>82.062042832968643</v>
      </c>
    </row>
    <row r="135" spans="1:11" x14ac:dyDescent="0.25">
      <c r="A135" s="2">
        <f>'Cubic Spline'!A135</f>
        <v>1.8593900000000001</v>
      </c>
      <c r="B135" s="2">
        <f t="array" ref="B135:C135">csplinediff1d('Cubic Spline'!$A$3:$A$501,'Cubic Spline'!$B$3:$B$501,A135,1,0,1,0)</f>
        <v>-121.83</v>
      </c>
      <c r="C135" s="2">
        <v>-52.773668200372072</v>
      </c>
      <c r="D135" s="2">
        <f t="shared" si="4"/>
        <v>-52.773668200372072</v>
      </c>
      <c r="E135" s="2">
        <f>-'Cubic Spline'!B135+D135*A135</f>
        <v>23.703169084910172</v>
      </c>
      <c r="G135" s="2">
        <f>'Calculation_Cubic Spline'!A135</f>
        <v>1.8593900000000001</v>
      </c>
      <c r="H135" s="2">
        <f t="array" ref="H135:I135">csplinediff1d('Cubic Spline'!$A$3:$A$501,'Cubic Spline'!$C$3:$C$501,G135,1,0,1,0)</f>
        <v>-55.118499999999997</v>
      </c>
      <c r="I135" s="2">
        <v>14.942746974819874</v>
      </c>
      <c r="J135" s="2">
        <f t="shared" si="5"/>
        <v>14.942746974819874</v>
      </c>
      <c r="K135" s="2">
        <f>-'Cubic Spline'!C135+J135*G135</f>
        <v>82.902894297510329</v>
      </c>
    </row>
    <row r="136" spans="1:11" x14ac:dyDescent="0.25">
      <c r="A136" s="2">
        <f>'Cubic Spline'!A136</f>
        <v>1.87347</v>
      </c>
      <c r="B136" s="2">
        <f t="array" ref="B136:C136">csplinediff1d('Cubic Spline'!$A$3:$A$501,'Cubic Spline'!$B$3:$B$501,A136,1,0,1,0)</f>
        <v>-122.57299999999999</v>
      </c>
      <c r="C136" s="2">
        <v>-52.734735766540076</v>
      </c>
      <c r="D136" s="2">
        <f t="shared" si="4"/>
        <v>-52.734735766540076</v>
      </c>
      <c r="E136" s="2">
        <f>-'Cubic Spline'!B136+D136*A136</f>
        <v>23.776054583460152</v>
      </c>
      <c r="G136" s="2">
        <f>'Calculation_Cubic Spline'!A136</f>
        <v>1.87347</v>
      </c>
      <c r="H136" s="2">
        <f t="array" ref="H136:I136">csplinediff1d('Cubic Spline'!$A$3:$A$501,'Cubic Spline'!$C$3:$C$501,G136,1,0,1,0)</f>
        <v>-54.904899999999998</v>
      </c>
      <c r="I136" s="2">
        <v>15.389397368904946</v>
      </c>
      <c r="J136" s="2">
        <f t="shared" si="5"/>
        <v>15.389397368904946</v>
      </c>
      <c r="K136" s="2">
        <f>-'Cubic Spline'!C136+J136*G136</f>
        <v>83.736474288722349</v>
      </c>
    </row>
    <row r="137" spans="1:11" x14ac:dyDescent="0.25">
      <c r="A137" s="2">
        <f>'Cubic Spline'!A137</f>
        <v>1.8875599999999999</v>
      </c>
      <c r="B137" s="2">
        <f t="array" ref="B137:C137">csplinediff1d('Cubic Spline'!$A$3:$A$501,'Cubic Spline'!$B$3:$B$501,A137,1,0,1,0)</f>
        <v>-123.316</v>
      </c>
      <c r="C137" s="2">
        <v>-52.794398120051433</v>
      </c>
      <c r="D137" s="2">
        <f t="shared" si="4"/>
        <v>-52.794398120051433</v>
      </c>
      <c r="E137" s="2">
        <f>-'Cubic Spline'!B137+D137*A137</f>
        <v>23.663405884515726</v>
      </c>
      <c r="G137" s="2">
        <f>'Calculation_Cubic Spline'!A137</f>
        <v>1.8875599999999999</v>
      </c>
      <c r="H137" s="2">
        <f t="array" ref="H137:I137">csplinediff1d('Cubic Spline'!$A$3:$A$501,'Cubic Spline'!$C$3:$C$501,G137,1,0,1,0)</f>
        <v>-54.685000000000002</v>
      </c>
      <c r="I137" s="2">
        <v>15.831317940110598</v>
      </c>
      <c r="J137" s="2">
        <f t="shared" si="5"/>
        <v>15.831317940110598</v>
      </c>
      <c r="K137" s="2">
        <f>-'Cubic Spline'!C137+J137*G137</f>
        <v>84.567562491035162</v>
      </c>
    </row>
    <row r="138" spans="1:11" x14ac:dyDescent="0.25">
      <c r="A138" s="2">
        <f>'Cubic Spline'!A138</f>
        <v>1.9016500000000001</v>
      </c>
      <c r="B138" s="2">
        <f t="array" ref="B138:C138">csplinediff1d('Cubic Spline'!$A$3:$A$501,'Cubic Spline'!$B$3:$B$501,A138,1,0,1,0)</f>
        <v>-124.06100000000001</v>
      </c>
      <c r="C138" s="2">
        <v>-52.90811178164499</v>
      </c>
      <c r="D138" s="2">
        <f t="shared" si="4"/>
        <v>-52.90811178164499</v>
      </c>
      <c r="E138" s="2">
        <f>-'Cubic Spline'!B138+D138*A138</f>
        <v>23.44828923043481</v>
      </c>
      <c r="G138" s="2">
        <f>'Calculation_Cubic Spline'!A138</f>
        <v>1.9016500000000001</v>
      </c>
      <c r="H138" s="2">
        <f t="array" ref="H138:I138">csplinediff1d('Cubic Spline'!$A$3:$A$501,'Cubic Spline'!$C$3:$C$501,G138,1,0,1,0)</f>
        <v>-54.4587</v>
      </c>
      <c r="I138" s="2">
        <v>16.288879486691553</v>
      </c>
      <c r="J138" s="2">
        <f t="shared" si="5"/>
        <v>16.288879486691553</v>
      </c>
      <c r="K138" s="2">
        <f>-'Cubic Spline'!C138+J138*G138</f>
        <v>85.434447675866991</v>
      </c>
    </row>
    <row r="139" spans="1:11" x14ac:dyDescent="0.25">
      <c r="A139" s="2">
        <f>'Cubic Spline'!A139</f>
        <v>1.9157299999999999</v>
      </c>
      <c r="B139" s="2">
        <f t="array" ref="B139:C139">csplinediff1d('Cubic Spline'!$A$3:$A$501,'Cubic Spline'!$B$3:$B$501,A139,1,0,1,0)</f>
        <v>-124.806</v>
      </c>
      <c r="C139" s="2">
        <v>-52.932078302097757</v>
      </c>
      <c r="D139" s="2">
        <f t="shared" si="4"/>
        <v>-52.932078302097757</v>
      </c>
      <c r="E139" s="2">
        <f>-'Cubic Spline'!B139+D139*A139</f>
        <v>23.40242963432226</v>
      </c>
      <c r="G139" s="2">
        <f>'Calculation_Cubic Spline'!A139</f>
        <v>1.9157299999999999</v>
      </c>
      <c r="H139" s="2">
        <f t="array" ref="H139:I139">csplinediff1d('Cubic Spline'!$A$3:$A$501,'Cubic Spline'!$C$3:$C$501,G139,1,0,1,0)</f>
        <v>-54.226199999999999</v>
      </c>
      <c r="I139" s="2">
        <v>16.734785348467092</v>
      </c>
      <c r="J139" s="2">
        <f t="shared" si="5"/>
        <v>16.734785348467092</v>
      </c>
      <c r="K139" s="2">
        <f>-'Cubic Spline'!C139+J139*G139</f>
        <v>86.285530335618859</v>
      </c>
    </row>
    <row r="140" spans="1:11" x14ac:dyDescent="0.25">
      <c r="A140" s="2">
        <f>'Cubic Spline'!A140</f>
        <v>1.9298200000000001</v>
      </c>
      <c r="B140" s="2">
        <f t="array" ref="B140:C140">csplinediff1d('Cubic Spline'!$A$3:$A$501,'Cubic Spline'!$B$3:$B$501,A140,1,0,1,0)</f>
        <v>-125.55200000000001</v>
      </c>
      <c r="C140" s="2">
        <v>-52.935398499402289</v>
      </c>
      <c r="D140" s="2">
        <f t="shared" si="4"/>
        <v>-52.935398499402289</v>
      </c>
      <c r="E140" s="2">
        <f>-'Cubic Spline'!B140+D140*A140</f>
        <v>23.396209267883478</v>
      </c>
      <c r="G140" s="2">
        <f>'Calculation_Cubic Spline'!A140</f>
        <v>1.9298200000000001</v>
      </c>
      <c r="H140" s="2">
        <f t="array" ref="H140:I140">csplinediff1d('Cubic Spline'!$A$3:$A$501,'Cubic Spline'!$C$3:$C$501,G140,1,0,1,0)</f>
        <v>-53.987299999999998</v>
      </c>
      <c r="I140" s="2">
        <v>17.176037386326488</v>
      </c>
      <c r="J140" s="2">
        <f t="shared" si="5"/>
        <v>17.176037386326488</v>
      </c>
      <c r="K140" s="2">
        <f>-'Cubic Spline'!C140+J140*G140</f>
        <v>87.133960468880588</v>
      </c>
    </row>
    <row r="141" spans="1:11" x14ac:dyDescent="0.25">
      <c r="A141" s="2">
        <f>'Cubic Spline'!A141</f>
        <v>1.94391</v>
      </c>
      <c r="B141" s="2">
        <f t="array" ref="B141:C141">csplinediff1d('Cubic Spline'!$A$3:$A$501,'Cubic Spline'!$B$3:$B$501,A141,1,0,1,0)</f>
        <v>-126.298</v>
      </c>
      <c r="C141" s="2">
        <v>-52.998435578220594</v>
      </c>
      <c r="D141" s="2">
        <f t="shared" si="4"/>
        <v>-52.998435578220594</v>
      </c>
      <c r="E141" s="2">
        <f>-'Cubic Spline'!B141+D141*A141</f>
        <v>23.273811095141212</v>
      </c>
      <c r="G141" s="2">
        <f>'Calculation_Cubic Spline'!A141</f>
        <v>1.94391</v>
      </c>
      <c r="H141" s="2">
        <f t="array" ref="H141:I141">csplinediff1d('Cubic Spline'!$A$3:$A$501,'Cubic Spline'!$C$3:$C$501,G141,1,0,1,0)</f>
        <v>-53.742100000000001</v>
      </c>
      <c r="I141" s="2">
        <v>17.634166596644935</v>
      </c>
      <c r="J141" s="2">
        <f t="shared" si="5"/>
        <v>17.634166596644935</v>
      </c>
      <c r="K141" s="2">
        <f>-'Cubic Spline'!C141+J141*G141</f>
        <v>88.021332788884052</v>
      </c>
    </row>
    <row r="142" spans="1:11" x14ac:dyDescent="0.25">
      <c r="A142" s="2">
        <f>'Cubic Spline'!A142</f>
        <v>1.9579899999999999</v>
      </c>
      <c r="B142" s="2">
        <f t="array" ref="B142:C142">csplinediff1d('Cubic Spline'!$A$3:$A$501,'Cubic Spline'!$B$3:$B$501,A142,1,0,1,0)</f>
        <v>-127.045</v>
      </c>
      <c r="C142" s="2">
        <v>-53.068913231389345</v>
      </c>
      <c r="D142" s="2">
        <f t="shared" si="4"/>
        <v>-53.068913231389345</v>
      </c>
      <c r="E142" s="2">
        <f>-'Cubic Spline'!B142+D142*A142</f>
        <v>23.136598582071983</v>
      </c>
      <c r="G142" s="2">
        <f>'Calculation_Cubic Spline'!A142</f>
        <v>1.9579899999999999</v>
      </c>
      <c r="H142" s="2">
        <f t="array" ref="H142:I142">csplinediff1d('Cubic Spline'!$A$3:$A$501,'Cubic Spline'!$C$3:$C$501,G142,1,0,1,0)</f>
        <v>-53.490600000000001</v>
      </c>
      <c r="I142" s="2">
        <v>18.081351428747649</v>
      </c>
      <c r="J142" s="2">
        <f t="shared" si="5"/>
        <v>18.081351428747649</v>
      </c>
      <c r="K142" s="2">
        <f>-'Cubic Spline'!C142+J142*G142</f>
        <v>88.893705283973617</v>
      </c>
    </row>
    <row r="143" spans="1:11" x14ac:dyDescent="0.25">
      <c r="A143" s="2">
        <f>'Cubic Spline'!A143</f>
        <v>1.9720800000000001</v>
      </c>
      <c r="B143" s="2">
        <f t="array" ref="B143:C143">csplinediff1d('Cubic Spline'!$A$3:$A$501,'Cubic Spline'!$B$3:$B$501,A143,1,0,1,0)</f>
        <v>-127.79300000000001</v>
      </c>
      <c r="C143" s="2">
        <v>-53.149749409513447</v>
      </c>
      <c r="D143" s="2">
        <f t="shared" si="4"/>
        <v>-53.149749409513447</v>
      </c>
      <c r="E143" s="2">
        <f>-'Cubic Spline'!B143+D143*A143</f>
        <v>22.977442184486719</v>
      </c>
      <c r="G143" s="2">
        <f>'Calculation_Cubic Spline'!A143</f>
        <v>1.9720800000000001</v>
      </c>
      <c r="H143" s="2">
        <f t="array" ref="H143:I143">csplinediff1d('Cubic Spline'!$A$3:$A$501,'Cubic Spline'!$C$3:$C$501,G143,1,0,1,0)</f>
        <v>-53.232700000000001</v>
      </c>
      <c r="I143" s="2">
        <v>18.538210709439593</v>
      </c>
      <c r="J143" s="2">
        <f t="shared" si="5"/>
        <v>18.538210709439593</v>
      </c>
      <c r="K143" s="2">
        <f>-'Cubic Spline'!C143+J143*G143</f>
        <v>89.791534575871637</v>
      </c>
    </row>
    <row r="144" spans="1:11" x14ac:dyDescent="0.25">
      <c r="A144" s="2">
        <f>'Cubic Spline'!A144</f>
        <v>1.9861599999999999</v>
      </c>
      <c r="B144" s="2">
        <f t="array" ref="B144:C144">csplinediff1d('Cubic Spline'!$A$3:$A$501,'Cubic Spline'!$B$3:$B$501,A144,1,0,1,0)</f>
        <v>-128.542</v>
      </c>
      <c r="C144" s="2">
        <v>-53.182120778795365</v>
      </c>
      <c r="D144" s="2">
        <f t="shared" si="4"/>
        <v>-53.182120778795365</v>
      </c>
      <c r="E144" s="2">
        <f>-'Cubic Spline'!B144+D144*A144</f>
        <v>22.913798993987797</v>
      </c>
      <c r="G144" s="2">
        <f>'Calculation_Cubic Spline'!A144</f>
        <v>1.9861599999999999</v>
      </c>
      <c r="H144" s="2">
        <f t="array" ref="H144:I144">csplinediff1d('Cubic Spline'!$A$3:$A$501,'Cubic Spline'!$C$3:$C$501,G144,1,0,1,0)</f>
        <v>-52.968400000000003</v>
      </c>
      <c r="I144" s="2">
        <v>18.99118572547583</v>
      </c>
      <c r="J144" s="2">
        <f t="shared" si="5"/>
        <v>18.99118572547583</v>
      </c>
      <c r="K144" s="2">
        <f>-'Cubic Spline'!C144+J144*G144</f>
        <v>90.687933440511074</v>
      </c>
    </row>
    <row r="145" spans="1:11" x14ac:dyDescent="0.25">
      <c r="A145" s="2">
        <f>'Cubic Spline'!A145</f>
        <v>2.0002499999999999</v>
      </c>
      <c r="B145" s="2">
        <f t="array" ref="B145:C145">csplinediff1d('Cubic Spline'!$A$3:$A$501,'Cubic Spline'!$B$3:$B$501,A145,1,0,1,0)</f>
        <v>-129.291</v>
      </c>
      <c r="C145" s="2">
        <v>-53.184693094899394</v>
      </c>
      <c r="D145" s="2">
        <f t="shared" si="4"/>
        <v>-53.184693094899394</v>
      </c>
      <c r="E145" s="2">
        <f>-'Cubic Spline'!B145+D145*A145</f>
        <v>22.908317636927492</v>
      </c>
      <c r="G145" s="2">
        <f>'Calculation_Cubic Spline'!A145</f>
        <v>2.0002499999999999</v>
      </c>
      <c r="H145" s="2">
        <f t="array" ref="H145:I145">csplinediff1d('Cubic Spline'!$A$3:$A$501,'Cubic Spline'!$C$3:$C$501,G145,1,0,1,0)</f>
        <v>-52.697800000000001</v>
      </c>
      <c r="I145" s="2">
        <v>19.426150087715378</v>
      </c>
      <c r="J145" s="2">
        <f t="shared" si="5"/>
        <v>19.426150087715378</v>
      </c>
      <c r="K145" s="2">
        <f>-'Cubic Spline'!C145+J145*G145</f>
        <v>91.554956712952674</v>
      </c>
    </row>
    <row r="146" spans="1:11" x14ac:dyDescent="0.25">
      <c r="A146" s="2">
        <f>'Cubic Spline'!A146</f>
        <v>2.0143399999999998</v>
      </c>
      <c r="B146" s="2">
        <f t="array" ref="B146:C146">csplinediff1d('Cubic Spline'!$A$3:$A$501,'Cubic Spline'!$B$3:$B$501,A146,1,0,1,0)</f>
        <v>-130.041</v>
      </c>
      <c r="C146" s="2">
        <v>-53.241633456227781</v>
      </c>
      <c r="D146" s="2">
        <f t="shared" si="4"/>
        <v>-53.241633456227781</v>
      </c>
      <c r="E146" s="2">
        <f>-'Cubic Spline'!B146+D146*A146</f>
        <v>22.794248063782135</v>
      </c>
      <c r="G146" s="2">
        <f>'Calculation_Cubic Spline'!A146</f>
        <v>2.0143399999999998</v>
      </c>
      <c r="H146" s="2">
        <f t="array" ref="H146:I146">csplinediff1d('Cubic Spline'!$A$3:$A$501,'Cubic Spline'!$C$3:$C$501,G146,1,0,1,0)</f>
        <v>-52.4208</v>
      </c>
      <c r="I146" s="2">
        <v>19.897542525509056</v>
      </c>
      <c r="J146" s="2">
        <f t="shared" si="5"/>
        <v>19.897542525509056</v>
      </c>
      <c r="K146" s="2">
        <f>-'Cubic Spline'!C146+J146*G146</f>
        <v>92.501215810833912</v>
      </c>
    </row>
    <row r="147" spans="1:11" x14ac:dyDescent="0.25">
      <c r="A147" s="2">
        <f>'Cubic Spline'!A147</f>
        <v>2.0284200000000001</v>
      </c>
      <c r="B147" s="2">
        <f t="array" ref="B147:C147">csplinediff1d('Cubic Spline'!$A$3:$A$501,'Cubic Spline'!$B$3:$B$501,A147,1,0,1,0)</f>
        <v>-130.791</v>
      </c>
      <c r="C147" s="2">
        <v>-53.33761720693078</v>
      </c>
      <c r="D147" s="2">
        <f t="shared" si="4"/>
        <v>-53.33761720693078</v>
      </c>
      <c r="E147" s="2">
        <f>-'Cubic Spline'!B147+D147*A147</f>
        <v>22.599910505117464</v>
      </c>
      <c r="G147" s="2">
        <f>'Calculation_Cubic Spline'!A147</f>
        <v>2.0284200000000001</v>
      </c>
      <c r="H147" s="2">
        <f t="array" ref="H147:I147">csplinediff1d('Cubic Spline'!$A$3:$A$501,'Cubic Spline'!$C$3:$C$501,G147,1,0,1,0)</f>
        <v>-52.1374</v>
      </c>
      <c r="I147" s="2">
        <v>20.345373748704262</v>
      </c>
      <c r="J147" s="2">
        <f t="shared" si="5"/>
        <v>20.345373748704262</v>
      </c>
      <c r="K147" s="2">
        <f>-'Cubic Spline'!C147+J147*G147</f>
        <v>93.406363019346699</v>
      </c>
    </row>
    <row r="148" spans="1:11" x14ac:dyDescent="0.25">
      <c r="A148" s="2">
        <f>'Cubic Spline'!A148</f>
        <v>2.04251</v>
      </c>
      <c r="B148" s="2">
        <f t="array" ref="B148:C148">csplinediff1d('Cubic Spline'!$A$3:$A$501,'Cubic Spline'!$B$3:$B$501,A148,1,0,1,0)</f>
        <v>-131.54300000000001</v>
      </c>
      <c r="C148" s="2">
        <v>-53.322507597284329</v>
      </c>
      <c r="D148" s="2">
        <f t="shared" si="4"/>
        <v>-53.322507597284329</v>
      </c>
      <c r="E148" s="2">
        <f>-'Cubic Spline'!B148+D148*A148</f>
        <v>22.631245007470795</v>
      </c>
      <c r="G148" s="2">
        <f>'Calculation_Cubic Spline'!A148</f>
        <v>2.04251</v>
      </c>
      <c r="H148" s="2">
        <f t="array" ref="H148:I148">csplinediff1d('Cubic Spline'!$A$3:$A$501,'Cubic Spline'!$C$3:$C$501,G148,1,0,1,0)</f>
        <v>-51.847700000000003</v>
      </c>
      <c r="I148" s="2">
        <v>20.786383778465801</v>
      </c>
      <c r="J148" s="2">
        <f t="shared" si="5"/>
        <v>20.786383778465801</v>
      </c>
      <c r="K148" s="2">
        <f>-'Cubic Spline'!C148+J148*G148</f>
        <v>94.304096731354178</v>
      </c>
    </row>
    <row r="149" spans="1:11" x14ac:dyDescent="0.25">
      <c r="A149" s="2">
        <f>'Cubic Spline'!A149</f>
        <v>2.0566</v>
      </c>
      <c r="B149" s="2">
        <f t="array" ref="B149:C149">csplinediff1d('Cubic Spline'!$A$3:$A$501,'Cubic Spline'!$B$3:$B$501,A149,1,0,1,0)</f>
        <v>-132.29400000000001</v>
      </c>
      <c r="C149" s="2">
        <v>-53.386546868095394</v>
      </c>
      <c r="D149" s="2">
        <f t="shared" si="4"/>
        <v>-53.386546868095394</v>
      </c>
      <c r="E149" s="2">
        <f>-'Cubic Spline'!B149+D149*A149</f>
        <v>22.499227711075022</v>
      </c>
      <c r="G149" s="2">
        <f>'Calculation_Cubic Spline'!A149</f>
        <v>2.0566</v>
      </c>
      <c r="H149" s="2">
        <f t="array" ref="H149:I149">csplinediff1d('Cubic Spline'!$A$3:$A$501,'Cubic Spline'!$C$3:$C$501,G149,1,0,1,0)</f>
        <v>-51.551499999999997</v>
      </c>
      <c r="I149" s="2">
        <v>21.257139398611731</v>
      </c>
      <c r="J149" s="2">
        <f t="shared" si="5"/>
        <v>21.257139398611731</v>
      </c>
      <c r="K149" s="2">
        <f>-'Cubic Spline'!C149+J149*G149</f>
        <v>95.268932887184889</v>
      </c>
    </row>
    <row r="150" spans="1:11" x14ac:dyDescent="0.25">
      <c r="A150" s="2">
        <f>'Cubic Spline'!A150</f>
        <v>2.0706799999999999</v>
      </c>
      <c r="B150" s="2">
        <f t="array" ref="B150:C150">csplinediff1d('Cubic Spline'!$A$3:$A$501,'Cubic Spline'!$B$3:$B$501,A150,1,0,1,0)</f>
        <v>-133.047</v>
      </c>
      <c r="C150" s="2">
        <v>-53.472422959781873</v>
      </c>
      <c r="D150" s="2">
        <f t="shared" si="4"/>
        <v>-53.472422959781873</v>
      </c>
      <c r="E150" s="2">
        <f>-'Cubic Spline'!B150+D150*A150</f>
        <v>22.322723225638882</v>
      </c>
      <c r="G150" s="2">
        <f>'Calculation_Cubic Spline'!A150</f>
        <v>2.0706799999999999</v>
      </c>
      <c r="H150" s="2">
        <f t="array" ref="H150:I150">csplinediff1d('Cubic Spline'!$A$3:$A$501,'Cubic Spline'!$C$3:$C$501,G150,1,0,1,0)</f>
        <v>-51.249000000000002</v>
      </c>
      <c r="I150" s="2">
        <v>21.704354427881352</v>
      </c>
      <c r="J150" s="2">
        <f t="shared" si="5"/>
        <v>21.704354427881352</v>
      </c>
      <c r="K150" s="2">
        <f>-'Cubic Spline'!C150+J150*G150</f>
        <v>96.191772626725367</v>
      </c>
    </row>
    <row r="151" spans="1:11" x14ac:dyDescent="0.25">
      <c r="A151" s="2">
        <f>'Cubic Spline'!A151</f>
        <v>2.0847699999999998</v>
      </c>
      <c r="B151" s="2">
        <f t="array" ref="B151:C151">csplinediff1d('Cubic Spline'!$A$3:$A$501,'Cubic Spline'!$B$3:$B$501,A151,1,0,1,0)</f>
        <v>-133.80000000000001</v>
      </c>
      <c r="C151" s="2">
        <v>-53.490652255453909</v>
      </c>
      <c r="D151" s="2">
        <f t="shared" si="4"/>
        <v>-53.490652255453909</v>
      </c>
      <c r="E151" s="2">
        <f>-'Cubic Spline'!B151+D151*A151</f>
        <v>22.284292897397378</v>
      </c>
      <c r="G151" s="2">
        <f>'Calculation_Cubic Spline'!A151</f>
        <v>2.0847699999999998</v>
      </c>
      <c r="H151" s="2">
        <f t="array" ref="H151:I151">csplinediff1d('Cubic Spline'!$A$3:$A$501,'Cubic Spline'!$C$3:$C$501,G151,1,0,1,0)</f>
        <v>-50.94</v>
      </c>
      <c r="I151" s="2">
        <v>22.169758184869877</v>
      </c>
      <c r="J151" s="2">
        <f t="shared" si="5"/>
        <v>22.169758184869877</v>
      </c>
      <c r="K151" s="2">
        <f>-'Cubic Spline'!C151+J151*G151</f>
        <v>97.158846771071168</v>
      </c>
    </row>
    <row r="152" spans="1:11" x14ac:dyDescent="0.25">
      <c r="A152" s="2">
        <f>'Cubic Spline'!A152</f>
        <v>2.0988500000000001</v>
      </c>
      <c r="B152" s="2">
        <f t="array" ref="B152:C152">csplinediff1d('Cubic Spline'!$A$3:$A$501,'Cubic Spline'!$B$3:$B$501,A152,1,0,1,0)</f>
        <v>-134.554</v>
      </c>
      <c r="C152" s="2">
        <v>-53.544940100647686</v>
      </c>
      <c r="D152" s="2">
        <f t="shared" si="4"/>
        <v>-53.544940100647686</v>
      </c>
      <c r="E152" s="2">
        <f>-'Cubic Spline'!B152+D152*A152</f>
        <v>22.171202469755599</v>
      </c>
      <c r="G152" s="2">
        <f>'Calculation_Cubic Spline'!A152</f>
        <v>2.0988500000000001</v>
      </c>
      <c r="H152" s="2">
        <f t="array" ref="H152:I152">csplinediff1d('Cubic Spline'!$A$3:$A$501,'Cubic Spline'!$C$3:$C$501,G152,1,0,1,0)</f>
        <v>-50.624499999999998</v>
      </c>
      <c r="I152" s="2">
        <v>22.631144799128922</v>
      </c>
      <c r="J152" s="2">
        <f t="shared" si="5"/>
        <v>22.631144799128922</v>
      </c>
      <c r="K152" s="2">
        <f>-'Cubic Spline'!C152+J152*G152</f>
        <v>98.12387826165174</v>
      </c>
    </row>
    <row r="153" spans="1:11" x14ac:dyDescent="0.25">
      <c r="A153" s="2">
        <f>'Cubic Spline'!A153</f>
        <v>2.11294</v>
      </c>
      <c r="B153" s="2">
        <f t="array" ref="B153:C153">csplinediff1d('Cubic Spline'!$A$3:$A$501,'Cubic Spline'!$B$3:$B$501,A153,1,0,1,0)</f>
        <v>-135.30799999999999</v>
      </c>
      <c r="C153" s="2">
        <v>-53.522437829871897</v>
      </c>
      <c r="D153" s="2">
        <f t="shared" si="4"/>
        <v>-53.522437829871897</v>
      </c>
      <c r="E153" s="2">
        <f>-'Cubic Spline'!B153+D153*A153</f>
        <v>22.21830021175046</v>
      </c>
      <c r="G153" s="2">
        <f>'Calculation_Cubic Spline'!A153</f>
        <v>2.11294</v>
      </c>
      <c r="H153" s="2">
        <f t="array" ref="H153:I153">csplinediff1d('Cubic Spline'!$A$3:$A$501,'Cubic Spline'!$C$3:$C$501,G153,1,0,1,0)</f>
        <v>-50.302599999999998</v>
      </c>
      <c r="I153" s="2">
        <v>23.066495710508665</v>
      </c>
      <c r="J153" s="2">
        <f t="shared" si="5"/>
        <v>23.066495710508665</v>
      </c>
      <c r="K153" s="2">
        <f>-'Cubic Spline'!C153+J153*G153</f>
        <v>99.040721446562173</v>
      </c>
    </row>
    <row r="154" spans="1:11" x14ac:dyDescent="0.25">
      <c r="A154" s="2">
        <f>'Cubic Spline'!A154</f>
        <v>2.12703</v>
      </c>
      <c r="B154" s="2">
        <f t="array" ref="B154:C154">csplinediff1d('Cubic Spline'!$A$3:$A$501,'Cubic Spline'!$B$3:$B$501,A154,1,0,1,0)</f>
        <v>-136.06299999999999</v>
      </c>
      <c r="C154" s="2">
        <v>-53.657004818330215</v>
      </c>
      <c r="D154" s="2">
        <f t="shared" si="4"/>
        <v>-53.657004818330215</v>
      </c>
      <c r="E154" s="2">
        <f>-'Cubic Spline'!B154+D154*A154</f>
        <v>21.932941041267071</v>
      </c>
      <c r="G154" s="2">
        <f>'Calculation_Cubic Spline'!A154</f>
        <v>2.12703</v>
      </c>
      <c r="H154" s="2">
        <f t="array" ref="H154:I154">csplinediff1d('Cubic Spline'!$A$3:$A$501,'Cubic Spline'!$C$3:$C$501,G154,1,0,1,0)</f>
        <v>-49.974299999999999</v>
      </c>
      <c r="I154" s="2">
        <v>23.541481301349062</v>
      </c>
      <c r="J154" s="2">
        <f t="shared" si="5"/>
        <v>23.541481301349062</v>
      </c>
      <c r="K154" s="2">
        <f>-'Cubic Spline'!C154+J154*G154</f>
        <v>100.0477369724085</v>
      </c>
    </row>
    <row r="155" spans="1:11" x14ac:dyDescent="0.25">
      <c r="A155" s="2">
        <f>'Cubic Spline'!A155</f>
        <v>2.1411099999999998</v>
      </c>
      <c r="B155" s="2">
        <f t="array" ref="B155:C155">csplinediff1d('Cubic Spline'!$A$3:$A$501,'Cubic Spline'!$B$3:$B$501,A155,1,0,1,0)</f>
        <v>-136.81899999999999</v>
      </c>
      <c r="C155" s="2">
        <v>-53.681454668505239</v>
      </c>
      <c r="D155" s="2">
        <f t="shared" si="4"/>
        <v>-53.681454668505239</v>
      </c>
      <c r="E155" s="2">
        <f>-'Cubic Spline'!B155+D155*A155</f>
        <v>21.881100594716742</v>
      </c>
      <c r="G155" s="2">
        <f>'Calculation_Cubic Spline'!A155</f>
        <v>2.1411099999999998</v>
      </c>
      <c r="H155" s="2">
        <f t="array" ref="H155:I155">csplinediff1d('Cubic Spline'!$A$3:$A$501,'Cubic Spline'!$C$3:$C$501,G155,1,0,1,0)</f>
        <v>-49.639499999999998</v>
      </c>
      <c r="I155" s="2">
        <v>24.003621700728459</v>
      </c>
      <c r="J155" s="2">
        <f t="shared" si="5"/>
        <v>24.003621700728459</v>
      </c>
      <c r="K155" s="2">
        <f>-'Cubic Spline'!C155+J155*G155</f>
        <v>101.0338944596467</v>
      </c>
    </row>
    <row r="156" spans="1:11" x14ac:dyDescent="0.25">
      <c r="A156" s="2">
        <f>'Cubic Spline'!A156</f>
        <v>2.1551999999999998</v>
      </c>
      <c r="B156" s="2">
        <f t="array" ref="B156:C156">csplinediff1d('Cubic Spline'!$A$3:$A$501,'Cubic Spline'!$B$3:$B$501,A156,1,0,1,0)</f>
        <v>-137.57499999999999</v>
      </c>
      <c r="C156" s="2">
        <v>-53.661987876782149</v>
      </c>
      <c r="D156" s="2">
        <f t="shared" si="4"/>
        <v>-53.661987876782149</v>
      </c>
      <c r="E156" s="2">
        <f>-'Cubic Spline'!B156+D156*A156</f>
        <v>21.922683727959111</v>
      </c>
      <c r="G156" s="2">
        <f>'Calculation_Cubic Spline'!A156</f>
        <v>2.1551999999999998</v>
      </c>
      <c r="H156" s="2">
        <f t="array" ref="H156:I156">csplinediff1d('Cubic Spline'!$A$3:$A$501,'Cubic Spline'!$C$3:$C$501,G156,1,0,1,0)</f>
        <v>-49.298200000000001</v>
      </c>
      <c r="I156" s="2">
        <v>24.447666798655323</v>
      </c>
      <c r="J156" s="2">
        <f t="shared" si="5"/>
        <v>24.447666798655323</v>
      </c>
      <c r="K156" s="2">
        <f>-'Cubic Spline'!C156+J156*G156</f>
        <v>101.98781148446196</v>
      </c>
    </row>
    <row r="157" spans="1:11" x14ac:dyDescent="0.25">
      <c r="A157" s="2">
        <f>'Cubic Spline'!A157</f>
        <v>2.1692900000000002</v>
      </c>
      <c r="B157" s="2">
        <f t="array" ref="B157:C157">csplinediff1d('Cubic Spline'!$A$3:$A$501,'Cubic Spline'!$B$3:$B$501,A157,1,0,1,0)</f>
        <v>-138.33199999999999</v>
      </c>
      <c r="C157" s="2">
        <v>-53.813957912369347</v>
      </c>
      <c r="D157" s="2">
        <f t="shared" si="4"/>
        <v>-53.813957912369347</v>
      </c>
      <c r="E157" s="2">
        <f>-'Cubic Spline'!B157+D157*A157</f>
        <v>21.593919240276279</v>
      </c>
      <c r="G157" s="2">
        <f>'Calculation_Cubic Spline'!A157</f>
        <v>2.1692900000000002</v>
      </c>
      <c r="H157" s="2">
        <f t="array" ref="H157:I157">csplinediff1d('Cubic Spline'!$A$3:$A$501,'Cubic Spline'!$C$3:$C$501,G157,1,0,1,0)</f>
        <v>-48.950400000000002</v>
      </c>
      <c r="I157" s="2">
        <v>24.92678988392387</v>
      </c>
      <c r="J157" s="2">
        <f t="shared" si="5"/>
        <v>24.92678988392387</v>
      </c>
      <c r="K157" s="2">
        <f>-'Cubic Spline'!C157+J157*G157</f>
        <v>103.02383602729722</v>
      </c>
    </row>
    <row r="158" spans="1:11" x14ac:dyDescent="0.25">
      <c r="A158" s="2">
        <f>'Cubic Spline'!A158</f>
        <v>2.18337</v>
      </c>
      <c r="B158" s="2">
        <f t="array" ref="B158:C158">csplinediff1d('Cubic Spline'!$A$3:$A$501,'Cubic Spline'!$B$3:$B$501,A158,1,0,1,0)</f>
        <v>-139.09</v>
      </c>
      <c r="C158" s="2">
        <v>-53.766082138037788</v>
      </c>
      <c r="D158" s="2">
        <f t="shared" si="4"/>
        <v>-53.766082138037788</v>
      </c>
      <c r="E158" s="2">
        <f>-'Cubic Spline'!B158+D158*A158</f>
        <v>21.698749242272442</v>
      </c>
      <c r="G158" s="2">
        <f>'Calculation_Cubic Spline'!A158</f>
        <v>2.18337</v>
      </c>
      <c r="H158" s="2">
        <f t="array" ref="H158:I158">csplinediff1d('Cubic Spline'!$A$3:$A$501,'Cubic Spline'!$C$3:$C$501,G158,1,0,1,0)</f>
        <v>-48.5961</v>
      </c>
      <c r="I158" s="2">
        <v>25.387926528577466</v>
      </c>
      <c r="J158" s="2">
        <f t="shared" si="5"/>
        <v>25.387926528577466</v>
      </c>
      <c r="K158" s="2">
        <f>-'Cubic Spline'!C158+J158*G158</f>
        <v>104.02733714470018</v>
      </c>
    </row>
    <row r="159" spans="1:11" x14ac:dyDescent="0.25">
      <c r="A159" s="2">
        <f>'Cubic Spline'!A159</f>
        <v>2.19746</v>
      </c>
      <c r="B159" s="2">
        <f t="array" ref="B159:C159">csplinediff1d('Cubic Spline'!$A$3:$A$501,'Cubic Spline'!$B$3:$B$501,A159,1,0,1,0)</f>
        <v>-139.84700000000001</v>
      </c>
      <c r="C159" s="2">
        <v>-53.805649202462533</v>
      </c>
      <c r="D159" s="2">
        <f t="shared" si="4"/>
        <v>-53.805649202462533</v>
      </c>
      <c r="E159" s="2">
        <f>-'Cubic Spline'!B159+D159*A159</f>
        <v>21.611238103556687</v>
      </c>
      <c r="G159" s="2">
        <f>'Calculation_Cubic Spline'!A159</f>
        <v>2.19746</v>
      </c>
      <c r="H159" s="2">
        <f t="array" ref="H159:I159">csplinediff1d('Cubic Spline'!$A$3:$A$501,'Cubic Spline'!$C$3:$C$501,G159,1,0,1,0)</f>
        <v>-48.235199999999999</v>
      </c>
      <c r="I159" s="2">
        <v>25.853141560114857</v>
      </c>
      <c r="J159" s="2">
        <f t="shared" si="5"/>
        <v>25.853141560114857</v>
      </c>
      <c r="K159" s="2">
        <f>-'Cubic Spline'!C159+J159*G159</f>
        <v>105.04644445269</v>
      </c>
    </row>
    <row r="160" spans="1:11" x14ac:dyDescent="0.25">
      <c r="A160" s="2">
        <f>'Cubic Spline'!A160</f>
        <v>2.2115399999999998</v>
      </c>
      <c r="B160" s="2">
        <f t="array" ref="B160:C160">csplinediff1d('Cubic Spline'!$A$3:$A$501,'Cubic Spline'!$B$3:$B$501,A160,1,0,1,0)</f>
        <v>-140.60599999999999</v>
      </c>
      <c r="C160" s="2">
        <v>-53.908352982572119</v>
      </c>
      <c r="D160" s="2">
        <f t="shared" si="4"/>
        <v>-53.908352982572119</v>
      </c>
      <c r="E160" s="2">
        <f>-'Cubic Spline'!B160+D160*A160</f>
        <v>21.385521044922456</v>
      </c>
      <c r="G160" s="2">
        <f>'Calculation_Cubic Spline'!A160</f>
        <v>2.2115399999999998</v>
      </c>
      <c r="H160" s="2">
        <f t="array" ref="H160:I160">csplinediff1d('Cubic Spline'!$A$3:$A$501,'Cubic Spline'!$C$3:$C$501,G160,1,0,1,0)</f>
        <v>-47.867800000000003</v>
      </c>
      <c r="I160" s="2">
        <v>26.322668145033273</v>
      </c>
      <c r="J160" s="2">
        <f t="shared" si="5"/>
        <v>26.322668145033273</v>
      </c>
      <c r="K160" s="2">
        <f>-'Cubic Spline'!C160+J160*G160</f>
        <v>106.08143350946688</v>
      </c>
    </row>
    <row r="161" spans="1:11" x14ac:dyDescent="0.25">
      <c r="A161" s="2">
        <f>'Cubic Spline'!A161</f>
        <v>2.2256300000000002</v>
      </c>
      <c r="B161" s="2">
        <f t="array" ref="B161:C161">csplinediff1d('Cubic Spline'!$A$3:$A$501,'Cubic Spline'!$B$3:$B$501,A161,1,0,1,0)</f>
        <v>-141.36500000000001</v>
      </c>
      <c r="C161" s="2">
        <v>-53.883731779449711</v>
      </c>
      <c r="D161" s="2">
        <f t="shared" si="4"/>
        <v>-53.883731779449711</v>
      </c>
      <c r="E161" s="2">
        <f>-'Cubic Spline'!B161+D161*A161</f>
        <v>21.439750039703341</v>
      </c>
      <c r="G161" s="2">
        <f>'Calculation_Cubic Spline'!A161</f>
        <v>2.2256300000000002</v>
      </c>
      <c r="H161" s="2">
        <f t="array" ref="H161:I161">csplinediff1d('Cubic Spline'!$A$3:$A$501,'Cubic Spline'!$C$3:$C$501,G161,1,0,1,0)</f>
        <v>-47.4938</v>
      </c>
      <c r="I161" s="2">
        <v>26.768225510473311</v>
      </c>
      <c r="J161" s="2">
        <f t="shared" si="5"/>
        <v>26.768225510473311</v>
      </c>
      <c r="K161" s="2">
        <f>-'Cubic Spline'!C161+J161*G161</f>
        <v>107.06996574287473</v>
      </c>
    </row>
    <row r="162" spans="1:11" x14ac:dyDescent="0.25">
      <c r="A162" s="2">
        <f>'Cubic Spline'!A162</f>
        <v>2.2397200000000002</v>
      </c>
      <c r="B162" s="2">
        <f t="array" ref="B162:C162">csplinediff1d('Cubic Spline'!$A$3:$A$501,'Cubic Spline'!$B$3:$B$501,A162,1,0,1,0)</f>
        <v>-142.125</v>
      </c>
      <c r="C162" s="2">
        <v>-53.977585761940261</v>
      </c>
      <c r="D162" s="2">
        <f t="shared" si="4"/>
        <v>-53.977585761940261</v>
      </c>
      <c r="E162" s="2">
        <f>-'Cubic Spline'!B162+D162*A162</f>
        <v>21.230321617267151</v>
      </c>
      <c r="G162" s="2">
        <f>'Calculation_Cubic Spline'!A162</f>
        <v>2.2397200000000002</v>
      </c>
      <c r="H162" s="2">
        <f t="array" ref="H162:I162">csplinediff1d('Cubic Spline'!$A$3:$A$501,'Cubic Spline'!$C$3:$C$501,G162,1,0,1,0)</f>
        <v>-47.113300000000002</v>
      </c>
      <c r="I162" s="2">
        <v>27.250277932305231</v>
      </c>
      <c r="J162" s="2">
        <f t="shared" si="5"/>
        <v>27.250277932305231</v>
      </c>
      <c r="K162" s="2">
        <f>-'Cubic Spline'!C162+J162*G162</f>
        <v>108.14629249054268</v>
      </c>
    </row>
    <row r="163" spans="1:11" x14ac:dyDescent="0.25">
      <c r="A163" s="2">
        <f>'Cubic Spline'!A163</f>
        <v>2.2538</v>
      </c>
      <c r="B163" s="2">
        <f t="array" ref="B163:C163">csplinediff1d('Cubic Spline'!$A$3:$A$501,'Cubic Spline'!$B$3:$B$501,A163,1,0,1,0)</f>
        <v>-142.88499999999999</v>
      </c>
      <c r="C163" s="2">
        <v>-53.954650389304817</v>
      </c>
      <c r="D163" s="2">
        <f t="shared" si="4"/>
        <v>-53.954650389304817</v>
      </c>
      <c r="E163" s="2">
        <f>-'Cubic Spline'!B163+D163*A163</f>
        <v>21.282008952584789</v>
      </c>
      <c r="G163" s="2">
        <f>'Calculation_Cubic Spline'!A163</f>
        <v>2.2538</v>
      </c>
      <c r="H163" s="2">
        <f t="array" ref="H163:I163">csplinediff1d('Cubic Spline'!$A$3:$A$501,'Cubic Spline'!$C$3:$C$501,G163,1,0,1,0)</f>
        <v>-46.726199999999999</v>
      </c>
      <c r="I163" s="2">
        <v>27.724440312024434</v>
      </c>
      <c r="J163" s="2">
        <f t="shared" si="5"/>
        <v>27.724440312024434</v>
      </c>
      <c r="K163" s="2">
        <f>-'Cubic Spline'!C163+J163*G163</f>
        <v>109.21154357524067</v>
      </c>
    </row>
    <row r="164" spans="1:11" x14ac:dyDescent="0.25">
      <c r="A164" s="2">
        <f>'Cubic Spline'!A164</f>
        <v>2.26789</v>
      </c>
      <c r="B164" s="2">
        <f t="array" ref="B164:C164">csplinediff1d('Cubic Spline'!$A$3:$A$501,'Cubic Spline'!$B$3:$B$501,A164,1,0,1,0)</f>
        <v>-143.64500000000001</v>
      </c>
      <c r="C164" s="2">
        <v>-53.952554186689227</v>
      </c>
      <c r="D164" s="2">
        <f t="shared" si="4"/>
        <v>-53.952554186689227</v>
      </c>
      <c r="E164" s="2">
        <f>-'Cubic Spline'!B164+D164*A164</f>
        <v>21.286541885549383</v>
      </c>
      <c r="G164" s="2">
        <f>'Calculation_Cubic Spline'!A164</f>
        <v>2.26789</v>
      </c>
      <c r="H164" s="2">
        <f t="array" ref="H164:I164">csplinediff1d('Cubic Spline'!$A$3:$A$501,'Cubic Spline'!$C$3:$C$501,G164,1,0,1,0)</f>
        <v>-46.3324</v>
      </c>
      <c r="I164" s="2">
        <v>28.177197207978249</v>
      </c>
      <c r="J164" s="2">
        <f t="shared" si="5"/>
        <v>28.177197207978249</v>
      </c>
      <c r="K164" s="2">
        <f>-'Cubic Spline'!C164+J164*G164</f>
        <v>110.23518377600179</v>
      </c>
    </row>
    <row r="165" spans="1:11" x14ac:dyDescent="0.25">
      <c r="A165" s="2">
        <f>'Cubic Spline'!A165</f>
        <v>2.2819799999999999</v>
      </c>
      <c r="B165" s="2">
        <f t="array" ref="B165:C165">csplinediff1d('Cubic Spline'!$A$3:$A$501,'Cubic Spline'!$B$3:$B$501,A165,1,0,1,0)</f>
        <v>-144.40600000000001</v>
      </c>
      <c r="C165" s="2">
        <v>-54.081832651025991</v>
      </c>
      <c r="D165" s="2">
        <f t="shared" si="4"/>
        <v>-54.081832651025991</v>
      </c>
      <c r="E165" s="2">
        <f>-'Cubic Spline'!B165+D165*A165</f>
        <v>20.992339527011723</v>
      </c>
      <c r="G165" s="2">
        <f>'Calculation_Cubic Spline'!A165</f>
        <v>2.2819799999999999</v>
      </c>
      <c r="H165" s="2">
        <f t="array" ref="H165:I165">csplinediff1d('Cubic Spline'!$A$3:$A$501,'Cubic Spline'!$C$3:$C$501,G165,1,0,1,0)</f>
        <v>-45.932000000000002</v>
      </c>
      <c r="I165" s="2">
        <v>28.665422381967488</v>
      </c>
      <c r="J165" s="2">
        <f t="shared" si="5"/>
        <v>28.665422381967488</v>
      </c>
      <c r="K165" s="2">
        <f>-'Cubic Spline'!C165+J165*G165</f>
        <v>111.34592056720217</v>
      </c>
    </row>
    <row r="166" spans="1:11" x14ac:dyDescent="0.25">
      <c r="A166" s="2">
        <f>'Cubic Spline'!A166</f>
        <v>2.2960600000000002</v>
      </c>
      <c r="B166" s="2">
        <f t="array" ref="B166:C166">csplinediff1d('Cubic Spline'!$A$3:$A$501,'Cubic Spline'!$B$3:$B$501,A166,1,0,1,0)</f>
        <v>-145.16800000000001</v>
      </c>
      <c r="C166" s="2">
        <v>-54.10793945736453</v>
      </c>
      <c r="D166" s="2">
        <f t="shared" si="4"/>
        <v>-54.10793945736453</v>
      </c>
      <c r="E166" s="2">
        <f>-'Cubic Spline'!B166+D166*A166</f>
        <v>20.932924529523589</v>
      </c>
      <c r="G166" s="2">
        <f>'Calculation_Cubic Spline'!A166</f>
        <v>2.2960600000000002</v>
      </c>
      <c r="H166" s="2">
        <f t="array" ref="H166:I166">csplinediff1d('Cubic Spline'!$A$3:$A$501,'Cubic Spline'!$C$3:$C$501,G166,1,0,1,0)</f>
        <v>-45.524999999999999</v>
      </c>
      <c r="I166" s="2">
        <v>29.131996756154123</v>
      </c>
      <c r="J166" s="2">
        <f t="shared" si="5"/>
        <v>29.131996756154123</v>
      </c>
      <c r="K166" s="2">
        <f>-'Cubic Spline'!C166+J166*G166</f>
        <v>112.41381247193524</v>
      </c>
    </row>
    <row r="167" spans="1:11" x14ac:dyDescent="0.25">
      <c r="A167" s="2">
        <f>'Cubic Spline'!A167</f>
        <v>2.3101500000000001</v>
      </c>
      <c r="B167" s="2">
        <f t="array" ref="B167:C167">csplinediff1d('Cubic Spline'!$A$3:$A$501,'Cubic Spline'!$B$3:$B$501,A167,1,0,1,0)</f>
        <v>-145.93</v>
      </c>
      <c r="C167" s="2">
        <v>-54.087132188293417</v>
      </c>
      <c r="D167" s="2">
        <f t="shared" si="4"/>
        <v>-54.087132188293417</v>
      </c>
      <c r="E167" s="2">
        <f>-'Cubic Spline'!B167+D167*A167</f>
        <v>20.980611575213956</v>
      </c>
      <c r="G167" s="2">
        <f>'Calculation_Cubic Spline'!A167</f>
        <v>2.3101500000000001</v>
      </c>
      <c r="H167" s="2">
        <f t="array" ref="H167:I167">csplinediff1d('Cubic Spline'!$A$3:$A$501,'Cubic Spline'!$C$3:$C$501,G167,1,0,1,0)</f>
        <v>-45.1113</v>
      </c>
      <c r="I167" s="2">
        <v>29.608938311289389</v>
      </c>
      <c r="J167" s="2">
        <f t="shared" si="5"/>
        <v>29.608938311289389</v>
      </c>
      <c r="K167" s="2">
        <f>-'Cubic Spline'!C167+J167*G167</f>
        <v>113.51238883982519</v>
      </c>
    </row>
    <row r="168" spans="1:11" x14ac:dyDescent="0.25">
      <c r="A168" s="2">
        <f>'Cubic Spline'!A168</f>
        <v>2.32423</v>
      </c>
      <c r="B168" s="2">
        <f t="array" ref="B168:C168">csplinediff1d('Cubic Spline'!$A$3:$A$501,'Cubic Spline'!$B$3:$B$501,A168,1,0,1,0)</f>
        <v>-146.69200000000001</v>
      </c>
      <c r="C168" s="2">
        <v>-54.144239690842689</v>
      </c>
      <c r="D168" s="2">
        <f t="shared" si="4"/>
        <v>-54.144239690842689</v>
      </c>
      <c r="E168" s="2">
        <f>-'Cubic Spline'!B168+D168*A168</f>
        <v>20.8483337833527</v>
      </c>
      <c r="G168" s="2">
        <f>'Calculation_Cubic Spline'!A168</f>
        <v>2.32423</v>
      </c>
      <c r="H168" s="2">
        <f t="array" ref="H168:I168">csplinediff1d('Cubic Spline'!$A$3:$A$501,'Cubic Spline'!$C$3:$C$501,G168,1,0,1,0)</f>
        <v>-44.690899999999999</v>
      </c>
      <c r="I168" s="2">
        <v>30.09004984941798</v>
      </c>
      <c r="J168" s="2">
        <f t="shared" si="5"/>
        <v>30.09004984941798</v>
      </c>
      <c r="K168" s="2">
        <f>-'Cubic Spline'!C168+J168*G168</f>
        <v>114.62709656151276</v>
      </c>
    </row>
    <row r="169" spans="1:11" x14ac:dyDescent="0.25">
      <c r="A169" s="2">
        <f>'Cubic Spline'!A169</f>
        <v>2.33832</v>
      </c>
      <c r="B169" s="2">
        <f t="array" ref="B169:C169">csplinediff1d('Cubic Spline'!$A$3:$A$501,'Cubic Spline'!$B$3:$B$501,A169,1,0,1,0)</f>
        <v>-147.45500000000001</v>
      </c>
      <c r="C169" s="2">
        <v>-54.149493352796654</v>
      </c>
      <c r="D169" s="2">
        <f t="shared" si="4"/>
        <v>-54.149493352796654</v>
      </c>
      <c r="E169" s="2">
        <f>-'Cubic Spline'!B169+D169*A169</f>
        <v>20.836156703288538</v>
      </c>
      <c r="G169" s="2">
        <f>'Calculation_Cubic Spline'!A169</f>
        <v>2.33832</v>
      </c>
      <c r="H169" s="2">
        <f t="array" ref="H169:I169">csplinediff1d('Cubic Spline'!$A$3:$A$501,'Cubic Spline'!$C$3:$C$501,G169,1,0,1,0)</f>
        <v>-44.263800000000003</v>
      </c>
      <c r="I169" s="2">
        <v>30.541407739186752</v>
      </c>
      <c r="J169" s="2">
        <f t="shared" si="5"/>
        <v>30.541407739186752</v>
      </c>
      <c r="K169" s="2">
        <f>-'Cubic Spline'!C169+J169*G169</f>
        <v>115.67938454469517</v>
      </c>
    </row>
    <row r="170" spans="1:11" x14ac:dyDescent="0.25">
      <c r="A170" s="2">
        <f>'Cubic Spline'!A170</f>
        <v>2.3524099999999999</v>
      </c>
      <c r="B170" s="2">
        <f t="array" ref="B170:C170">csplinediff1d('Cubic Spline'!$A$3:$A$501,'Cubic Spline'!$B$3:$B$501,A170,1,0,1,0)</f>
        <v>-148.21799999999999</v>
      </c>
      <c r="C170" s="2">
        <v>-54.169071496974752</v>
      </c>
      <c r="D170" s="2">
        <f t="shared" si="4"/>
        <v>-54.169071496974752</v>
      </c>
      <c r="E170" s="2">
        <f>-'Cubic Spline'!B170+D170*A170</f>
        <v>20.790134519801626</v>
      </c>
      <c r="G170" s="2">
        <f>'Calculation_Cubic Spline'!A170</f>
        <v>2.3524099999999999</v>
      </c>
      <c r="H170" s="2">
        <f t="array" ref="H170:I170">csplinediff1d('Cubic Spline'!$A$3:$A$501,'Cubic Spline'!$C$3:$C$501,G170,1,0,1,0)</f>
        <v>-43.83</v>
      </c>
      <c r="I170" s="2">
        <v>31.044532110798436</v>
      </c>
      <c r="J170" s="2">
        <f t="shared" si="5"/>
        <v>31.044532110798436</v>
      </c>
      <c r="K170" s="2">
        <f>-'Cubic Spline'!C170+J170*G170</f>
        <v>116.85946778276335</v>
      </c>
    </row>
    <row r="171" spans="1:11" x14ac:dyDescent="0.25">
      <c r="A171" s="2">
        <f>'Cubic Spline'!A171</f>
        <v>2.3664900000000002</v>
      </c>
      <c r="B171" s="2">
        <f t="array" ref="B171:C171">csplinediff1d('Cubic Spline'!$A$3:$A$501,'Cubic Spline'!$B$3:$B$501,A171,1,0,1,0)</f>
        <v>-148.98099999999999</v>
      </c>
      <c r="C171" s="2">
        <v>-54.200908392991394</v>
      </c>
      <c r="D171" s="2">
        <f t="shared" si="4"/>
        <v>-54.200908392991394</v>
      </c>
      <c r="E171" s="2">
        <f>-'Cubic Spline'!B171+D171*A171</f>
        <v>20.715092297069788</v>
      </c>
      <c r="G171" s="2">
        <f>'Calculation_Cubic Spline'!A171</f>
        <v>2.3664900000000002</v>
      </c>
      <c r="H171" s="2">
        <f t="array" ref="H171:I171">csplinediff1d('Cubic Spline'!$A$3:$A$501,'Cubic Spline'!$C$3:$C$501,G171,1,0,1,0)</f>
        <v>-43.389400000000002</v>
      </c>
      <c r="I171" s="2">
        <v>31.521872571761033</v>
      </c>
      <c r="J171" s="2">
        <f t="shared" si="5"/>
        <v>31.521872571761033</v>
      </c>
      <c r="K171" s="2">
        <f>-'Cubic Spline'!C171+J171*G171</f>
        <v>117.98559622234677</v>
      </c>
    </row>
    <row r="172" spans="1:11" x14ac:dyDescent="0.25">
      <c r="A172" s="2">
        <f>'Cubic Spline'!A172</f>
        <v>2.3805800000000001</v>
      </c>
      <c r="B172" s="2">
        <f t="array" ref="B172:C172">csplinediff1d('Cubic Spline'!$A$3:$A$501,'Cubic Spline'!$B$3:$B$501,A172,1,0,1,0)</f>
        <v>-149.745</v>
      </c>
      <c r="C172" s="2">
        <v>-54.266877015706676</v>
      </c>
      <c r="D172" s="2">
        <f t="shared" si="4"/>
        <v>-54.266877015706676</v>
      </c>
      <c r="E172" s="2">
        <f>-'Cubic Spline'!B172+D172*A172</f>
        <v>20.55835791394901</v>
      </c>
      <c r="G172" s="2">
        <f>'Calculation_Cubic Spline'!A172</f>
        <v>2.3805800000000001</v>
      </c>
      <c r="H172" s="2">
        <f t="array" ref="H172:I172">csplinediff1d('Cubic Spline'!$A$3:$A$501,'Cubic Spline'!$C$3:$C$501,G172,1,0,1,0)</f>
        <v>-42.942100000000003</v>
      </c>
      <c r="I172" s="2">
        <v>31.98342632827692</v>
      </c>
      <c r="J172" s="2">
        <f t="shared" si="5"/>
        <v>31.98342632827692</v>
      </c>
      <c r="K172" s="2">
        <f>-'Cubic Spline'!C172+J172*G172</f>
        <v>119.08120504856947</v>
      </c>
    </row>
    <row r="173" spans="1:11" x14ac:dyDescent="0.25">
      <c r="A173" s="2">
        <f>'Cubic Spline'!A173</f>
        <v>2.3946700000000001</v>
      </c>
      <c r="B173" s="2">
        <f t="array" ref="B173:C173">csplinediff1d('Cubic Spline'!$A$3:$A$501,'Cubic Spline'!$B$3:$B$501,A173,1,0,1,0)</f>
        <v>-150.51</v>
      </c>
      <c r="C173" s="2">
        <v>-54.281619030343023</v>
      </c>
      <c r="D173" s="2">
        <f t="shared" si="4"/>
        <v>-54.281619030343023</v>
      </c>
      <c r="E173" s="2">
        <f>-'Cubic Spline'!B173+D173*A173</f>
        <v>20.523435356608445</v>
      </c>
      <c r="G173" s="2">
        <f>'Calculation_Cubic Spline'!A173</f>
        <v>2.3946700000000001</v>
      </c>
      <c r="H173" s="2">
        <f t="array" ref="H173:I173">csplinediff1d('Cubic Spline'!$A$3:$A$501,'Cubic Spline'!$C$3:$C$501,G173,1,0,1,0)</f>
        <v>-42.487900000000003</v>
      </c>
      <c r="I173" s="2">
        <v>32.489063704911864</v>
      </c>
      <c r="J173" s="2">
        <f t="shared" si="5"/>
        <v>32.489063704911864</v>
      </c>
      <c r="K173" s="2">
        <f>-'Cubic Spline'!C173+J173*G173</f>
        <v>120.28848618224129</v>
      </c>
    </row>
    <row r="174" spans="1:11" x14ac:dyDescent="0.25">
      <c r="A174" s="2">
        <f>'Cubic Spline'!A174</f>
        <v>2.4087499999999999</v>
      </c>
      <c r="B174" s="2">
        <f t="array" ref="B174:C174">csplinediff1d('Cubic Spline'!$A$3:$A$501,'Cubic Spline'!$B$3:$B$501,A174,1,0,1,0)</f>
        <v>-151.274</v>
      </c>
      <c r="C174" s="2">
        <v>-54.272177544087505</v>
      </c>
      <c r="D174" s="2">
        <f t="shared" si="4"/>
        <v>-54.272177544087505</v>
      </c>
      <c r="E174" s="2">
        <f>-'Cubic Spline'!B174+D174*A174</f>
        <v>20.545892340679217</v>
      </c>
      <c r="G174" s="2">
        <f>'Calculation_Cubic Spline'!A174</f>
        <v>2.4087499999999999</v>
      </c>
      <c r="H174" s="2">
        <f t="array" ref="H174:I174">csplinediff1d('Cubic Spline'!$A$3:$A$501,'Cubic Spline'!$C$3:$C$501,G174,1,0,1,0)</f>
        <v>-42.027000000000001</v>
      </c>
      <c r="I174" s="2">
        <v>32.970508911994457</v>
      </c>
      <c r="J174" s="2">
        <f t="shared" si="5"/>
        <v>32.970508911994457</v>
      </c>
      <c r="K174" s="2">
        <f>-'Cubic Spline'!C174+J174*G174</f>
        <v>121.44471334176664</v>
      </c>
    </row>
    <row r="175" spans="1:11" x14ac:dyDescent="0.25">
      <c r="A175" s="2">
        <f>'Cubic Spline'!A175</f>
        <v>2.4228399999999999</v>
      </c>
      <c r="B175" s="2">
        <f t="array" ref="B175:C175">csplinediff1d('Cubic Spline'!$A$3:$A$501,'Cubic Spline'!$B$3:$B$501,A175,1,0,1,0)</f>
        <v>-152.03899999999999</v>
      </c>
      <c r="C175" s="2">
        <v>-54.295208180074255</v>
      </c>
      <c r="D175" s="2">
        <f t="shared" si="4"/>
        <v>-54.295208180074255</v>
      </c>
      <c r="E175" s="2">
        <f>-'Cubic Spline'!B175+D175*A175</f>
        <v>20.490397812988874</v>
      </c>
      <c r="G175" s="2">
        <f>'Calculation_Cubic Spline'!A175</f>
        <v>2.4228399999999999</v>
      </c>
      <c r="H175" s="2">
        <f t="array" ref="H175:I175">csplinediff1d('Cubic Spline'!$A$3:$A$501,'Cubic Spline'!$C$3:$C$501,G175,1,0,1,0)</f>
        <v>-41.559199999999997</v>
      </c>
      <c r="I175" s="2">
        <v>33.434419459945069</v>
      </c>
      <c r="J175" s="2">
        <f t="shared" si="5"/>
        <v>33.434419459945069</v>
      </c>
      <c r="K175" s="2">
        <f>-'Cubic Spline'!C175+J175*G175</f>
        <v>122.5654488443333</v>
      </c>
    </row>
    <row r="176" spans="1:11" x14ac:dyDescent="0.25">
      <c r="A176" s="2">
        <f>'Cubic Spline'!A176</f>
        <v>2.4369299999999998</v>
      </c>
      <c r="B176" s="2">
        <f t="array" ref="B176:C176">csplinediff1d('Cubic Spline'!$A$3:$A$501,'Cubic Spline'!$B$3:$B$501,A176,1,0,1,0)</f>
        <v>-152.804</v>
      </c>
      <c r="C176" s="2">
        <v>-54.309942184162274</v>
      </c>
      <c r="D176" s="2">
        <f t="shared" si="4"/>
        <v>-54.309942184162274</v>
      </c>
      <c r="E176" s="2">
        <f>-'Cubic Spline'!B176+D176*A176</f>
        <v>20.454472593149433</v>
      </c>
      <c r="G176" s="2">
        <f>'Calculation_Cubic Spline'!A176</f>
        <v>2.4369299999999998</v>
      </c>
      <c r="H176" s="2">
        <f t="array" ref="H176:I176">csplinediff1d('Cubic Spline'!$A$3:$A$501,'Cubic Spline'!$C$3:$C$501,G176,1,0,1,0)</f>
        <v>-41.084600000000002</v>
      </c>
      <c r="I176" s="2">
        <v>33.944758599539014</v>
      </c>
      <c r="J176" s="2">
        <f t="shared" si="5"/>
        <v>33.944758599539014</v>
      </c>
      <c r="K176" s="2">
        <f>-'Cubic Spline'!C176+J176*G176</f>
        <v>123.8056005739746</v>
      </c>
    </row>
    <row r="177" spans="1:11" x14ac:dyDescent="0.25">
      <c r="A177" s="2">
        <f>'Cubic Spline'!A177</f>
        <v>2.4510100000000001</v>
      </c>
      <c r="B177" s="2">
        <f t="array" ref="B177:C177">csplinediff1d('Cubic Spline'!$A$3:$A$501,'Cubic Spline'!$B$3:$B$501,A177,1,0,1,0)</f>
        <v>-153.56899999999999</v>
      </c>
      <c r="C177" s="2">
        <v>-54.34368225674104</v>
      </c>
      <c r="D177" s="2">
        <f t="shared" si="4"/>
        <v>-54.34368225674104</v>
      </c>
      <c r="E177" s="2">
        <f>-'Cubic Spline'!B177+D177*A177</f>
        <v>20.372091351905112</v>
      </c>
      <c r="G177" s="2">
        <f>'Calculation_Cubic Spline'!A177</f>
        <v>2.4510100000000001</v>
      </c>
      <c r="H177" s="2">
        <f t="array" ref="H177:I177">csplinediff1d('Cubic Spline'!$A$3:$A$501,'Cubic Spline'!$C$3:$C$501,G177,1,0,1,0)</f>
        <v>-40.603099999999998</v>
      </c>
      <c r="I177" s="2">
        <v>34.429460177281328</v>
      </c>
      <c r="J177" s="2">
        <f t="shared" si="5"/>
        <v>34.429460177281328</v>
      </c>
      <c r="K177" s="2">
        <f>-'Cubic Spline'!C177+J177*G177</f>
        <v>124.9900511891183</v>
      </c>
    </row>
    <row r="178" spans="1:11" x14ac:dyDescent="0.25">
      <c r="A178" s="2">
        <f>'Cubic Spline'!A178</f>
        <v>2.4651000000000001</v>
      </c>
      <c r="B178" s="2">
        <f t="array" ref="B178:C178">csplinediff1d('Cubic Spline'!$A$3:$A$501,'Cubic Spline'!$B$3:$B$501,A178,1,0,1,0)</f>
        <v>-154.33500000000001</v>
      </c>
      <c r="C178" s="2">
        <v>-54.406880961603846</v>
      </c>
      <c r="D178" s="2">
        <f t="shared" si="4"/>
        <v>-54.406880961603846</v>
      </c>
      <c r="E178" s="2">
        <f>-'Cubic Spline'!B178+D178*A178</f>
        <v>20.216597741550373</v>
      </c>
      <c r="G178" s="2">
        <f>'Calculation_Cubic Spline'!A178</f>
        <v>2.4651000000000001</v>
      </c>
      <c r="H178" s="2">
        <f t="array" ref="H178:I178">csplinediff1d('Cubic Spline'!$A$3:$A$501,'Cubic Spline'!$C$3:$C$501,G178,1,0,1,0)</f>
        <v>-40.114699999999999</v>
      </c>
      <c r="I178" s="2">
        <v>34.918224559347692</v>
      </c>
      <c r="J178" s="2">
        <f t="shared" si="5"/>
        <v>34.918224559347692</v>
      </c>
      <c r="K178" s="2">
        <f>-'Cubic Spline'!C178+J178*G178</f>
        <v>126.191615361248</v>
      </c>
    </row>
    <row r="179" spans="1:11" x14ac:dyDescent="0.25">
      <c r="A179" s="2">
        <f>'Cubic Spline'!A179</f>
        <v>2.4791799999999999</v>
      </c>
      <c r="B179" s="2">
        <f t="array" ref="B179:C179">csplinediff1d('Cubic Spline'!$A$3:$A$501,'Cubic Spline'!$B$3:$B$501,A179,1,0,1,0)</f>
        <v>-155.101</v>
      </c>
      <c r="C179" s="2">
        <v>-54.333459104985799</v>
      </c>
      <c r="D179" s="2">
        <f t="shared" si="4"/>
        <v>-54.333459104985799</v>
      </c>
      <c r="E179" s="2">
        <f>-'Cubic Spline'!B179+D179*A179</f>
        <v>20.398574856101305</v>
      </c>
      <c r="G179" s="2">
        <f>'Calculation_Cubic Spline'!A179</f>
        <v>2.4791799999999999</v>
      </c>
      <c r="H179" s="2">
        <f t="array" ref="H179:I179">csplinediff1d('Cubic Spline'!$A$3:$A$501,'Cubic Spline'!$C$3:$C$501,G179,1,0,1,0)</f>
        <v>-39.619399999999999</v>
      </c>
      <c r="I179" s="2">
        <v>35.419153249858446</v>
      </c>
      <c r="J179" s="2">
        <f t="shared" si="5"/>
        <v>35.419153249858446</v>
      </c>
      <c r="K179" s="2">
        <f>-'Cubic Spline'!C179+J179*G179</f>
        <v>127.42985635398406</v>
      </c>
    </row>
    <row r="180" spans="1:11" x14ac:dyDescent="0.25">
      <c r="A180" s="2">
        <f>'Cubic Spline'!A180</f>
        <v>2.4932699999999999</v>
      </c>
      <c r="B180" s="2">
        <f t="array" ref="B180:C180">csplinediff1d('Cubic Spline'!$A$3:$A$501,'Cubic Spline'!$B$3:$B$501,A180,1,0,1,0)</f>
        <v>-155.86600000000001</v>
      </c>
      <c r="C180" s="2">
        <v>-54.351083010414456</v>
      </c>
      <c r="D180" s="2">
        <f t="shared" si="4"/>
        <v>-54.351083010414456</v>
      </c>
      <c r="E180" s="2">
        <f>-'Cubic Spline'!B180+D180*A180</f>
        <v>20.354075262623979</v>
      </c>
      <c r="G180" s="2">
        <f>'Calculation_Cubic Spline'!A180</f>
        <v>2.4932699999999999</v>
      </c>
      <c r="H180" s="2">
        <f t="array" ref="H180:I180">csplinediff1d('Cubic Spline'!$A$3:$A$501,'Cubic Spline'!$C$3:$C$501,G180,1,0,1,0)</f>
        <v>-39.117100000000001</v>
      </c>
      <c r="I180" s="2">
        <v>35.885864109678224</v>
      </c>
      <c r="J180" s="2">
        <f t="shared" si="5"/>
        <v>35.885864109678224</v>
      </c>
      <c r="K180" s="2">
        <f>-'Cubic Spline'!C180+J180*G180</f>
        <v>128.59024840873741</v>
      </c>
    </row>
    <row r="181" spans="1:11" x14ac:dyDescent="0.25">
      <c r="A181" s="2">
        <f>'Cubic Spline'!A181</f>
        <v>2.5073599999999998</v>
      </c>
      <c r="B181" s="2">
        <f t="array" ref="B181:C181">csplinediff1d('Cubic Spline'!$A$3:$A$501,'Cubic Spline'!$B$3:$B$501,A181,1,0,1,0)</f>
        <v>-156.63300000000001</v>
      </c>
      <c r="C181" s="2">
        <v>-54.450995226674543</v>
      </c>
      <c r="D181" s="2">
        <f t="shared" si="4"/>
        <v>-54.450995226674543</v>
      </c>
      <c r="E181" s="2">
        <f>-'Cubic Spline'!B181+D181*A181</f>
        <v>20.104752608445324</v>
      </c>
      <c r="G181" s="2">
        <f>'Calculation_Cubic Spline'!A181</f>
        <v>2.5073599999999998</v>
      </c>
      <c r="H181" s="2">
        <f t="array" ref="H181:I181">csplinediff1d('Cubic Spline'!$A$3:$A$501,'Cubic Spline'!$C$3:$C$501,G181,1,0,1,0)</f>
        <v>-38.607900000000001</v>
      </c>
      <c r="I181" s="2">
        <v>36.402897763522894</v>
      </c>
      <c r="J181" s="2">
        <f t="shared" si="5"/>
        <v>36.402897763522894</v>
      </c>
      <c r="K181" s="2">
        <f>-'Cubic Spline'!C181+J181*G181</f>
        <v>129.88306973634676</v>
      </c>
    </row>
    <row r="182" spans="1:11" x14ac:dyDescent="0.25">
      <c r="A182" s="2">
        <f>'Cubic Spline'!A182</f>
        <v>2.5214400000000001</v>
      </c>
      <c r="B182" s="2">
        <f t="array" ref="B182:C182">csplinediff1d('Cubic Spline'!$A$3:$A$501,'Cubic Spline'!$B$3:$B$501,A182,1,0,1,0)</f>
        <v>-157.399</v>
      </c>
      <c r="C182" s="2">
        <v>-54.36243501161659</v>
      </c>
      <c r="D182" s="2">
        <f t="shared" si="4"/>
        <v>-54.36243501161659</v>
      </c>
      <c r="E182" s="2">
        <f>-'Cubic Spline'!B182+D182*A182</f>
        <v>20.327381864309473</v>
      </c>
      <c r="G182" s="2">
        <f>'Calculation_Cubic Spline'!A182</f>
        <v>2.5214400000000001</v>
      </c>
      <c r="H182" s="2">
        <f t="array" ref="H182:I182">csplinediff1d('Cubic Spline'!$A$3:$A$501,'Cubic Spline'!$C$3:$C$501,G182,1,0,1,0)</f>
        <v>-38.091700000000003</v>
      </c>
      <c r="I182" s="2">
        <v>36.905852244208553</v>
      </c>
      <c r="J182" s="2">
        <f t="shared" si="5"/>
        <v>36.905852244208553</v>
      </c>
      <c r="K182" s="2">
        <f>-'Cubic Spline'!C182+J182*G182</f>
        <v>131.14759208263723</v>
      </c>
    </row>
    <row r="183" spans="1:11" x14ac:dyDescent="0.25">
      <c r="A183" s="2">
        <f>'Cubic Spline'!A183</f>
        <v>2.5355300000000001</v>
      </c>
      <c r="B183" s="2">
        <f t="array" ref="B183:C183">csplinediff1d('Cubic Spline'!$A$3:$A$501,'Cubic Spline'!$B$3:$B$501,A183,1,0,1,0)</f>
        <v>-158.16499999999999</v>
      </c>
      <c r="C183" s="2">
        <v>-54.403909591082673</v>
      </c>
      <c r="D183" s="2">
        <f t="shared" si="4"/>
        <v>-54.403909591082673</v>
      </c>
      <c r="E183" s="2">
        <f>-'Cubic Spline'!B183+D183*A183</f>
        <v>20.222255114522142</v>
      </c>
      <c r="G183" s="2">
        <f>'Calculation_Cubic Spline'!A183</f>
        <v>2.5355300000000001</v>
      </c>
      <c r="H183" s="2">
        <f t="array" ref="H183:I183">csplinediff1d('Cubic Spline'!$A$3:$A$501,'Cubic Spline'!$C$3:$C$501,G183,1,0,1,0)</f>
        <v>-37.568399999999997</v>
      </c>
      <c r="I183" s="2">
        <v>37.378772625257312</v>
      </c>
      <c r="J183" s="2">
        <f t="shared" si="5"/>
        <v>37.378772625257312</v>
      </c>
      <c r="K183" s="2">
        <f>-'Cubic Spline'!C183+J183*G183</f>
        <v>132.34339935451868</v>
      </c>
    </row>
    <row r="184" spans="1:11" x14ac:dyDescent="0.25">
      <c r="A184" s="2">
        <f>'Cubic Spline'!A184</f>
        <v>2.54962</v>
      </c>
      <c r="B184" s="2">
        <f t="array" ref="B184:C184">csplinediff1d('Cubic Spline'!$A$3:$A$501,'Cubic Spline'!$B$3:$B$501,A184,1,0,1,0)</f>
        <v>-158.93199999999999</v>
      </c>
      <c r="C184" s="2">
        <v>-54.423629959750535</v>
      </c>
      <c r="D184" s="2">
        <f t="shared" si="4"/>
        <v>-54.423629959750535</v>
      </c>
      <c r="E184" s="2">
        <f>-'Cubic Spline'!B184+D184*A184</f>
        <v>20.172424582020824</v>
      </c>
      <c r="G184" s="2">
        <f>'Calculation_Cubic Spline'!A184</f>
        <v>2.54962</v>
      </c>
      <c r="H184" s="2">
        <f t="array" ref="H184:I184">csplinediff1d('Cubic Spline'!$A$3:$A$501,'Cubic Spline'!$C$3:$C$501,G184,1,0,1,0)</f>
        <v>-37.0381</v>
      </c>
      <c r="I184" s="2">
        <v>37.908368823252161</v>
      </c>
      <c r="J184" s="2">
        <f t="shared" si="5"/>
        <v>37.908368823252161</v>
      </c>
      <c r="K184" s="2">
        <f>-'Cubic Spline'!C184+J184*G184</f>
        <v>133.69003531914018</v>
      </c>
    </row>
    <row r="185" spans="1:11" x14ac:dyDescent="0.25">
      <c r="A185" s="2">
        <f>'Cubic Spline'!A185</f>
        <v>2.5636999999999999</v>
      </c>
      <c r="B185" s="2">
        <f t="array" ref="B185:C185">csplinediff1d('Cubic Spline'!$A$3:$A$501,'Cubic Spline'!$B$3:$B$501,A185,1,0,1,0)</f>
        <v>-159.69800000000001</v>
      </c>
      <c r="C185" s="2">
        <v>-54.419068147375832</v>
      </c>
      <c r="D185" s="2">
        <f t="shared" si="4"/>
        <v>-54.419068147375832</v>
      </c>
      <c r="E185" s="2">
        <f>-'Cubic Spline'!B185+D185*A185</f>
        <v>20.183834990572592</v>
      </c>
      <c r="G185" s="2">
        <f>'Calculation_Cubic Spline'!A185</f>
        <v>2.5636999999999999</v>
      </c>
      <c r="H185" s="2">
        <f t="array" ref="H185:I185">csplinediff1d('Cubic Spline'!$A$3:$A$501,'Cubic Spline'!$C$3:$C$501,G185,1,0,1,0)</f>
        <v>-36.500700000000002</v>
      </c>
      <c r="I185" s="2">
        <v>38.40066087238624</v>
      </c>
      <c r="J185" s="2">
        <f t="shared" si="5"/>
        <v>38.40066087238624</v>
      </c>
      <c r="K185" s="2">
        <f>-'Cubic Spline'!C185+J185*G185</f>
        <v>134.94847427853659</v>
      </c>
    </row>
    <row r="186" spans="1:11" x14ac:dyDescent="0.25">
      <c r="A186" s="2">
        <f>'Cubic Spline'!A186</f>
        <v>2.5777899999999998</v>
      </c>
      <c r="B186" s="2">
        <f t="array" ref="B186:C186">csplinediff1d('Cubic Spline'!$A$3:$A$501,'Cubic Spline'!$B$3:$B$501,A186,1,0,1,0)</f>
        <v>-160.465</v>
      </c>
      <c r="C186" s="2">
        <v>-54.417598268130355</v>
      </c>
      <c r="D186" s="2">
        <f t="shared" si="4"/>
        <v>-54.417598268130355</v>
      </c>
      <c r="E186" s="2">
        <f>-'Cubic Spline'!B186+D186*A186</f>
        <v>20.18785936039626</v>
      </c>
      <c r="G186" s="2">
        <f>'Calculation_Cubic Spline'!A186</f>
        <v>2.5777899999999998</v>
      </c>
      <c r="H186" s="2">
        <f t="array" ref="H186:I186">csplinediff1d('Cubic Spline'!$A$3:$A$501,'Cubic Spline'!$C$3:$C$501,G186,1,0,1,0)</f>
        <v>-35.956299999999999</v>
      </c>
      <c r="I186" s="2">
        <v>38.903676008240843</v>
      </c>
      <c r="J186" s="2">
        <f t="shared" si="5"/>
        <v>38.903676008240843</v>
      </c>
      <c r="K186" s="2">
        <f>-'Cubic Spline'!C186+J186*G186</f>
        <v>136.24180697728315</v>
      </c>
    </row>
    <row r="187" spans="1:11" x14ac:dyDescent="0.25">
      <c r="A187" s="2">
        <f>'Cubic Spline'!A187</f>
        <v>2.5918700000000001</v>
      </c>
      <c r="B187" s="2">
        <f t="array" ref="B187:C187">csplinediff1d('Cubic Spline'!$A$3:$A$501,'Cubic Spline'!$B$3:$B$501,A187,1,0,1,0)</f>
        <v>-161.23099999999999</v>
      </c>
      <c r="C187" s="2">
        <v>-54.428038554268369</v>
      </c>
      <c r="D187" s="2">
        <f t="shared" si="4"/>
        <v>-54.428038554268369</v>
      </c>
      <c r="E187" s="2">
        <f>-'Cubic Spline'!B187+D187*A187</f>
        <v>20.160599712348443</v>
      </c>
      <c r="G187" s="2">
        <f>'Calculation_Cubic Spline'!A187</f>
        <v>2.5918700000000001</v>
      </c>
      <c r="H187" s="2">
        <f t="array" ref="H187:I187">csplinediff1d('Cubic Spline'!$A$3:$A$501,'Cubic Spline'!$C$3:$C$501,G187,1,0,1,0)</f>
        <v>-35.404699999999998</v>
      </c>
      <c r="I187" s="2">
        <v>39.425248599019234</v>
      </c>
      <c r="J187" s="2">
        <f t="shared" si="5"/>
        <v>39.425248599019234</v>
      </c>
      <c r="K187" s="2">
        <f>-'Cubic Spline'!C187+J187*G187</f>
        <v>137.58981908633999</v>
      </c>
    </row>
    <row r="188" spans="1:11" x14ac:dyDescent="0.25">
      <c r="A188" s="2">
        <f>'Cubic Spline'!A188</f>
        <v>2.6059600000000001</v>
      </c>
      <c r="B188" s="2">
        <f t="array" ref="B188:C188">csplinediff1d('Cubic Spline'!$A$3:$A$501,'Cubic Spline'!$B$3:$B$501,A188,1,0,1,0)</f>
        <v>-161.99799999999999</v>
      </c>
      <c r="C188" s="2">
        <v>-54.387739873985808</v>
      </c>
      <c r="D188" s="2">
        <f t="shared" si="4"/>
        <v>-54.387739873985808</v>
      </c>
      <c r="E188" s="2">
        <f>-'Cubic Spline'!B188+D188*A188</f>
        <v>20.265725397987921</v>
      </c>
      <c r="G188" s="2">
        <f>'Calculation_Cubic Spline'!A188</f>
        <v>2.6059600000000001</v>
      </c>
      <c r="H188" s="2">
        <f t="array" ref="H188:I188">csplinediff1d('Cubic Spline'!$A$3:$A$501,'Cubic Spline'!$C$3:$C$501,G188,1,0,1,0)</f>
        <v>-34.8459</v>
      </c>
      <c r="I188" s="2">
        <v>39.901576923310557</v>
      </c>
      <c r="J188" s="2">
        <f t="shared" si="5"/>
        <v>39.901576923310557</v>
      </c>
      <c r="K188" s="2">
        <f>-'Cubic Spline'!C188+J188*G188</f>
        <v>138.82781339907038</v>
      </c>
    </row>
    <row r="189" spans="1:11" x14ac:dyDescent="0.25">
      <c r="A189" s="2">
        <f>'Cubic Spline'!A189</f>
        <v>2.62005</v>
      </c>
      <c r="B189" s="2">
        <f t="array" ref="B189:C189">csplinediff1d('Cubic Spline'!$A$3:$A$501,'Cubic Spline'!$B$3:$B$501,A189,1,0,1,0)</f>
        <v>-162.76400000000001</v>
      </c>
      <c r="C189" s="2">
        <v>-54.422705285492263</v>
      </c>
      <c r="D189" s="2">
        <f t="shared" si="4"/>
        <v>-54.422705285492263</v>
      </c>
      <c r="E189" s="2">
        <f>-'Cubic Spline'!B189+D189*A189</f>
        <v>20.173791016746009</v>
      </c>
      <c r="G189" s="2">
        <f>'Calculation_Cubic Spline'!A189</f>
        <v>2.62005</v>
      </c>
      <c r="H189" s="2">
        <f t="array" ref="H189:I189">csplinediff1d('Cubic Spline'!$A$3:$A$501,'Cubic Spline'!$C$3:$C$501,G189,1,0,1,0)</f>
        <v>-34.28</v>
      </c>
      <c r="I189" s="2">
        <v>40.43615130177735</v>
      </c>
      <c r="J189" s="2">
        <f t="shared" si="5"/>
        <v>40.43615130177735</v>
      </c>
      <c r="K189" s="2">
        <f>-'Cubic Spline'!C189+J189*G189</f>
        <v>140.22473821822175</v>
      </c>
    </row>
    <row r="190" spans="1:11" x14ac:dyDescent="0.25">
      <c r="A190" s="2">
        <f>'Cubic Spline'!A190</f>
        <v>2.6341299999999999</v>
      </c>
      <c r="B190" s="2">
        <f t="array" ref="B190:C190">csplinediff1d('Cubic Spline'!$A$3:$A$501,'Cubic Spline'!$B$3:$B$501,A190,1,0,1,0)</f>
        <v>-163.53100000000001</v>
      </c>
      <c r="C190" s="2">
        <v>-54.439226104499852</v>
      </c>
      <c r="D190" s="2">
        <f t="shared" si="4"/>
        <v>-54.439226104499852</v>
      </c>
      <c r="E190" s="2">
        <f>-'Cubic Spline'!B190+D190*A190</f>
        <v>20.131001341353823</v>
      </c>
      <c r="G190" s="2">
        <f>'Calculation_Cubic Spline'!A190</f>
        <v>2.6341299999999999</v>
      </c>
      <c r="H190" s="2">
        <f t="array" ref="H190:I190">csplinediff1d('Cubic Spline'!$A$3:$A$501,'Cubic Spline'!$C$3:$C$501,G190,1,0,1,0)</f>
        <v>-33.706899999999997</v>
      </c>
      <c r="I190" s="2">
        <v>40.953103565475438</v>
      </c>
      <c r="J190" s="2">
        <f t="shared" si="5"/>
        <v>40.953103565475438</v>
      </c>
      <c r="K190" s="2">
        <f>-'Cubic Spline'!C190+J190*G190</f>
        <v>141.5826986949258</v>
      </c>
    </row>
    <row r="191" spans="1:11" x14ac:dyDescent="0.25">
      <c r="A191" s="2">
        <f>'Cubic Spline'!A191</f>
        <v>2.6482199999999998</v>
      </c>
      <c r="B191" s="2">
        <f t="array" ref="B191:C191">csplinediff1d('Cubic Spline'!$A$3:$A$501,'Cubic Spline'!$B$3:$B$501,A191,1,0,1,0)</f>
        <v>-164.297</v>
      </c>
      <c r="C191" s="2">
        <v>-54.338165683420762</v>
      </c>
      <c r="D191" s="2">
        <f t="shared" si="4"/>
        <v>-54.338165683420762</v>
      </c>
      <c r="E191" s="2">
        <f>-'Cubic Spline'!B191+D191*A191</f>
        <v>20.397582873851491</v>
      </c>
      <c r="G191" s="2">
        <f>'Calculation_Cubic Spline'!A191</f>
        <v>2.6482199999999998</v>
      </c>
      <c r="H191" s="2">
        <f t="array" ref="H191:I191">csplinediff1d('Cubic Spline'!$A$3:$A$501,'Cubic Spline'!$C$3:$C$501,G191,1,0,1,0)</f>
        <v>-33.1265</v>
      </c>
      <c r="I191" s="2">
        <v>41.437648933197252</v>
      </c>
      <c r="J191" s="2">
        <f t="shared" si="5"/>
        <v>41.437648933197252</v>
      </c>
      <c r="K191" s="2">
        <f>-'Cubic Spline'!C191+J191*G191</f>
        <v>142.86251065787161</v>
      </c>
    </row>
    <row r="192" spans="1:11" x14ac:dyDescent="0.25">
      <c r="A192" s="2">
        <f>'Cubic Spline'!A192</f>
        <v>2.6623100000000002</v>
      </c>
      <c r="B192" s="2">
        <f t="array" ref="B192:C192">csplinediff1d('Cubic Spline'!$A$3:$A$501,'Cubic Spline'!$B$3:$B$501,A192,1,0,1,0)</f>
        <v>-165.06299999999999</v>
      </c>
      <c r="C192" s="2">
        <v>-54.39689753512409</v>
      </c>
      <c r="D192" s="2">
        <f t="shared" si="4"/>
        <v>-54.39689753512409</v>
      </c>
      <c r="E192" s="2">
        <f>-'Cubic Spline'!B192+D192*A192</f>
        <v>20.241595723263771</v>
      </c>
      <c r="G192" s="2">
        <f>'Calculation_Cubic Spline'!A192</f>
        <v>2.6623100000000002</v>
      </c>
      <c r="H192" s="2">
        <f t="array" ref="H192:I192">csplinediff1d('Cubic Spline'!$A$3:$A$501,'Cubic Spline'!$C$3:$C$501,G192,1,0,1,0)</f>
        <v>-32.538899999999998</v>
      </c>
      <c r="I192" s="2">
        <v>41.98331276702713</v>
      </c>
      <c r="J192" s="2">
        <f t="shared" si="5"/>
        <v>41.98331276702713</v>
      </c>
      <c r="K192" s="2">
        <f>-'Cubic Spline'!C192+J192*G192</f>
        <v>144.31149341278399</v>
      </c>
    </row>
    <row r="193" spans="1:11" x14ac:dyDescent="0.25">
      <c r="A193" s="2">
        <f>'Cubic Spline'!A193</f>
        <v>2.67639</v>
      </c>
      <c r="B193" s="2">
        <f t="array" ref="B193:C193">csplinediff1d('Cubic Spline'!$A$3:$A$501,'Cubic Spline'!$B$3:$B$501,A193,1,0,1,0)</f>
        <v>-165.82900000000001</v>
      </c>
      <c r="C193" s="2">
        <v>-54.37889129804087</v>
      </c>
      <c r="D193" s="2">
        <f t="shared" si="4"/>
        <v>-54.37889129804087</v>
      </c>
      <c r="E193" s="2">
        <f>-'Cubic Spline'!B193+D193*A193</f>
        <v>20.28987911883641</v>
      </c>
      <c r="G193" s="2">
        <f>'Calculation_Cubic Spline'!A193</f>
        <v>2.67639</v>
      </c>
      <c r="H193" s="2">
        <f t="array" ref="H193:I193">csplinediff1d('Cubic Spline'!$A$3:$A$501,'Cubic Spline'!$C$3:$C$501,G193,1,0,1,0)</f>
        <v>-31.943999999999999</v>
      </c>
      <c r="I193" s="2">
        <v>42.493577307942523</v>
      </c>
      <c r="J193" s="2">
        <f t="shared" si="5"/>
        <v>42.493577307942523</v>
      </c>
      <c r="K193" s="2">
        <f>-'Cubic Spline'!C193+J193*G193</f>
        <v>145.67338537120429</v>
      </c>
    </row>
    <row r="194" spans="1:11" x14ac:dyDescent="0.25">
      <c r="A194" s="2">
        <f>'Cubic Spline'!A194</f>
        <v>2.69048</v>
      </c>
      <c r="B194" s="2">
        <f t="array" ref="B194:C194">csplinediff1d('Cubic Spline'!$A$3:$A$501,'Cubic Spline'!$B$3:$B$501,A194,1,0,1,0)</f>
        <v>-166.595</v>
      </c>
      <c r="C194" s="2">
        <v>-54.392197183196224</v>
      </c>
      <c r="D194" s="2">
        <f t="shared" si="4"/>
        <v>-54.392197183196224</v>
      </c>
      <c r="E194" s="2">
        <f>-'Cubic Spline'!B194+D194*A194</f>
        <v>20.253881322554236</v>
      </c>
      <c r="G194" s="2">
        <f>'Calculation_Cubic Spline'!A194</f>
        <v>2.69048</v>
      </c>
      <c r="H194" s="2">
        <f t="array" ref="H194:I194">csplinediff1d('Cubic Spline'!$A$3:$A$501,'Cubic Spline'!$C$3:$C$501,G194,1,0,1,0)</f>
        <v>-31.341799999999999</v>
      </c>
      <c r="I194" s="2">
        <v>43.015080557477525</v>
      </c>
      <c r="J194" s="2">
        <f t="shared" si="5"/>
        <v>43.015080557477525</v>
      </c>
      <c r="K194" s="2">
        <f>-'Cubic Spline'!C194+J194*G194</f>
        <v>147.07301393828212</v>
      </c>
    </row>
    <row r="195" spans="1:11" x14ac:dyDescent="0.25">
      <c r="A195" s="2">
        <f>'Cubic Spline'!A195</f>
        <v>2.7045599999999999</v>
      </c>
      <c r="B195" s="2">
        <f t="array" ref="B195:C195">csplinediff1d('Cubic Spline'!$A$3:$A$501,'Cubic Spline'!$B$3:$B$501,A195,1,0,1,0)</f>
        <v>-167.36099999999999</v>
      </c>
      <c r="C195" s="2">
        <v>-54.356989323147481</v>
      </c>
      <c r="D195" s="2">
        <f t="shared" ref="D195:D258" si="6">C195</f>
        <v>-54.356989323147481</v>
      </c>
      <c r="E195" s="2">
        <f>-'Cubic Spline'!B195+D195*A195</f>
        <v>20.34926095618826</v>
      </c>
      <c r="G195" s="2">
        <f>'Calculation_Cubic Spline'!A195</f>
        <v>2.7045599999999999</v>
      </c>
      <c r="H195" s="2">
        <f t="array" ref="H195:I195">csplinediff1d('Cubic Spline'!$A$3:$A$501,'Cubic Spline'!$C$3:$C$501,G195,1,0,1,0)</f>
        <v>-30.732199999999999</v>
      </c>
      <c r="I195" s="2">
        <v>43.551275414108886</v>
      </c>
      <c r="J195" s="2">
        <f t="shared" ref="J195:J258" si="7">I195</f>
        <v>43.551275414108886</v>
      </c>
      <c r="K195" s="2">
        <f>-'Cubic Spline'!C195+J195*G195</f>
        <v>148.51923743398231</v>
      </c>
    </row>
    <row r="196" spans="1:11" x14ac:dyDescent="0.25">
      <c r="A196" s="2">
        <f>'Cubic Spline'!A196</f>
        <v>2.7186499999999998</v>
      </c>
      <c r="B196" s="2">
        <f t="array" ref="B196:C196">csplinediff1d('Cubic Spline'!$A$3:$A$501,'Cubic Spline'!$B$3:$B$501,A196,1,0,1,0)</f>
        <v>-168.126</v>
      </c>
      <c r="C196" s="2">
        <v>-54.271622921389898</v>
      </c>
      <c r="D196" s="2">
        <f t="shared" si="6"/>
        <v>-54.271622921389898</v>
      </c>
      <c r="E196" s="2">
        <f>-'Cubic Spline'!B196+D196*A196</f>
        <v>20.580452344763358</v>
      </c>
      <c r="G196" s="2">
        <f>'Calculation_Cubic Spline'!A196</f>
        <v>2.7186499999999998</v>
      </c>
      <c r="H196" s="2">
        <f t="array" ref="H196:I196">csplinediff1d('Cubic Spline'!$A$3:$A$501,'Cubic Spline'!$C$3:$C$501,G196,1,0,1,0)</f>
        <v>-30.115200000000002</v>
      </c>
      <c r="I196" s="2">
        <v>44.035782961130366</v>
      </c>
      <c r="J196" s="2">
        <f t="shared" si="7"/>
        <v>44.035782961130366</v>
      </c>
      <c r="K196" s="2">
        <f>-'Cubic Spline'!C196+J196*G196</f>
        <v>149.83308134727707</v>
      </c>
    </row>
    <row r="197" spans="1:11" x14ac:dyDescent="0.25">
      <c r="A197" s="2">
        <f>'Cubic Spline'!A197</f>
        <v>2.7327400000000002</v>
      </c>
      <c r="B197" s="2">
        <f t="array" ref="B197:C197">csplinediff1d('Cubic Spline'!$A$3:$A$501,'Cubic Spline'!$B$3:$B$501,A197,1,0,1,0)</f>
        <v>-168.89099999999999</v>
      </c>
      <c r="C197" s="2">
        <v>-54.319471439834579</v>
      </c>
      <c r="D197" s="2">
        <f t="shared" si="6"/>
        <v>-54.319471439834579</v>
      </c>
      <c r="E197" s="2">
        <f>-'Cubic Spline'!B197+D197*A197</f>
        <v>20.450007617506429</v>
      </c>
      <c r="G197" s="2">
        <f>'Calculation_Cubic Spline'!A197</f>
        <v>2.7327400000000002</v>
      </c>
      <c r="H197" s="2">
        <f t="array" ref="H197:I197">csplinediff1d('Cubic Spline'!$A$3:$A$501,'Cubic Spline'!$C$3:$C$501,G197,1,0,1,0)</f>
        <v>-29.4909</v>
      </c>
      <c r="I197" s="2">
        <v>44.599418149457257</v>
      </c>
      <c r="J197" s="2">
        <f t="shared" si="7"/>
        <v>44.599418149457257</v>
      </c>
      <c r="K197" s="2">
        <f>-'Cubic Spline'!C197+J197*G197</f>
        <v>151.36951395374783</v>
      </c>
    </row>
    <row r="198" spans="1:11" x14ac:dyDescent="0.25">
      <c r="A198" s="2">
        <f>'Cubic Spline'!A198</f>
        <v>2.74682</v>
      </c>
      <c r="B198" s="2">
        <f t="array" ref="B198:C198">csplinediff1d('Cubic Spline'!$A$3:$A$501,'Cubic Spline'!$B$3:$B$501,A198,1,0,1,0)</f>
        <v>-169.65600000000001</v>
      </c>
      <c r="C198" s="2">
        <v>-54.32914727999853</v>
      </c>
      <c r="D198" s="2">
        <f t="shared" si="6"/>
        <v>-54.32914727999853</v>
      </c>
      <c r="E198" s="2">
        <f>-'Cubic Spline'!B198+D198*A198</f>
        <v>20.423611668354454</v>
      </c>
      <c r="G198" s="2">
        <f>'Calculation_Cubic Spline'!A198</f>
        <v>2.74682</v>
      </c>
      <c r="H198" s="2">
        <f t="array" ref="H198:I198">csplinediff1d('Cubic Spline'!$A$3:$A$501,'Cubic Spline'!$C$3:$C$501,G198,1,0,1,0)</f>
        <v>-28.859000000000002</v>
      </c>
      <c r="I198" s="2">
        <v>45.128608560083059</v>
      </c>
      <c r="J198" s="2">
        <f t="shared" si="7"/>
        <v>45.128608560083059</v>
      </c>
      <c r="K198" s="2">
        <f>-'Cubic Spline'!C198+J198*G198</f>
        <v>152.81916456500736</v>
      </c>
    </row>
    <row r="199" spans="1:11" x14ac:dyDescent="0.25">
      <c r="A199" s="2">
        <f>'Cubic Spline'!A199</f>
        <v>2.76091</v>
      </c>
      <c r="B199" s="2">
        <f t="array" ref="B199:C199">csplinediff1d('Cubic Spline'!$A$3:$A$501,'Cubic Spline'!$B$3:$B$501,A199,1,0,1,0)</f>
        <v>-170.42099999999999</v>
      </c>
      <c r="C199" s="2">
        <v>-54.242588528857624</v>
      </c>
      <c r="D199" s="2">
        <f t="shared" si="6"/>
        <v>-54.242588528857624</v>
      </c>
      <c r="E199" s="2">
        <f>-'Cubic Spline'!B199+D199*A199</f>
        <v>20.662094904791701</v>
      </c>
      <c r="G199" s="2">
        <f>'Calculation_Cubic Spline'!A199</f>
        <v>2.76091</v>
      </c>
      <c r="H199" s="2">
        <f t="array" ref="H199:I199">csplinediff1d('Cubic Spline'!$A$3:$A$501,'Cubic Spline'!$C$3:$C$501,G199,1,0,1,0)</f>
        <v>-28.219799999999999</v>
      </c>
      <c r="I199" s="2">
        <v>45.620298623326853</v>
      </c>
      <c r="J199" s="2">
        <f t="shared" si="7"/>
        <v>45.620298623326853</v>
      </c>
      <c r="K199" s="2">
        <f>-'Cubic Spline'!C199+J199*G199</f>
        <v>154.17333867212935</v>
      </c>
    </row>
    <row r="200" spans="1:11" x14ac:dyDescent="0.25">
      <c r="A200" s="2">
        <f>'Cubic Spline'!A200</f>
        <v>2.7749999999999999</v>
      </c>
      <c r="B200" s="2">
        <f t="array" ref="B200:C200">csplinediff1d('Cubic Spline'!$A$3:$A$501,'Cubic Spline'!$B$3:$B$501,A200,1,0,1,0)</f>
        <v>-171.185</v>
      </c>
      <c r="C200" s="2">
        <v>-54.250534090732067</v>
      </c>
      <c r="D200" s="2">
        <f t="shared" si="6"/>
        <v>-54.250534090732067</v>
      </c>
      <c r="E200" s="2">
        <f>-'Cubic Spline'!B200+D200*A200</f>
        <v>20.639767898218508</v>
      </c>
      <c r="G200" s="2">
        <f>'Calculation_Cubic Spline'!A200</f>
        <v>2.7749999999999999</v>
      </c>
      <c r="H200" s="2">
        <f t="array" ref="H200:I200">csplinediff1d('Cubic Spline'!$A$3:$A$501,'Cubic Spline'!$C$3:$C$501,G200,1,0,1,0)</f>
        <v>-27.573</v>
      </c>
      <c r="I200" s="2">
        <v>46.20141057329667</v>
      </c>
      <c r="J200" s="2">
        <f t="shared" si="7"/>
        <v>46.20141057329667</v>
      </c>
      <c r="K200" s="2">
        <f>-'Cubic Spline'!C200+J200*G200</f>
        <v>155.78191434089825</v>
      </c>
    </row>
    <row r="201" spans="1:11" x14ac:dyDescent="0.25">
      <c r="A201" s="2">
        <f>'Cubic Spline'!A201</f>
        <v>2.7890799999999998</v>
      </c>
      <c r="B201" s="2">
        <f t="array" ref="B201:C201">csplinediff1d('Cubic Spline'!$A$3:$A$501,'Cubic Spline'!$B$3:$B$501,A201,1,0,1,0)</f>
        <v>-171.94900000000001</v>
      </c>
      <c r="C201" s="2">
        <v>-54.207978577601352</v>
      </c>
      <c r="D201" s="2">
        <f t="shared" si="6"/>
        <v>-54.207978577601352</v>
      </c>
      <c r="E201" s="2">
        <f>-'Cubic Spline'!B201+D201*A201</f>
        <v>20.75861110878364</v>
      </c>
      <c r="G201" s="2">
        <f>'Calculation_Cubic Spline'!A201</f>
        <v>2.7890799999999998</v>
      </c>
      <c r="H201" s="2">
        <f t="array" ref="H201:I201">csplinediff1d('Cubic Spline'!$A$3:$A$501,'Cubic Spline'!$C$3:$C$501,G201,1,0,1,0)</f>
        <v>-26.918600000000001</v>
      </c>
      <c r="I201" s="2">
        <v>46.720787434574738</v>
      </c>
      <c r="J201" s="2">
        <f t="shared" si="7"/>
        <v>46.720787434574738</v>
      </c>
      <c r="K201" s="2">
        <f>-'Cubic Spline'!C201+J201*G201</f>
        <v>157.22661381802371</v>
      </c>
    </row>
    <row r="202" spans="1:11" x14ac:dyDescent="0.25">
      <c r="A202" s="2">
        <f>'Cubic Spline'!A202</f>
        <v>2.8031700000000002</v>
      </c>
      <c r="B202" s="2">
        <f t="array" ref="B202:C202">csplinediff1d('Cubic Spline'!$A$3:$A$501,'Cubic Spline'!$B$3:$B$501,A202,1,0,1,0)</f>
        <v>-172.71199999999999</v>
      </c>
      <c r="C202" s="2">
        <v>-54.157368329938976</v>
      </c>
      <c r="D202" s="2">
        <f t="shared" si="6"/>
        <v>-54.157368329938976</v>
      </c>
      <c r="E202" s="2">
        <f>-'Cubic Spline'!B202+D202*A202</f>
        <v>20.899689818564951</v>
      </c>
      <c r="G202" s="2">
        <f>'Calculation_Cubic Spline'!A202</f>
        <v>2.8031700000000002</v>
      </c>
      <c r="H202" s="2">
        <f t="array" ref="H202:I202">csplinediff1d('Cubic Spline'!$A$3:$A$501,'Cubic Spline'!$C$3:$C$501,G202,1,0,1,0)</f>
        <v>-26.256799999999998</v>
      </c>
      <c r="I202" s="2">
        <v>47.255553599647442</v>
      </c>
      <c r="J202" s="2">
        <f t="shared" si="7"/>
        <v>47.255553599647442</v>
      </c>
      <c r="K202" s="2">
        <f>-'Cubic Spline'!C202+J202*G202</f>
        <v>158.72215018392373</v>
      </c>
    </row>
    <row r="203" spans="1:11" x14ac:dyDescent="0.25">
      <c r="A203" s="2">
        <f>'Cubic Spline'!A203</f>
        <v>2.81725</v>
      </c>
      <c r="B203" s="2">
        <f t="array" ref="B203:C203">csplinediff1d('Cubic Spline'!$A$3:$A$501,'Cubic Spline'!$B$3:$B$501,A203,1,0,1,0)</f>
        <v>-173.47499999999999</v>
      </c>
      <c r="C203" s="2">
        <v>-54.189260732632661</v>
      </c>
      <c r="D203" s="2">
        <f t="shared" si="6"/>
        <v>-54.189260732632661</v>
      </c>
      <c r="E203" s="2">
        <f>-'Cubic Spline'!B203+D203*A203</f>
        <v>20.810305200990626</v>
      </c>
      <c r="G203" s="2">
        <f>'Calculation_Cubic Spline'!A203</f>
        <v>2.81725</v>
      </c>
      <c r="H203" s="2">
        <f t="array" ref="H203:I203">csplinediff1d('Cubic Spline'!$A$3:$A$501,'Cubic Spline'!$C$3:$C$501,G203,1,0,1,0)</f>
        <v>-25.587299999999999</v>
      </c>
      <c r="I203" s="2">
        <v>47.81482115949143</v>
      </c>
      <c r="J203" s="2">
        <f t="shared" si="7"/>
        <v>47.81482115949143</v>
      </c>
      <c r="K203" s="2">
        <f>-'Cubic Spline'!C203+J203*G203</f>
        <v>160.29360491157723</v>
      </c>
    </row>
    <row r="204" spans="1:11" x14ac:dyDescent="0.25">
      <c r="A204" s="2">
        <f>'Cubic Spline'!A204</f>
        <v>2.83134</v>
      </c>
      <c r="B204" s="2">
        <f t="array" ref="B204:C204">csplinediff1d('Cubic Spline'!$A$3:$A$501,'Cubic Spline'!$B$3:$B$501,A204,1,0,1,0)</f>
        <v>-174.238</v>
      </c>
      <c r="C204" s="2">
        <v>-54.112278718677288</v>
      </c>
      <c r="D204" s="2">
        <f t="shared" si="6"/>
        <v>-54.112278718677288</v>
      </c>
      <c r="E204" s="2">
        <f>-'Cubic Spline'!B204+D204*A204</f>
        <v>21.027740772660252</v>
      </c>
      <c r="G204" s="2">
        <f>'Calculation_Cubic Spline'!A204</f>
        <v>2.83134</v>
      </c>
      <c r="H204" s="2">
        <f t="array" ref="H204:I204">csplinediff1d('Cubic Spline'!$A$3:$A$501,'Cubic Spline'!$C$3:$C$501,G204,1,0,1,0)</f>
        <v>-24.9101</v>
      </c>
      <c r="I204" s="2">
        <v>48.321508768696532</v>
      </c>
      <c r="J204" s="2">
        <f t="shared" si="7"/>
        <v>48.321508768696532</v>
      </c>
      <c r="K204" s="2">
        <f>-'Cubic Spline'!C204+J204*G204</f>
        <v>161.72472063716123</v>
      </c>
    </row>
    <row r="205" spans="1:11" x14ac:dyDescent="0.25">
      <c r="A205" s="2">
        <f>'Cubic Spline'!A205</f>
        <v>2.8454299999999999</v>
      </c>
      <c r="B205" s="2">
        <f t="array" ref="B205:C205">csplinediff1d('Cubic Spline'!$A$3:$A$501,'Cubic Spline'!$B$3:$B$501,A205,1,0,1,0)</f>
        <v>-175</v>
      </c>
      <c r="C205" s="2">
        <v>-54.059992029282569</v>
      </c>
      <c r="D205" s="2">
        <f t="shared" si="6"/>
        <v>-54.059992029282569</v>
      </c>
      <c r="E205" s="2">
        <f>-'Cubic Spline'!B205+D205*A205</f>
        <v>21.176076880118501</v>
      </c>
      <c r="G205" s="2">
        <f>'Calculation_Cubic Spline'!A205</f>
        <v>2.8454299999999999</v>
      </c>
      <c r="H205" s="2">
        <f t="array" ref="H205:I205">csplinediff1d('Cubic Spline'!$A$3:$A$501,'Cubic Spline'!$C$3:$C$501,G205,1,0,1,0)</f>
        <v>-24.225300000000001</v>
      </c>
      <c r="I205" s="2">
        <v>48.892046533643921</v>
      </c>
      <c r="J205" s="2">
        <f t="shared" si="7"/>
        <v>48.892046533643921</v>
      </c>
      <c r="K205" s="2">
        <f>-'Cubic Spline'!C205+J205*G205</f>
        <v>163.34419596822642</v>
      </c>
    </row>
    <row r="206" spans="1:11" x14ac:dyDescent="0.25">
      <c r="A206" s="2">
        <f>'Cubic Spline'!A206</f>
        <v>2.8595100000000002</v>
      </c>
      <c r="B206" s="2">
        <f t="array" ref="B206:C206">csplinediff1d('Cubic Spline'!$A$3:$A$501,'Cubic Spline'!$B$3:$B$501,A206,1,0,1,0)</f>
        <v>-175.761</v>
      </c>
      <c r="C206" s="2">
        <v>-54.03535743942205</v>
      </c>
      <c r="D206" s="2">
        <f t="shared" si="6"/>
        <v>-54.03535743942205</v>
      </c>
      <c r="E206" s="2">
        <f>-'Cubic Spline'!B206+D206*A206</f>
        <v>21.246355048398243</v>
      </c>
      <c r="G206" s="2">
        <f>'Calculation_Cubic Spline'!A206</f>
        <v>2.8595100000000002</v>
      </c>
      <c r="H206" s="2">
        <f t="array" ref="H206:I206">csplinediff1d('Cubic Spline'!$A$3:$A$501,'Cubic Spline'!$C$3:$C$501,G206,1,0,1,0)</f>
        <v>-23.532900000000001</v>
      </c>
      <c r="I206" s="2">
        <v>49.444462992456451</v>
      </c>
      <c r="J206" s="2">
        <f t="shared" si="7"/>
        <v>49.444462992456451</v>
      </c>
      <c r="K206" s="2">
        <f>-'Cubic Spline'!C206+J206*G206</f>
        <v>164.91983637155917</v>
      </c>
    </row>
    <row r="207" spans="1:11" x14ac:dyDescent="0.25">
      <c r="A207" s="2">
        <f>'Cubic Spline'!A207</f>
        <v>2.8736000000000002</v>
      </c>
      <c r="B207" s="2">
        <f t="array" ref="B207:C207">csplinediff1d('Cubic Spline'!$A$3:$A$501,'Cubic Spline'!$B$3:$B$501,A207,1,0,1,0)</f>
        <v>-176.52199999999999</v>
      </c>
      <c r="C207" s="2">
        <v>-53.973283022030763</v>
      </c>
      <c r="D207" s="2">
        <f t="shared" si="6"/>
        <v>-53.973283022030763</v>
      </c>
      <c r="E207" s="2">
        <f>-'Cubic Spline'!B207+D207*A207</f>
        <v>21.424373907892374</v>
      </c>
      <c r="G207" s="2">
        <f>'Calculation_Cubic Spline'!A207</f>
        <v>2.8736000000000002</v>
      </c>
      <c r="H207" s="2">
        <f t="array" ref="H207:I207">csplinediff1d('Cubic Spline'!$A$3:$A$501,'Cubic Spline'!$C$3:$C$501,G207,1,0,1,0)</f>
        <v>-22.832599999999999</v>
      </c>
      <c r="I207" s="2">
        <v>49.96407996798699</v>
      </c>
      <c r="J207" s="2">
        <f t="shared" si="7"/>
        <v>49.96407996798699</v>
      </c>
      <c r="K207" s="2">
        <f>-'Cubic Spline'!C207+J207*G207</f>
        <v>166.40938019600742</v>
      </c>
    </row>
    <row r="208" spans="1:11" x14ac:dyDescent="0.25">
      <c r="A208" s="2">
        <f>'Cubic Spline'!A208</f>
        <v>2.8876900000000001</v>
      </c>
      <c r="B208" s="2">
        <f t="array" ref="B208:C208">csplinediff1d('Cubic Spline'!$A$3:$A$501,'Cubic Spline'!$B$3:$B$501,A208,1,0,1,0)</f>
        <v>-177.28200000000001</v>
      </c>
      <c r="C208" s="2">
        <v>-53.918210259542626</v>
      </c>
      <c r="D208" s="2">
        <f t="shared" si="6"/>
        <v>-53.918210259542626</v>
      </c>
      <c r="E208" s="2">
        <f>-'Cubic Spline'!B208+D208*A208</f>
        <v>21.582923415621366</v>
      </c>
      <c r="G208" s="2">
        <f>'Calculation_Cubic Spline'!A208</f>
        <v>2.8876900000000001</v>
      </c>
      <c r="H208" s="2">
        <f t="array" ref="H208:I208">csplinediff1d('Cubic Spline'!$A$3:$A$501,'Cubic Spline'!$C$3:$C$501,G208,1,0,1,0)</f>
        <v>-22.124600000000001</v>
      </c>
      <c r="I208" s="2">
        <v>50.550175261927791</v>
      </c>
      <c r="J208" s="2">
        <f t="shared" si="7"/>
        <v>50.550175261927791</v>
      </c>
      <c r="K208" s="2">
        <f>-'Cubic Spline'!C208+J208*G208</f>
        <v>168.09783560211628</v>
      </c>
    </row>
    <row r="209" spans="1:11" x14ac:dyDescent="0.25">
      <c r="A209" s="2">
        <f>'Cubic Spline'!A209</f>
        <v>2.90177</v>
      </c>
      <c r="B209" s="2">
        <f t="array" ref="B209:C209">csplinediff1d('Cubic Spline'!$A$3:$A$501,'Cubic Spline'!$B$3:$B$501,A209,1,0,1,0)</f>
        <v>-178.041</v>
      </c>
      <c r="C209" s="2">
        <v>-53.889512250752269</v>
      </c>
      <c r="D209" s="2">
        <f t="shared" si="6"/>
        <v>-53.889512250752269</v>
      </c>
      <c r="E209" s="2">
        <f>-'Cubic Spline'!B209+D209*A209</f>
        <v>21.6660300361346</v>
      </c>
      <c r="G209" s="2">
        <f>'Calculation_Cubic Spline'!A209</f>
        <v>2.90177</v>
      </c>
      <c r="H209" s="2">
        <f t="array" ref="H209:I209">csplinediff1d('Cubic Spline'!$A$3:$A$501,'Cubic Spline'!$C$3:$C$501,G209,1,0,1,0)</f>
        <v>-21.408799999999999</v>
      </c>
      <c r="I209" s="2">
        <v>51.094859456744622</v>
      </c>
      <c r="J209" s="2">
        <f t="shared" si="7"/>
        <v>51.094859456744622</v>
      </c>
      <c r="K209" s="2">
        <f>-'Cubic Spline'!C209+J209*G209</f>
        <v>169.67433032579783</v>
      </c>
    </row>
    <row r="210" spans="1:11" x14ac:dyDescent="0.25">
      <c r="A210" s="2">
        <f>'Cubic Spline'!A210</f>
        <v>2.9158599999999999</v>
      </c>
      <c r="B210" s="2">
        <f t="array" ref="B210:C210">csplinediff1d('Cubic Spline'!$A$3:$A$501,'Cubic Spline'!$B$3:$B$501,A210,1,0,1,0)</f>
        <v>-178.8</v>
      </c>
      <c r="C210" s="2">
        <v>-53.846480468124668</v>
      </c>
      <c r="D210" s="2">
        <f t="shared" si="6"/>
        <v>-53.846480468124668</v>
      </c>
      <c r="E210" s="2">
        <f>-'Cubic Spline'!B210+D210*A210</f>
        <v>21.791201462214019</v>
      </c>
      <c r="G210" s="2">
        <f>'Calculation_Cubic Spline'!A210</f>
        <v>2.9158599999999999</v>
      </c>
      <c r="H210" s="2">
        <f t="array" ref="H210:I210">csplinediff1d('Cubic Spline'!$A$3:$A$501,'Cubic Spline'!$C$3:$C$501,G210,1,0,1,0)</f>
        <v>-20.685199999999998</v>
      </c>
      <c r="I210" s="2">
        <v>51.651145147167732</v>
      </c>
      <c r="J210" s="2">
        <f t="shared" si="7"/>
        <v>51.651145147167732</v>
      </c>
      <c r="K210" s="2">
        <f>-'Cubic Spline'!C210+J210*G210</f>
        <v>171.29270808882052</v>
      </c>
    </row>
    <row r="211" spans="1:11" x14ac:dyDescent="0.25">
      <c r="A211" s="2">
        <f>'Cubic Spline'!A211</f>
        <v>2.9299400000000002</v>
      </c>
      <c r="B211" s="2">
        <f t="array" ref="B211:C211">csplinediff1d('Cubic Spline'!$A$3:$A$501,'Cubic Spline'!$B$3:$B$501,A211,1,0,1,0)</f>
        <v>-179.55799999999999</v>
      </c>
      <c r="C211" s="2">
        <v>-53.834206884946305</v>
      </c>
      <c r="D211" s="2">
        <f t="shared" si="6"/>
        <v>-53.834206884946305</v>
      </c>
      <c r="E211" s="2">
        <f>-'Cubic Spline'!B211+D211*A211</f>
        <v>21.827003879520419</v>
      </c>
      <c r="G211" s="2">
        <f>'Calculation_Cubic Spline'!A211</f>
        <v>2.9299400000000002</v>
      </c>
      <c r="H211" s="2">
        <f t="array" ref="H211:I211">csplinediff1d('Cubic Spline'!$A$3:$A$501,'Cubic Spline'!$C$3:$C$501,G211,1,0,1,0)</f>
        <v>-19.953700000000001</v>
      </c>
      <c r="I211" s="2">
        <v>52.226883454062843</v>
      </c>
      <c r="J211" s="2">
        <f t="shared" si="7"/>
        <v>52.226883454062843</v>
      </c>
      <c r="K211" s="2">
        <f>-'Cubic Spline'!C211+J211*G211</f>
        <v>172.9753349073969</v>
      </c>
    </row>
    <row r="212" spans="1:11" x14ac:dyDescent="0.25">
      <c r="A212" s="2">
        <f>'Cubic Spline'!A212</f>
        <v>2.9440300000000001</v>
      </c>
      <c r="B212" s="2">
        <f t="array" ref="B212:C212">csplinediff1d('Cubic Spline'!$A$3:$A$501,'Cubic Spline'!$B$3:$B$501,A212,1,0,1,0)</f>
        <v>-180.316</v>
      </c>
      <c r="C212" s="2">
        <v>-53.713424754935147</v>
      </c>
      <c r="D212" s="2">
        <f t="shared" si="6"/>
        <v>-53.713424754935147</v>
      </c>
      <c r="E212" s="2">
        <f>-'Cubic Spline'!B212+D212*A212</f>
        <v>22.182066118728272</v>
      </c>
      <c r="G212" s="2">
        <f>'Calculation_Cubic Spline'!A212</f>
        <v>2.9440300000000001</v>
      </c>
      <c r="H212" s="2">
        <f t="array" ref="H212:I212">csplinediff1d('Cubic Spline'!$A$3:$A$501,'Cubic Spline'!$C$3:$C$501,G212,1,0,1,0)</f>
        <v>-19.214200000000002</v>
      </c>
      <c r="I212" s="2">
        <v>52.752615332927704</v>
      </c>
      <c r="J212" s="2">
        <f t="shared" si="7"/>
        <v>52.752615332927704</v>
      </c>
      <c r="K212" s="2">
        <f>-'Cubic Spline'!C212+J212*G212</f>
        <v>174.51948211859917</v>
      </c>
    </row>
    <row r="213" spans="1:11" x14ac:dyDescent="0.25">
      <c r="A213" s="2">
        <f>'Cubic Spline'!A213</f>
        <v>2.9581200000000001</v>
      </c>
      <c r="B213" s="2">
        <f t="array" ref="B213:C213">csplinediff1d('Cubic Spline'!$A$3:$A$501,'Cubic Spline'!$B$3:$B$501,A213,1,0,1,0)</f>
        <v>-181.072</v>
      </c>
      <c r="C213" s="2">
        <v>-53.668375145707046</v>
      </c>
      <c r="D213" s="2">
        <f t="shared" si="6"/>
        <v>-53.668375145707046</v>
      </c>
      <c r="E213" s="2">
        <f>-'Cubic Spline'!B213+D213*A213</f>
        <v>22.314506113981082</v>
      </c>
      <c r="G213" s="2">
        <f>'Calculation_Cubic Spline'!A213</f>
        <v>2.9581200000000001</v>
      </c>
      <c r="H213" s="2">
        <f t="array" ref="H213:I213">csplinediff1d('Cubic Spline'!$A$3:$A$501,'Cubic Spline'!$C$3:$C$501,G213,1,0,1,0)</f>
        <v>-18.466799999999999</v>
      </c>
      <c r="I213" s="2">
        <v>53.348886583994016</v>
      </c>
      <c r="J213" s="2">
        <f t="shared" si="7"/>
        <v>53.348886583994016</v>
      </c>
      <c r="K213" s="2">
        <f>-'Cubic Spline'!C213+J213*G213</f>
        <v>176.2792083818444</v>
      </c>
    </row>
    <row r="214" spans="1:11" x14ac:dyDescent="0.25">
      <c r="A214" s="2">
        <f>'Cubic Spline'!A214</f>
        <v>2.9722</v>
      </c>
      <c r="B214" s="2">
        <f t="array" ref="B214:C214">csplinediff1d('Cubic Spline'!$A$3:$A$501,'Cubic Spline'!$B$3:$B$501,A214,1,0,1,0)</f>
        <v>-181.828</v>
      </c>
      <c r="C214" s="2">
        <v>-53.657903971634404</v>
      </c>
      <c r="D214" s="2">
        <f t="shared" si="6"/>
        <v>-53.657903971634404</v>
      </c>
      <c r="E214" s="2">
        <f>-'Cubic Spline'!B214+D214*A214</f>
        <v>22.345977815508235</v>
      </c>
      <c r="G214" s="2">
        <f>'Calculation_Cubic Spline'!A214</f>
        <v>2.9722</v>
      </c>
      <c r="H214" s="2">
        <f t="array" ref="H214:I214">csplinediff1d('Cubic Spline'!$A$3:$A$501,'Cubic Spline'!$C$3:$C$501,G214,1,0,1,0)</f>
        <v>-17.711500000000001</v>
      </c>
      <c r="I214" s="2">
        <v>53.916598195216331</v>
      </c>
      <c r="J214" s="2">
        <f t="shared" si="7"/>
        <v>53.916598195216331</v>
      </c>
      <c r="K214" s="2">
        <f>-'Cubic Spline'!C214+J214*G214</f>
        <v>177.96241315582196</v>
      </c>
    </row>
    <row r="215" spans="1:11" x14ac:dyDescent="0.25">
      <c r="A215" s="2">
        <f>'Cubic Spline'!A215</f>
        <v>2.9862899999999999</v>
      </c>
      <c r="B215" s="2">
        <f t="array" ref="B215:C215">csplinediff1d('Cubic Spline'!$A$3:$A$501,'Cubic Spline'!$B$3:$B$501,A215,1,0,1,0)</f>
        <v>-182.583</v>
      </c>
      <c r="C215" s="2">
        <v>-53.531928751680788</v>
      </c>
      <c r="D215" s="2">
        <f t="shared" si="6"/>
        <v>-53.531928751680788</v>
      </c>
      <c r="E215" s="2">
        <f>-'Cubic Spline'!B215+D215*A215</f>
        <v>22.721136488143173</v>
      </c>
      <c r="G215" s="2">
        <f>'Calculation_Cubic Spline'!A215</f>
        <v>2.9862899999999999</v>
      </c>
      <c r="H215" s="2">
        <f t="array" ref="H215:I215">csplinediff1d('Cubic Spline'!$A$3:$A$501,'Cubic Spline'!$C$3:$C$501,G215,1,0,1,0)</f>
        <v>-16.9481</v>
      </c>
      <c r="I215" s="2">
        <v>54.455748693145814</v>
      </c>
      <c r="J215" s="2">
        <f t="shared" si="7"/>
        <v>54.455748693145814</v>
      </c>
      <c r="K215" s="2">
        <f>-'Cubic Spline'!C215+J215*G215</f>
        <v>179.56875776485441</v>
      </c>
    </row>
    <row r="216" spans="1:11" x14ac:dyDescent="0.25">
      <c r="A216" s="2">
        <f>'Cubic Spline'!A216</f>
        <v>3.0003799999999998</v>
      </c>
      <c r="B216" s="2">
        <f t="array" ref="B216:C216">csplinediff1d('Cubic Spline'!$A$3:$A$501,'Cubic Spline'!$B$3:$B$501,A216,1,0,1,0)</f>
        <v>-183.33699999999999</v>
      </c>
      <c r="C216" s="2">
        <v>-53.506077260107958</v>
      </c>
      <c r="D216" s="2">
        <f t="shared" si="6"/>
        <v>-53.506077260107958</v>
      </c>
      <c r="E216" s="2">
        <f>-'Cubic Spline'!B216+D216*A216</f>
        <v>22.798435910317295</v>
      </c>
      <c r="G216" s="2">
        <f>'Calculation_Cubic Spline'!A216</f>
        <v>3.0003799999999998</v>
      </c>
      <c r="H216" s="2">
        <f t="array" ref="H216:I216">csplinediff1d('Cubic Spline'!$A$3:$A$501,'Cubic Spline'!$C$3:$C$501,G216,1,0,1,0)</f>
        <v>-16.176600000000001</v>
      </c>
      <c r="I216" s="2">
        <v>55.066652596431943</v>
      </c>
      <c r="J216" s="2">
        <f t="shared" si="7"/>
        <v>55.066652596431943</v>
      </c>
      <c r="K216" s="2">
        <f>-'Cubic Spline'!C216+J216*G216</f>
        <v>181.39748311728246</v>
      </c>
    </row>
    <row r="217" spans="1:11" x14ac:dyDescent="0.25">
      <c r="A217" s="2">
        <f>'Cubic Spline'!A217</f>
        <v>3.0144600000000001</v>
      </c>
      <c r="B217" s="2">
        <f t="array" ref="B217:C217">csplinediff1d('Cubic Spline'!$A$3:$A$501,'Cubic Spline'!$B$3:$B$501,A217,1,0,1,0)</f>
        <v>-184.09</v>
      </c>
      <c r="C217" s="2">
        <v>-53.423496086198547</v>
      </c>
      <c r="D217" s="2">
        <f t="shared" si="6"/>
        <v>-53.423496086198547</v>
      </c>
      <c r="E217" s="2">
        <f>-'Cubic Spline'!B217+D217*A217</f>
        <v>23.047007987997915</v>
      </c>
      <c r="G217" s="2">
        <f>'Calculation_Cubic Spline'!A217</f>
        <v>3.0144600000000001</v>
      </c>
      <c r="H217" s="2">
        <f t="array" ref="H217:I217">csplinediff1d('Cubic Spline'!$A$3:$A$501,'Cubic Spline'!$C$3:$C$501,G217,1,0,1,0)</f>
        <v>-15.3971</v>
      </c>
      <c r="I217" s="2">
        <v>55.629954806952803</v>
      </c>
      <c r="J217" s="2">
        <f t="shared" si="7"/>
        <v>55.629954806952803</v>
      </c>
      <c r="K217" s="2">
        <f>-'Cubic Spline'!C217+J217*G217</f>
        <v>183.09137356736696</v>
      </c>
    </row>
    <row r="218" spans="1:11" x14ac:dyDescent="0.25">
      <c r="A218" s="2">
        <f>'Cubic Spline'!A218</f>
        <v>3.0285500000000001</v>
      </c>
      <c r="B218" s="2">
        <f t="array" ref="B218:C218">csplinediff1d('Cubic Spline'!$A$3:$A$501,'Cubic Spline'!$B$3:$B$501,A218,1,0,1,0)</f>
        <v>-184.84200000000001</v>
      </c>
      <c r="C218" s="2">
        <v>-53.353897000045606</v>
      </c>
      <c r="D218" s="2">
        <f t="shared" si="6"/>
        <v>-53.353897000045606</v>
      </c>
      <c r="E218" s="2">
        <f>-'Cubic Spline'!B218+D218*A218</f>
        <v>23.257055240511875</v>
      </c>
      <c r="G218" s="2">
        <f>'Calculation_Cubic Spline'!A218</f>
        <v>3.0285500000000001</v>
      </c>
      <c r="H218" s="2">
        <f t="array" ref="H218:I218">csplinediff1d('Cubic Spline'!$A$3:$A$501,'Cubic Spline'!$C$3:$C$501,G218,1,0,1,0)</f>
        <v>-14.609400000000001</v>
      </c>
      <c r="I218" s="2">
        <v>56.214696779622116</v>
      </c>
      <c r="J218" s="2">
        <f t="shared" si="7"/>
        <v>56.214696779622116</v>
      </c>
      <c r="K218" s="2">
        <f>-'Cubic Spline'!C218+J218*G218</f>
        <v>184.85841993192454</v>
      </c>
    </row>
    <row r="219" spans="1:11" x14ac:dyDescent="0.25">
      <c r="A219" s="2">
        <f>'Cubic Spline'!A219</f>
        <v>3.0426299999999999</v>
      </c>
      <c r="B219" s="2">
        <f t="array" ref="B219:C219">csplinediff1d('Cubic Spline'!$A$3:$A$501,'Cubic Spline'!$B$3:$B$501,A219,1,0,1,0)</f>
        <v>-185.59299999999999</v>
      </c>
      <c r="C219" s="2">
        <v>-53.288688758840692</v>
      </c>
      <c r="D219" s="2">
        <f t="shared" si="6"/>
        <v>-53.288688758840692</v>
      </c>
      <c r="E219" s="2">
        <f>-'Cubic Spline'!B219+D219*A219</f>
        <v>23.455236921688538</v>
      </c>
      <c r="G219" s="2">
        <f>'Calculation_Cubic Spline'!A219</f>
        <v>3.0426299999999999</v>
      </c>
      <c r="H219" s="2">
        <f t="array" ref="H219:I219">csplinediff1d('Cubic Spline'!$A$3:$A$501,'Cubic Spline'!$C$3:$C$501,G219,1,0,1,0)</f>
        <v>-13.813499999999999</v>
      </c>
      <c r="I219" s="2">
        <v>56.807159865196326</v>
      </c>
      <c r="J219" s="2">
        <f t="shared" si="7"/>
        <v>56.807159865196326</v>
      </c>
      <c r="K219" s="2">
        <f>-'Cubic Spline'!C219+J219*G219</f>
        <v>186.6566688206423</v>
      </c>
    </row>
    <row r="220" spans="1:11" x14ac:dyDescent="0.25">
      <c r="A220" s="2">
        <f>'Cubic Spline'!A220</f>
        <v>3.0567199999999999</v>
      </c>
      <c r="B220" s="2">
        <f t="array" ref="B220:C220">csplinediff1d('Cubic Spline'!$A$3:$A$501,'Cubic Spline'!$B$3:$B$501,A220,1,0,1,0)</f>
        <v>-186.34299999999999</v>
      </c>
      <c r="C220" s="2">
        <v>-53.193333197713237</v>
      </c>
      <c r="D220" s="2">
        <f t="shared" si="6"/>
        <v>-53.193333197713237</v>
      </c>
      <c r="E220" s="2">
        <f>-'Cubic Spline'!B220+D220*A220</f>
        <v>23.74587454788599</v>
      </c>
      <c r="G220" s="2">
        <f>'Calculation_Cubic Spline'!A220</f>
        <v>3.0567199999999999</v>
      </c>
      <c r="H220" s="2">
        <f t="array" ref="H220:I220">csplinediff1d('Cubic Spline'!$A$3:$A$501,'Cubic Spline'!$C$3:$C$501,G220,1,0,1,0)</f>
        <v>-13.009399999999999</v>
      </c>
      <c r="I220" s="2">
        <v>57.343982949897509</v>
      </c>
      <c r="J220" s="2">
        <f t="shared" si="7"/>
        <v>57.343982949897509</v>
      </c>
      <c r="K220" s="2">
        <f>-'Cubic Spline'!C220+J220*G220</f>
        <v>188.2938995626107</v>
      </c>
    </row>
    <row r="221" spans="1:11" x14ac:dyDescent="0.25">
      <c r="A221" s="2">
        <f>'Cubic Spline'!A221</f>
        <v>3.0708099999999998</v>
      </c>
      <c r="B221" s="2">
        <f t="array" ref="B221:C221">csplinediff1d('Cubic Spline'!$A$3:$A$501,'Cubic Spline'!$B$3:$B$501,A221,1,0,1,0)</f>
        <v>-187.09200000000001</v>
      </c>
      <c r="C221" s="2">
        <v>-53.100505064933145</v>
      </c>
      <c r="D221" s="2">
        <f t="shared" si="6"/>
        <v>-53.100505064933145</v>
      </c>
      <c r="E221" s="2">
        <f>-'Cubic Spline'!B221+D221*A221</f>
        <v>24.030438041552685</v>
      </c>
      <c r="G221" s="2">
        <f>'Calculation_Cubic Spline'!A221</f>
        <v>3.0708099999999998</v>
      </c>
      <c r="H221" s="2">
        <f t="array" ref="H221:I221">csplinediff1d('Cubic Spline'!$A$3:$A$501,'Cubic Spline'!$C$3:$C$501,G221,1,0,1,0)</f>
        <v>-12.197100000000001</v>
      </c>
      <c r="I221" s="2">
        <v>57.975886333795493</v>
      </c>
      <c r="J221" s="2">
        <f t="shared" si="7"/>
        <v>57.975886333795493</v>
      </c>
      <c r="K221" s="2">
        <f>-'Cubic Spline'!C221+J221*G221</f>
        <v>190.23003151268253</v>
      </c>
    </row>
    <row r="222" spans="1:11" x14ac:dyDescent="0.25">
      <c r="A222" s="2">
        <f>'Cubic Spline'!A222</f>
        <v>3.0848900000000001</v>
      </c>
      <c r="B222" s="2">
        <f t="array" ref="B222:C222">csplinediff1d('Cubic Spline'!$A$3:$A$501,'Cubic Spline'!$B$3:$B$501,A222,1,0,1,0)</f>
        <v>-187.839</v>
      </c>
      <c r="C222" s="2">
        <v>-53.041326081460078</v>
      </c>
      <c r="D222" s="2">
        <f t="shared" si="6"/>
        <v>-53.041326081460078</v>
      </c>
      <c r="E222" s="2">
        <f>-'Cubic Spline'!B222+D222*A222</f>
        <v>24.212343584564621</v>
      </c>
      <c r="G222" s="2">
        <f>'Calculation_Cubic Spline'!A222</f>
        <v>3.0848900000000001</v>
      </c>
      <c r="H222" s="2">
        <f t="array" ref="H222:I222">csplinediff1d('Cubic Spline'!$A$3:$A$501,'Cubic Spline'!$C$3:$C$501,G222,1,0,1,0)</f>
        <v>-11.3764</v>
      </c>
      <c r="I222" s="2">
        <v>58.570220731163154</v>
      </c>
      <c r="J222" s="2">
        <f t="shared" si="7"/>
        <v>58.570220731163154</v>
      </c>
      <c r="K222" s="2">
        <f>-'Cubic Spline'!C222+J222*G222</f>
        <v>192.05908823135789</v>
      </c>
    </row>
    <row r="223" spans="1:11" x14ac:dyDescent="0.25">
      <c r="A223" s="2">
        <f>'Cubic Spline'!A223</f>
        <v>3.0989800000000001</v>
      </c>
      <c r="B223" s="2">
        <f t="array" ref="B223:C223">csplinediff1d('Cubic Spline'!$A$3:$A$501,'Cubic Spline'!$B$3:$B$501,A223,1,0,1,0)</f>
        <v>-188.58600000000001</v>
      </c>
      <c r="C223" s="2">
        <v>-52.945078253889122</v>
      </c>
      <c r="D223" s="2">
        <f t="shared" si="6"/>
        <v>-52.945078253889122</v>
      </c>
      <c r="E223" s="2">
        <f>-'Cubic Spline'!B223+D223*A223</f>
        <v>24.510261392762686</v>
      </c>
      <c r="G223" s="2">
        <f>'Calculation_Cubic Spline'!A223</f>
        <v>3.0989800000000001</v>
      </c>
      <c r="H223" s="2">
        <f t="array" ref="H223:I223">csplinediff1d('Cubic Spline'!$A$3:$A$501,'Cubic Spline'!$C$3:$C$501,G223,1,0,1,0)</f>
        <v>-10.5474</v>
      </c>
      <c r="I223" s="2">
        <v>59.116270917120914</v>
      </c>
      <c r="J223" s="2">
        <f t="shared" si="7"/>
        <v>59.116270917120914</v>
      </c>
      <c r="K223" s="2">
        <f>-'Cubic Spline'!C223+J223*G223</f>
        <v>193.74754124673939</v>
      </c>
    </row>
    <row r="224" spans="1:11" x14ac:dyDescent="0.25">
      <c r="A224" s="2">
        <f>'Cubic Spline'!A224</f>
        <v>3.11307</v>
      </c>
      <c r="B224" s="2">
        <f t="array" ref="B224:C224">csplinediff1d('Cubic Spline'!$A$3:$A$501,'Cubic Spline'!$B$3:$B$501,A224,1,0,1,0)</f>
        <v>-189.33099999999999</v>
      </c>
      <c r="C224" s="2">
        <v>-52.850468780910411</v>
      </c>
      <c r="D224" s="2">
        <f t="shared" si="6"/>
        <v>-52.850468780910411</v>
      </c>
      <c r="E224" s="2">
        <f>-'Cubic Spline'!B224+D224*A224</f>
        <v>24.803791152211204</v>
      </c>
      <c r="G224" s="2">
        <f>'Calculation_Cubic Spline'!A224</f>
        <v>3.11307</v>
      </c>
      <c r="H224" s="2">
        <f t="array" ref="H224:I224">csplinediff1d('Cubic Spline'!$A$3:$A$501,'Cubic Spline'!$C$3:$C$501,G224,1,0,1,0)</f>
        <v>-9.7100500000000007</v>
      </c>
      <c r="I224" s="2">
        <v>59.758875870049529</v>
      </c>
      <c r="J224" s="2">
        <f t="shared" si="7"/>
        <v>59.758875870049529</v>
      </c>
      <c r="K224" s="2">
        <f>-'Cubic Spline'!C224+J224*G224</f>
        <v>195.74361370477507</v>
      </c>
    </row>
    <row r="225" spans="1:11" x14ac:dyDescent="0.25">
      <c r="A225" s="2">
        <f>'Cubic Spline'!A225</f>
        <v>3.1271499999999999</v>
      </c>
      <c r="B225" s="2">
        <f t="array" ref="B225:C225">csplinediff1d('Cubic Spline'!$A$3:$A$501,'Cubic Spline'!$B$3:$B$501,A225,1,0,1,0)</f>
        <v>-190.07499999999999</v>
      </c>
      <c r="C225" s="2">
        <v>-52.798927109415807</v>
      </c>
      <c r="D225" s="2">
        <f t="shared" si="6"/>
        <v>-52.798927109415807</v>
      </c>
      <c r="E225" s="2">
        <f>-'Cubic Spline'!B225+D225*A225</f>
        <v>24.964835089790341</v>
      </c>
      <c r="G225" s="2">
        <f>'Calculation_Cubic Spline'!A225</f>
        <v>3.1271499999999999</v>
      </c>
      <c r="H225" s="2">
        <f t="array" ref="H225:I225">csplinediff1d('Cubic Spline'!$A$3:$A$501,'Cubic Spline'!$C$3:$C$501,G225,1,0,1,0)</f>
        <v>-8.8642500000000002</v>
      </c>
      <c r="I225" s="2">
        <v>60.347559223965284</v>
      </c>
      <c r="J225" s="2">
        <f t="shared" si="7"/>
        <v>60.347559223965284</v>
      </c>
      <c r="K225" s="2">
        <f>-'Cubic Spline'!C225+J225*G225</f>
        <v>197.58011982722303</v>
      </c>
    </row>
    <row r="226" spans="1:11" x14ac:dyDescent="0.25">
      <c r="A226" s="2">
        <f>'Cubic Spline'!A226</f>
        <v>3.1412399999999998</v>
      </c>
      <c r="B226" s="2">
        <f t="array" ref="B226:C226">csplinediff1d('Cubic Spline'!$A$3:$A$501,'Cubic Spline'!$B$3:$B$501,A226,1,0,1,0)</f>
        <v>-190.81800000000001</v>
      </c>
      <c r="C226" s="2">
        <v>-52.67390594991442</v>
      </c>
      <c r="D226" s="2">
        <f t="shared" si="6"/>
        <v>-52.67390594991442</v>
      </c>
      <c r="E226" s="2">
        <f>-'Cubic Spline'!B226+D226*A226</f>
        <v>25.356619673890862</v>
      </c>
      <c r="G226" s="2">
        <f>'Calculation_Cubic Spline'!A226</f>
        <v>3.1412399999999998</v>
      </c>
      <c r="H226" s="2">
        <f t="array" ref="H226:I226">csplinediff1d('Cubic Spline'!$A$3:$A$501,'Cubic Spline'!$C$3:$C$501,G226,1,0,1,0)</f>
        <v>-8.0099900000000002</v>
      </c>
      <c r="I226" s="2">
        <v>60.95022859032575</v>
      </c>
      <c r="J226" s="2">
        <f t="shared" si="7"/>
        <v>60.95022859032575</v>
      </c>
      <c r="K226" s="2">
        <f>-'Cubic Spline'!C226+J226*G226</f>
        <v>199.46928605707484</v>
      </c>
    </row>
    <row r="227" spans="1:11" x14ac:dyDescent="0.25">
      <c r="A227" s="2">
        <f>'Cubic Spline'!A227</f>
        <v>3.1553200000000001</v>
      </c>
      <c r="B227" s="2">
        <f t="array" ref="B227:C227">csplinediff1d('Cubic Spline'!$A$3:$A$501,'Cubic Spline'!$B$3:$B$501,A227,1,0,1,0)</f>
        <v>-191.559</v>
      </c>
      <c r="C227" s="2">
        <v>-52.586238983533605</v>
      </c>
      <c r="D227" s="2">
        <f t="shared" si="6"/>
        <v>-52.586238983533605</v>
      </c>
      <c r="E227" s="2">
        <f>-'Cubic Spline'!B227+D227*A227</f>
        <v>25.632588410476728</v>
      </c>
      <c r="G227" s="2">
        <f>'Calculation_Cubic Spline'!A227</f>
        <v>3.1553200000000001</v>
      </c>
      <c r="H227" s="2">
        <f t="array" ref="H227:I227">csplinediff1d('Cubic Spline'!$A$3:$A$501,'Cubic Spline'!$C$3:$C$501,G227,1,0,1,0)</f>
        <v>-7.1472199999999999</v>
      </c>
      <c r="I227" s="2">
        <v>61.567062544852831</v>
      </c>
      <c r="J227" s="2">
        <f t="shared" si="7"/>
        <v>61.567062544852831</v>
      </c>
      <c r="K227" s="2">
        <f>-'Cubic Spline'!C227+J227*G227</f>
        <v>201.41100378902505</v>
      </c>
    </row>
    <row r="228" spans="1:11" x14ac:dyDescent="0.25">
      <c r="A228" s="2">
        <f>'Cubic Spline'!A228</f>
        <v>3.1694100000000001</v>
      </c>
      <c r="B228" s="2">
        <f t="array" ref="B228:C228">csplinediff1d('Cubic Spline'!$A$3:$A$501,'Cubic Spline'!$B$3:$B$501,A228,1,0,1,0)</f>
        <v>-192.29900000000001</v>
      </c>
      <c r="C228" s="2">
        <v>-52.42323938487165</v>
      </c>
      <c r="D228" s="2">
        <f t="shared" si="6"/>
        <v>-52.42323938487165</v>
      </c>
      <c r="E228" s="2">
        <f>-'Cubic Spline'!B228+D228*A228</f>
        <v>26.148260861193961</v>
      </c>
      <c r="G228" s="2">
        <f>'Calculation_Cubic Spline'!A228</f>
        <v>3.1694100000000001</v>
      </c>
      <c r="H228" s="2">
        <f t="array" ref="H228:I228">csplinediff1d('Cubic Spline'!$A$3:$A$501,'Cubic Spline'!$C$3:$C$501,G228,1,0,1,0)</f>
        <v>-6.2759</v>
      </c>
      <c r="I228" s="2">
        <v>62.128982646369252</v>
      </c>
      <c r="J228" s="2">
        <f t="shared" si="7"/>
        <v>62.128982646369252</v>
      </c>
      <c r="K228" s="2">
        <f>-'Cubic Spline'!C228+J228*G228</f>
        <v>203.18811888922917</v>
      </c>
    </row>
    <row r="229" spans="1:11" x14ac:dyDescent="0.25">
      <c r="A229" s="2">
        <f>'Cubic Spline'!A229</f>
        <v>3.1835</v>
      </c>
      <c r="B229" s="2">
        <f t="array" ref="B229:C229">csplinediff1d('Cubic Spline'!$A$3:$A$501,'Cubic Spline'!$B$3:$B$501,A229,1,0,1,0)</f>
        <v>-193.03700000000001</v>
      </c>
      <c r="C229" s="2">
        <v>-52.412073881525274</v>
      </c>
      <c r="D229" s="2">
        <f t="shared" si="6"/>
        <v>-52.412073881525274</v>
      </c>
      <c r="E229" s="2">
        <f>-'Cubic Spline'!B229+D229*A229</f>
        <v>26.18316279816429</v>
      </c>
      <c r="G229" s="2">
        <f>'Calculation_Cubic Spline'!A229</f>
        <v>3.1835</v>
      </c>
      <c r="H229" s="2">
        <f t="array" ref="H229:I229">csplinediff1d('Cubic Spline'!$A$3:$A$501,'Cubic Spline'!$C$3:$C$501,G229,1,0,1,0)</f>
        <v>-5.3959799999999998</v>
      </c>
      <c r="I229" s="2">
        <v>62.785708076201345</v>
      </c>
      <c r="J229" s="2">
        <f t="shared" si="7"/>
        <v>62.785708076201345</v>
      </c>
      <c r="K229" s="2">
        <f>-'Cubic Spline'!C229+J229*G229</f>
        <v>205.27428166058698</v>
      </c>
    </row>
    <row r="230" spans="1:11" x14ac:dyDescent="0.25">
      <c r="A230" s="2">
        <f>'Cubic Spline'!A230</f>
        <v>3.1975799999999999</v>
      </c>
      <c r="B230" s="2">
        <f t="array" ref="B230:C230">csplinediff1d('Cubic Spline'!$A$3:$A$501,'Cubic Spline'!$B$3:$B$501,A230,1,0,1,0)</f>
        <v>-193.77500000000001</v>
      </c>
      <c r="C230" s="2">
        <v>-52.305582893919102</v>
      </c>
      <c r="D230" s="2">
        <f t="shared" si="6"/>
        <v>-52.305582893919102</v>
      </c>
      <c r="E230" s="2">
        <f>-'Cubic Spline'!B230+D230*A230</f>
        <v>26.52371425006217</v>
      </c>
      <c r="G230" s="2">
        <f>'Calculation_Cubic Spline'!A230</f>
        <v>3.1975799999999999</v>
      </c>
      <c r="H230" s="2">
        <f t="array" ref="H230:I230">csplinediff1d('Cubic Spline'!$A$3:$A$501,'Cubic Spline'!$C$3:$C$501,G230,1,0,1,0)</f>
        <v>-4.5074300000000003</v>
      </c>
      <c r="I230" s="2">
        <v>63.400060306607763</v>
      </c>
      <c r="J230" s="2">
        <f t="shared" si="7"/>
        <v>63.400060306607763</v>
      </c>
      <c r="K230" s="2">
        <f>-'Cubic Spline'!C230+J230*G230</f>
        <v>207.23419483520283</v>
      </c>
    </row>
    <row r="231" spans="1:11" x14ac:dyDescent="0.25">
      <c r="A231" s="2">
        <f>'Cubic Spline'!A231</f>
        <v>3.2116699999999998</v>
      </c>
      <c r="B231" s="2">
        <f t="array" ref="B231:C231">csplinediff1d('Cubic Spline'!$A$3:$A$501,'Cubic Spline'!$B$3:$B$501,A231,1,0,1,0)</f>
        <v>-194.51</v>
      </c>
      <c r="C231" s="2">
        <v>-52.104037093336842</v>
      </c>
      <c r="D231" s="2">
        <f t="shared" si="6"/>
        <v>-52.104037093336842</v>
      </c>
      <c r="E231" s="2">
        <f>-'Cubic Spline'!B231+D231*A231</f>
        <v>27.169027188442868</v>
      </c>
      <c r="G231" s="2">
        <f>'Calculation_Cubic Spline'!A231</f>
        <v>3.2116699999999998</v>
      </c>
      <c r="H231" s="2">
        <f t="array" ref="H231:I231">csplinediff1d('Cubic Spline'!$A$3:$A$501,'Cubic Spline'!$C$3:$C$501,G231,1,0,1,0)</f>
        <v>-3.6101899999999998</v>
      </c>
      <c r="I231" s="2">
        <v>63.973211413943432</v>
      </c>
      <c r="J231" s="2">
        <f t="shared" si="7"/>
        <v>63.973211413943432</v>
      </c>
      <c r="K231" s="2">
        <f>-'Cubic Spline'!C231+J231*G231</f>
        <v>209.07103390181967</v>
      </c>
    </row>
    <row r="232" spans="1:11" x14ac:dyDescent="0.25">
      <c r="A232" s="2">
        <f>'Cubic Spline'!A232</f>
        <v>3.2257600000000002</v>
      </c>
      <c r="B232" s="2">
        <f t="array" ref="B232:C232">csplinediff1d('Cubic Spline'!$A$3:$A$501,'Cubic Spline'!$B$3:$B$501,A232,1,0,1,0)</f>
        <v>-195.244</v>
      </c>
      <c r="C232" s="2">
        <v>-52.053286475808974</v>
      </c>
      <c r="D232" s="2">
        <f t="shared" si="6"/>
        <v>-52.053286475808974</v>
      </c>
      <c r="E232" s="2">
        <f>-'Cubic Spline'!B232+D232*A232</f>
        <v>27.332590617794438</v>
      </c>
      <c r="G232" s="2">
        <f>'Calculation_Cubic Spline'!A232</f>
        <v>3.2257600000000002</v>
      </c>
      <c r="H232" s="2">
        <f t="array" ref="H232:I232">csplinediff1d('Cubic Spline'!$A$3:$A$501,'Cubic Spline'!$C$3:$C$501,G232,1,0,1,0)</f>
        <v>-2.7042099999999998</v>
      </c>
      <c r="I232" s="2">
        <v>64.643218948898905</v>
      </c>
      <c r="J232" s="2">
        <f t="shared" si="7"/>
        <v>64.643218948898905</v>
      </c>
      <c r="K232" s="2">
        <f>-'Cubic Spline'!C232+J232*G232</f>
        <v>211.22771995660014</v>
      </c>
    </row>
    <row r="233" spans="1:11" x14ac:dyDescent="0.25">
      <c r="A233" s="2">
        <f>'Cubic Spline'!A233</f>
        <v>3.2398400000000001</v>
      </c>
      <c r="B233" s="2">
        <f t="array" ref="B233:C233">csplinediff1d('Cubic Spline'!$A$3:$A$501,'Cubic Spline'!$B$3:$B$501,A233,1,0,1,0)</f>
        <v>-195.976</v>
      </c>
      <c r="C233" s="2">
        <v>-51.929726491535163</v>
      </c>
      <c r="D233" s="2">
        <f t="shared" si="6"/>
        <v>-51.929726491535163</v>
      </c>
      <c r="E233" s="2">
        <f>-'Cubic Spline'!B233+D233*A233</f>
        <v>27.731994923664701</v>
      </c>
      <c r="G233" s="2">
        <f>'Calculation_Cubic Spline'!A233</f>
        <v>3.2398400000000001</v>
      </c>
      <c r="H233" s="2">
        <f t="array" ref="H233:I233">csplinediff1d('Cubic Spline'!$A$3:$A$501,'Cubic Spline'!$C$3:$C$501,G233,1,0,1,0)</f>
        <v>-1.7894699999999999</v>
      </c>
      <c r="I233" s="2">
        <v>65.254667317332505</v>
      </c>
      <c r="J233" s="2">
        <f t="shared" si="7"/>
        <v>65.254667317332505</v>
      </c>
      <c r="K233" s="2">
        <f>-'Cubic Spline'!C233+J233*G233</f>
        <v>213.20415136138655</v>
      </c>
    </row>
    <row r="234" spans="1:11" x14ac:dyDescent="0.25">
      <c r="A234" s="2">
        <f>'Cubic Spline'!A234</f>
        <v>3.25393</v>
      </c>
      <c r="B234" s="2">
        <f t="array" ref="B234:C234">csplinediff1d('Cubic Spline'!$A$3:$A$501,'Cubic Spline'!$B$3:$B$501,A234,1,0,1,0)</f>
        <v>-196.70699999999999</v>
      </c>
      <c r="C234" s="2">
        <v>-51.836053914676818</v>
      </c>
      <c r="D234" s="2">
        <f t="shared" si="6"/>
        <v>-51.836053914676818</v>
      </c>
      <c r="E234" s="2">
        <f>-'Cubic Spline'!B234+D234*A234</f>
        <v>28.03610908541566</v>
      </c>
      <c r="G234" s="2">
        <f>'Calculation_Cubic Spline'!A234</f>
        <v>3.25393</v>
      </c>
      <c r="H234" s="2">
        <f t="array" ref="H234:I234">csplinediff1d('Cubic Spline'!$A$3:$A$501,'Cubic Spline'!$C$3:$C$501,G234,1,0,1,0)</f>
        <v>-0.86589899999999997</v>
      </c>
      <c r="I234" s="2">
        <v>65.883854326650294</v>
      </c>
      <c r="J234" s="2">
        <f t="shared" si="7"/>
        <v>65.883854326650294</v>
      </c>
      <c r="K234" s="2">
        <f>-'Cubic Spline'!C234+J234*G234</f>
        <v>215.24734910911721</v>
      </c>
    </row>
    <row r="235" spans="1:11" x14ac:dyDescent="0.25">
      <c r="A235" s="2">
        <f>'Cubic Spline'!A235</f>
        <v>3.2680099999999999</v>
      </c>
      <c r="B235" s="2">
        <f t="array" ref="B235:C235">csplinediff1d('Cubic Spline'!$A$3:$A$501,'Cubic Spline'!$B$3:$B$501,A235,1,0,1,0)</f>
        <v>-197.43600000000001</v>
      </c>
      <c r="C235" s="2">
        <v>-51.695033179330729</v>
      </c>
      <c r="D235" s="2">
        <f t="shared" si="6"/>
        <v>-51.695033179330729</v>
      </c>
      <c r="E235" s="2">
        <f>-'Cubic Spline'!B235+D235*A235</f>
        <v>28.496114619615412</v>
      </c>
      <c r="G235" s="2">
        <f>'Calculation_Cubic Spline'!A235</f>
        <v>3.2680099999999999</v>
      </c>
      <c r="H235" s="2">
        <f t="array" ref="H235:I235">csplinediff1d('Cubic Spline'!$A$3:$A$501,'Cubic Spline'!$C$3:$C$501,G235,1,0,1,0)</f>
        <v>6.6538200000000006E-2</v>
      </c>
      <c r="I235" s="2">
        <v>66.526814696841029</v>
      </c>
      <c r="J235" s="2">
        <f t="shared" si="7"/>
        <v>66.526814696841029</v>
      </c>
      <c r="K235" s="2">
        <f>-'Cubic Spline'!C235+J235*G235</f>
        <v>217.34375749742344</v>
      </c>
    </row>
    <row r="236" spans="1:11" x14ac:dyDescent="0.25">
      <c r="A236" s="2">
        <f>'Cubic Spline'!A236</f>
        <v>3.2820999999999998</v>
      </c>
      <c r="B236" s="2">
        <f t="array" ref="B236:C236">csplinediff1d('Cubic Spline'!$A$3:$A$501,'Cubic Spline'!$B$3:$B$501,A236,1,0,1,0)</f>
        <v>-198.16300000000001</v>
      </c>
      <c r="C236" s="2">
        <v>-51.501221004808954</v>
      </c>
      <c r="D236" s="2">
        <f t="shared" si="6"/>
        <v>-51.501221004808954</v>
      </c>
      <c r="E236" s="2">
        <f>-'Cubic Spline'!B236+D236*A236</f>
        <v>29.130842540116561</v>
      </c>
      <c r="G236" s="2">
        <f>'Calculation_Cubic Spline'!A236</f>
        <v>3.2820999999999998</v>
      </c>
      <c r="H236" s="2">
        <f t="array" ref="H236:I236">csplinediff1d('Cubic Spline'!$A$3:$A$501,'Cubic Spline'!$C$3:$C$501,G236,1,0,1,0)</f>
        <v>1.00789</v>
      </c>
      <c r="I236" s="2">
        <v>67.111163483539428</v>
      </c>
      <c r="J236" s="2">
        <f t="shared" si="7"/>
        <v>67.111163483539428</v>
      </c>
      <c r="K236" s="2">
        <f>-'Cubic Spline'!C236+J236*G236</f>
        <v>219.25765966932474</v>
      </c>
    </row>
    <row r="237" spans="1:11" x14ac:dyDescent="0.25">
      <c r="A237" s="2">
        <f>'Cubic Spline'!A237</f>
        <v>3.2961900000000002</v>
      </c>
      <c r="B237" s="2">
        <f t="array" ref="B237:C237">csplinediff1d('Cubic Spline'!$A$3:$A$501,'Cubic Spline'!$B$3:$B$501,A237,1,0,1,0)</f>
        <v>-198.88800000000001</v>
      </c>
      <c r="C237" s="2">
        <v>-51.455512183970413</v>
      </c>
      <c r="D237" s="2">
        <f t="shared" si="6"/>
        <v>-51.455512183970413</v>
      </c>
      <c r="E237" s="2">
        <f>-'Cubic Spline'!B237+D237*A237</f>
        <v>29.28085529431857</v>
      </c>
      <c r="G237" s="2">
        <f>'Calculation_Cubic Spline'!A237</f>
        <v>3.2961900000000002</v>
      </c>
      <c r="H237" s="2">
        <f t="array" ref="H237:I237">csplinediff1d('Cubic Spline'!$A$3:$A$501,'Cubic Spline'!$C$3:$C$501,G237,1,0,1,0)</f>
        <v>1.95821</v>
      </c>
      <c r="I237" s="2">
        <v>67.797544853737691</v>
      </c>
      <c r="J237" s="2">
        <f t="shared" si="7"/>
        <v>67.797544853737691</v>
      </c>
      <c r="K237" s="2">
        <f>-'Cubic Spline'!C237+J237*G237</f>
        <v>221.51537937144164</v>
      </c>
    </row>
    <row r="238" spans="1:11" x14ac:dyDescent="0.25">
      <c r="A238" s="2">
        <f>'Cubic Spline'!A238</f>
        <v>3.31027</v>
      </c>
      <c r="B238" s="2">
        <f t="array" ref="B238:C238">csplinediff1d('Cubic Spline'!$A$3:$A$501,'Cubic Spline'!$B$3:$B$501,A238,1,0,1,0)</f>
        <v>-199.61199999999999</v>
      </c>
      <c r="C238" s="2">
        <v>-51.302925299246603</v>
      </c>
      <c r="D238" s="2">
        <f t="shared" si="6"/>
        <v>-51.302925299246603</v>
      </c>
      <c r="E238" s="2">
        <f>-'Cubic Spline'!B238+D238*A238</f>
        <v>29.785465469662938</v>
      </c>
      <c r="G238" s="2">
        <f>'Calculation_Cubic Spline'!A238</f>
        <v>3.31027</v>
      </c>
      <c r="H238" s="2">
        <f t="array" ref="H238:I238">csplinediff1d('Cubic Spline'!$A$3:$A$501,'Cubic Spline'!$C$3:$C$501,G238,1,0,1,0)</f>
        <v>2.9175300000000002</v>
      </c>
      <c r="I238" s="2">
        <v>68.438733449043141</v>
      </c>
      <c r="J238" s="2">
        <f t="shared" si="7"/>
        <v>68.438733449043141</v>
      </c>
      <c r="K238" s="2">
        <f>-'Cubic Spline'!C238+J238*G238</f>
        <v>223.63315617436405</v>
      </c>
    </row>
    <row r="239" spans="1:11" x14ac:dyDescent="0.25">
      <c r="A239" s="2">
        <f>'Cubic Spline'!A239</f>
        <v>3.32436</v>
      </c>
      <c r="B239" s="2">
        <f t="array" ref="B239:C239">csplinediff1d('Cubic Spline'!$A$3:$A$501,'Cubic Spline'!$B$3:$B$501,A239,1,0,1,0)</f>
        <v>-200.333</v>
      </c>
      <c r="C239" s="2">
        <v>-51.10742218081554</v>
      </c>
      <c r="D239" s="2">
        <f t="shared" si="6"/>
        <v>-51.10742218081554</v>
      </c>
      <c r="E239" s="2">
        <f>-'Cubic Spline'!B239+D239*A239</f>
        <v>30.433529998984056</v>
      </c>
      <c r="G239" s="2">
        <f>'Calculation_Cubic Spline'!A239</f>
        <v>3.32436</v>
      </c>
      <c r="H239" s="2">
        <f t="array" ref="H239:I239">csplinediff1d('Cubic Spline'!$A$3:$A$501,'Cubic Spline'!$C$3:$C$501,G239,1,0,1,0)</f>
        <v>3.88592</v>
      </c>
      <c r="I239" s="2">
        <v>69.034551818293082</v>
      </c>
      <c r="J239" s="2">
        <f t="shared" si="7"/>
        <v>69.034551818293082</v>
      </c>
      <c r="K239" s="2">
        <f>-'Cubic Spline'!C239+J239*G239</f>
        <v>225.60978268266078</v>
      </c>
    </row>
    <row r="240" spans="1:11" x14ac:dyDescent="0.25">
      <c r="A240" s="2">
        <f>'Cubic Spline'!A240</f>
        <v>3.3384499999999999</v>
      </c>
      <c r="B240" s="2">
        <f t="array" ref="B240:C240">csplinediff1d('Cubic Spline'!$A$3:$A$501,'Cubic Spline'!$B$3:$B$501,A240,1,0,1,0)</f>
        <v>-201.053</v>
      </c>
      <c r="C240" s="2">
        <v>-51.080728773802619</v>
      </c>
      <c r="D240" s="2">
        <f t="shared" si="6"/>
        <v>-51.080728773802619</v>
      </c>
      <c r="E240" s="2">
        <f>-'Cubic Spline'!B240+D240*A240</f>
        <v>30.522541025098661</v>
      </c>
      <c r="G240" s="2">
        <f>'Calculation_Cubic Spline'!A240</f>
        <v>3.3384499999999999</v>
      </c>
      <c r="H240" s="2">
        <f t="array" ref="H240:I240">csplinediff1d('Cubic Spline'!$A$3:$A$501,'Cubic Spline'!$C$3:$C$501,G240,1,0,1,0)</f>
        <v>4.8634199999999996</v>
      </c>
      <c r="I240" s="2">
        <v>69.736047212491727</v>
      </c>
      <c r="J240" s="2">
        <f t="shared" si="7"/>
        <v>69.736047212491727</v>
      </c>
      <c r="K240" s="2">
        <f>-'Cubic Spline'!C240+J240*G240</f>
        <v>227.94688681654301</v>
      </c>
    </row>
    <row r="241" spans="1:11" x14ac:dyDescent="0.25">
      <c r="A241" s="2">
        <f>'Cubic Spline'!A241</f>
        <v>3.3525299999999998</v>
      </c>
      <c r="B241" s="2">
        <f t="array" ref="B241:C241">csplinediff1d('Cubic Spline'!$A$3:$A$501,'Cubic Spline'!$B$3:$B$501,A241,1,0,1,0)</f>
        <v>-201.77099999999999</v>
      </c>
      <c r="C241" s="2">
        <v>-50.852807948499446</v>
      </c>
      <c r="D241" s="2">
        <f t="shared" si="6"/>
        <v>-50.852807948499446</v>
      </c>
      <c r="E241" s="2">
        <f>-'Cubic Spline'!B241+D241*A241</f>
        <v>31.285435768417159</v>
      </c>
      <c r="G241" s="2">
        <f>'Calculation_Cubic Spline'!A241</f>
        <v>3.3525299999999998</v>
      </c>
      <c r="H241" s="2">
        <f t="array" ref="H241:I241">csplinediff1d('Cubic Spline'!$A$3:$A$501,'Cubic Spline'!$C$3:$C$501,G241,1,0,1,0)</f>
        <v>5.8500800000000002</v>
      </c>
      <c r="I241" s="2">
        <v>70.373712254230469</v>
      </c>
      <c r="J241" s="2">
        <f t="shared" si="7"/>
        <v>70.373712254230469</v>
      </c>
      <c r="K241" s="2">
        <f>-'Cubic Spline'!C241+J241*G241</f>
        <v>230.07990154367528</v>
      </c>
    </row>
    <row r="242" spans="1:11" x14ac:dyDescent="0.25">
      <c r="A242" s="2">
        <f>'Cubic Spline'!A242</f>
        <v>3.3666200000000002</v>
      </c>
      <c r="B242" s="2">
        <f t="array" ref="B242:C242">csplinediff1d('Cubic Spline'!$A$3:$A$501,'Cubic Spline'!$B$3:$B$501,A242,1,0,1,0)</f>
        <v>-202.48599999999999</v>
      </c>
      <c r="C242" s="2">
        <v>-50.72676172038399</v>
      </c>
      <c r="D242" s="2">
        <f t="shared" si="6"/>
        <v>-50.72676172038399</v>
      </c>
      <c r="E242" s="2">
        <f>-'Cubic Spline'!B242+D242*A242</f>
        <v>31.708269456920846</v>
      </c>
      <c r="G242" s="2">
        <f>'Calculation_Cubic Spline'!A242</f>
        <v>3.3666200000000002</v>
      </c>
      <c r="H242" s="2">
        <f t="array" ref="H242:I242">csplinediff1d('Cubic Spline'!$A$3:$A$501,'Cubic Spline'!$C$3:$C$501,G242,1,0,1,0)</f>
        <v>6.8459399999999997</v>
      </c>
      <c r="I242" s="2">
        <v>71.030259235349234</v>
      </c>
      <c r="J242" s="2">
        <f t="shared" si="7"/>
        <v>71.030259235349234</v>
      </c>
      <c r="K242" s="2">
        <f>-'Cubic Spline'!C242+J242*G242</f>
        <v>232.28595134691145</v>
      </c>
    </row>
    <row r="243" spans="1:11" x14ac:dyDescent="0.25">
      <c r="A243" s="2">
        <f>'Cubic Spline'!A243</f>
        <v>3.3807</v>
      </c>
      <c r="B243" s="2">
        <f t="array" ref="B243:C243">csplinediff1d('Cubic Spline'!$A$3:$A$501,'Cubic Spline'!$B$3:$B$501,A243,1,0,1,0)</f>
        <v>-203.2</v>
      </c>
      <c r="C243" s="2">
        <v>-50.606505272944865</v>
      </c>
      <c r="D243" s="2">
        <f t="shared" si="6"/>
        <v>-50.606505272944865</v>
      </c>
      <c r="E243" s="2">
        <f>-'Cubic Spline'!B243+D243*A243</f>
        <v>32.114587623755284</v>
      </c>
      <c r="G243" s="2">
        <f>'Calculation_Cubic Spline'!A243</f>
        <v>3.3807</v>
      </c>
      <c r="H243" s="2">
        <f t="array" ref="H243:I243">csplinediff1d('Cubic Spline'!$A$3:$A$501,'Cubic Spline'!$C$3:$C$501,G243,1,0,1,0)</f>
        <v>7.85107</v>
      </c>
      <c r="I243" s="2">
        <v>71.702241553946834</v>
      </c>
      <c r="J243" s="2">
        <f t="shared" si="7"/>
        <v>71.702241553946834</v>
      </c>
      <c r="K243" s="2">
        <f>-'Cubic Spline'!C243+J243*G243</f>
        <v>234.55269802142809</v>
      </c>
    </row>
    <row r="244" spans="1:11" x14ac:dyDescent="0.25">
      <c r="A244" s="2">
        <f>'Cubic Spline'!A244</f>
        <v>3.39479</v>
      </c>
      <c r="B244" s="2">
        <f t="array" ref="B244:C244">csplinediff1d('Cubic Spline'!$A$3:$A$501,'Cubic Spline'!$B$3:$B$501,A244,1,0,1,0)</f>
        <v>-203.911</v>
      </c>
      <c r="C244" s="2">
        <v>-50.361994850693662</v>
      </c>
      <c r="D244" s="2">
        <f t="shared" si="6"/>
        <v>-50.361994850693662</v>
      </c>
      <c r="E244" s="2">
        <f>-'Cubic Spline'!B244+D244*A244</f>
        <v>32.942603500813675</v>
      </c>
      <c r="G244" s="2">
        <f>'Calculation_Cubic Spline'!A244</f>
        <v>3.39479</v>
      </c>
      <c r="H244" s="2">
        <f t="array" ref="H244:I244">csplinediff1d('Cubic Spline'!$A$3:$A$501,'Cubic Spline'!$C$3:$C$501,G244,1,0,1,0)</f>
        <v>8.8655000000000008</v>
      </c>
      <c r="I244" s="2">
        <v>72.311156029758521</v>
      </c>
      <c r="J244" s="2">
        <f t="shared" si="7"/>
        <v>72.311156029758521</v>
      </c>
      <c r="K244" s="2">
        <f>-'Cubic Spline'!C244+J244*G244</f>
        <v>236.61568937826394</v>
      </c>
    </row>
    <row r="245" spans="1:11" x14ac:dyDescent="0.25">
      <c r="A245" s="2">
        <f>'Cubic Spline'!A245</f>
        <v>3.4088799999999999</v>
      </c>
      <c r="B245" s="2">
        <f t="array" ref="B245:C245">csplinediff1d('Cubic Spline'!$A$3:$A$501,'Cubic Spline'!$B$3:$B$501,A245,1,0,1,0)</f>
        <v>-204.62</v>
      </c>
      <c r="C245" s="2">
        <v>-50.287601910516607</v>
      </c>
      <c r="D245" s="2">
        <f t="shared" si="6"/>
        <v>-50.287601910516607</v>
      </c>
      <c r="E245" s="2">
        <f>-'Cubic Spline'!B245+D245*A245</f>
        <v>33.195599599278154</v>
      </c>
      <c r="G245" s="2">
        <f>'Calculation_Cubic Spline'!A245</f>
        <v>3.4088799999999999</v>
      </c>
      <c r="H245" s="2">
        <f t="array" ref="H245:I245">csplinediff1d('Cubic Spline'!$A$3:$A$501,'Cubic Spline'!$C$3:$C$501,G245,1,0,1,0)</f>
        <v>9.88931</v>
      </c>
      <c r="I245" s="2">
        <v>73.029003737950831</v>
      </c>
      <c r="J245" s="2">
        <f t="shared" si="7"/>
        <v>73.029003737950831</v>
      </c>
      <c r="K245" s="2">
        <f>-'Cubic Spline'!C245+J245*G245</f>
        <v>239.05780026222584</v>
      </c>
    </row>
    <row r="246" spans="1:11" x14ac:dyDescent="0.25">
      <c r="A246" s="2">
        <f>'Cubic Spline'!A246</f>
        <v>3.4229599999999998</v>
      </c>
      <c r="B246" s="2">
        <f t="array" ref="B246:C246">csplinediff1d('Cubic Spline'!$A$3:$A$501,'Cubic Spline'!$B$3:$B$501,A246,1,0,1,0)</f>
        <v>-205.327</v>
      </c>
      <c r="C246" s="2">
        <v>-50.08491353058163</v>
      </c>
      <c r="D246" s="2">
        <f t="shared" si="6"/>
        <v>-50.08491353058163</v>
      </c>
      <c r="E246" s="2">
        <f>-'Cubic Spline'!B246+D246*A246</f>
        <v>33.888344381360298</v>
      </c>
      <c r="G246" s="2">
        <f>'Calculation_Cubic Spline'!A246</f>
        <v>3.4229599999999998</v>
      </c>
      <c r="H246" s="2">
        <f t="array" ref="H246:I246">csplinediff1d('Cubic Spline'!$A$3:$A$501,'Cubic Spline'!$C$3:$C$501,G246,1,0,1,0)</f>
        <v>10.922499999999999</v>
      </c>
      <c r="I246" s="2">
        <v>73.699530624558278</v>
      </c>
      <c r="J246" s="2">
        <f t="shared" si="7"/>
        <v>73.699530624558278</v>
      </c>
      <c r="K246" s="2">
        <f>-'Cubic Spline'!C246+J246*G246</f>
        <v>241.348045346638</v>
      </c>
    </row>
    <row r="247" spans="1:11" x14ac:dyDescent="0.25">
      <c r="A247" s="2">
        <f>'Cubic Spline'!A247</f>
        <v>3.4370500000000002</v>
      </c>
      <c r="B247" s="2">
        <f t="array" ref="B247:C247">csplinediff1d('Cubic Spline'!$A$3:$A$501,'Cubic Spline'!$B$3:$B$501,A247,1,0,1,0)</f>
        <v>-206.03200000000001</v>
      </c>
      <c r="C247" s="2">
        <v>-50.118536095772463</v>
      </c>
      <c r="D247" s="2">
        <f t="shared" si="6"/>
        <v>-50.118536095772463</v>
      </c>
      <c r="E247" s="2">
        <f>-'Cubic Spline'!B247+D247*A247</f>
        <v>33.772085512025257</v>
      </c>
      <c r="G247" s="2">
        <f>'Calculation_Cubic Spline'!A247</f>
        <v>3.4370500000000002</v>
      </c>
      <c r="H247" s="2">
        <f t="array" ref="H247:I247">csplinediff1d('Cubic Spline'!$A$3:$A$501,'Cubic Spline'!$C$3:$C$501,G247,1,0,1,0)</f>
        <v>11.965199999999999</v>
      </c>
      <c r="I247" s="2">
        <v>74.321100562893776</v>
      </c>
      <c r="J247" s="2">
        <f t="shared" si="7"/>
        <v>74.321100562893776</v>
      </c>
      <c r="K247" s="2">
        <f>-'Cubic Spline'!C247+J247*G247</f>
        <v>243.48013868969406</v>
      </c>
    </row>
    <row r="248" spans="1:11" x14ac:dyDescent="0.25">
      <c r="A248" s="2">
        <f>'Cubic Spline'!A248</f>
        <v>3.4511400000000001</v>
      </c>
      <c r="B248" s="2">
        <f t="array" ref="B248:C248">csplinediff1d('Cubic Spline'!$A$3:$A$501,'Cubic Spline'!$B$3:$B$501,A248,1,0,1,0)</f>
        <v>-206.73400000000001</v>
      </c>
      <c r="C248" s="2">
        <v>-49.015108161558111</v>
      </c>
      <c r="D248" s="2">
        <f t="shared" si="6"/>
        <v>-49.015108161558111</v>
      </c>
      <c r="E248" s="2">
        <f>-'Cubic Spline'!B248+D248*A248</f>
        <v>37.575999619320356</v>
      </c>
      <c r="G248" s="2">
        <f>'Calculation_Cubic Spline'!A248</f>
        <v>3.4511400000000001</v>
      </c>
      <c r="H248" s="2">
        <f t="array" ref="H248:I248">csplinediff1d('Cubic Spline'!$A$3:$A$501,'Cubic Spline'!$C$3:$C$501,G248,1,0,1,0)</f>
        <v>13.0174</v>
      </c>
      <c r="I248" s="2">
        <v>75.055811623507012</v>
      </c>
      <c r="J248" s="2">
        <f t="shared" si="7"/>
        <v>75.055811623507012</v>
      </c>
      <c r="K248" s="2">
        <f>-'Cubic Spline'!C248+J248*G248</f>
        <v>246.01071372634999</v>
      </c>
    </row>
    <row r="249" spans="1:11" x14ac:dyDescent="0.25">
      <c r="A249" s="2">
        <f>'Cubic Spline'!A249</f>
        <v>3.46522</v>
      </c>
      <c r="B249" s="2">
        <f t="array" ref="B249:C249">csplinediff1d('Cubic Spline'!$A$3:$A$501,'Cubic Spline'!$B$3:$B$501,A249,1,0,1,0)</f>
        <v>-207.434</v>
      </c>
      <c r="C249" s="2">
        <v>-52.435530031661862</v>
      </c>
      <c r="D249" s="2">
        <f t="shared" si="6"/>
        <v>-52.435530031661862</v>
      </c>
      <c r="E249" s="2">
        <f>-'Cubic Spline'!B249+D249*A249</f>
        <v>25.733352623684681</v>
      </c>
      <c r="G249" s="2">
        <f>'Calculation_Cubic Spline'!A249</f>
        <v>3.46522</v>
      </c>
      <c r="H249" s="2">
        <f t="array" ref="H249:I249">csplinediff1d('Cubic Spline'!$A$3:$A$501,'Cubic Spline'!$C$3:$C$501,G249,1,0,1,0)</f>
        <v>14.0792</v>
      </c>
      <c r="I249" s="2">
        <v>75.722961169797813</v>
      </c>
      <c r="J249" s="2">
        <f t="shared" si="7"/>
        <v>75.722961169797813</v>
      </c>
      <c r="K249" s="2">
        <f>-'Cubic Spline'!C249+J249*G249</f>
        <v>248.31751950480674</v>
      </c>
    </row>
    <row r="250" spans="1:11" x14ac:dyDescent="0.25">
      <c r="A250" s="2">
        <f>'Cubic Spline'!A250</f>
        <v>3.4793099999999999</v>
      </c>
      <c r="B250" s="2">
        <f t="array" ref="B250:C250">csplinediff1d('Cubic Spline'!$A$3:$A$501,'Cubic Spline'!$B$3:$B$501,A250,1,0,1,0)</f>
        <v>-208.131</v>
      </c>
      <c r="C250" s="2">
        <v>-38.790256396642455</v>
      </c>
      <c r="D250" s="2">
        <f t="shared" si="6"/>
        <v>-38.790256396642455</v>
      </c>
      <c r="E250" s="2">
        <f>-'Cubic Spline'!B250+D250*A250</f>
        <v>73.167673016597945</v>
      </c>
      <c r="G250" s="2">
        <f>'Calculation_Cubic Spline'!A250</f>
        <v>3.4793099999999999</v>
      </c>
      <c r="H250" s="2">
        <f t="array" ref="H250:I250">csplinediff1d('Cubic Spline'!$A$3:$A$501,'Cubic Spline'!$C$3:$C$501,G250,1,0,1,0)</f>
        <v>15.150600000000001</v>
      </c>
      <c r="I250" s="2">
        <v>76.407183774004224</v>
      </c>
      <c r="J250" s="2">
        <f t="shared" si="7"/>
        <v>76.407183774004224</v>
      </c>
      <c r="K250" s="2">
        <f>-'Cubic Spline'!C250+J250*G250</f>
        <v>250.69367857673063</v>
      </c>
    </row>
    <row r="251" spans="1:11" x14ac:dyDescent="0.25">
      <c r="A251" s="2">
        <f>'Cubic Spline'!A251</f>
        <v>3.4933900000000002</v>
      </c>
      <c r="B251" s="2">
        <f t="array" ref="B251:C251">csplinediff1d('Cubic Spline'!$A$3:$A$501,'Cubic Spline'!$B$3:$B$501,A251,1,0,1,0)</f>
        <v>-208.82599999999999</v>
      </c>
      <c r="C251" s="2">
        <v>-88.875903790144605</v>
      </c>
      <c r="D251" s="2">
        <f t="shared" si="6"/>
        <v>-88.875903790144605</v>
      </c>
      <c r="E251" s="2">
        <f>-'Cubic Spline'!B251+D251*A251</f>
        <v>-101.65219354145327</v>
      </c>
      <c r="G251" s="2">
        <f>'Calculation_Cubic Spline'!A251</f>
        <v>3.4933900000000002</v>
      </c>
      <c r="H251" s="2">
        <f t="array" ref="H251:I251">csplinediff1d('Cubic Spline'!$A$3:$A$501,'Cubic Spline'!$C$3:$C$501,G251,1,0,1,0)</f>
        <v>16.2317</v>
      </c>
      <c r="I251" s="2">
        <v>77.115845328632886</v>
      </c>
      <c r="J251" s="2">
        <f t="shared" si="7"/>
        <v>77.115845328632886</v>
      </c>
      <c r="K251" s="2">
        <f>-'Cubic Spline'!C251+J251*G251</f>
        <v>253.16402291259288</v>
      </c>
    </row>
    <row r="252" spans="1:11" x14ac:dyDescent="0.25">
      <c r="A252" s="2">
        <f>'Cubic Spline'!A252</f>
        <v>3.5074800000000002</v>
      </c>
      <c r="B252" s="2">
        <f t="array" ref="B252:C252">csplinediff1d('Cubic Spline'!$A$3:$A$501,'Cubic Spline'!$B$3:$B$501,A252,1,0,1,0)</f>
        <v>-209.518</v>
      </c>
      <c r="C252" s="2">
        <v>98.921569153516728</v>
      </c>
      <c r="D252" s="2">
        <f t="shared" si="6"/>
        <v>98.921569153516728</v>
      </c>
      <c r="E252" s="2">
        <f>-'Cubic Spline'!B252+D252*A252</f>
        <v>556.48342537457688</v>
      </c>
      <c r="G252" s="2">
        <f>'Calculation_Cubic Spline'!A252</f>
        <v>3.5074800000000002</v>
      </c>
      <c r="H252" s="2">
        <f t="array" ref="H252:I252">csplinediff1d('Cubic Spline'!$A$3:$A$501,'Cubic Spline'!$C$3:$C$501,G252,1,0,1,0)</f>
        <v>17.322600000000001</v>
      </c>
      <c r="I252" s="2">
        <v>77.74835396164984</v>
      </c>
      <c r="J252" s="2">
        <f t="shared" si="7"/>
        <v>77.74835396164984</v>
      </c>
      <c r="K252" s="2">
        <f>-'Cubic Spline'!C252+J252*G252</f>
        <v>255.37819655340761</v>
      </c>
    </row>
    <row r="253" spans="1:11" x14ac:dyDescent="0.25">
      <c r="A253" s="2">
        <f>'Cubic Spline'!A253</f>
        <v>3.5215700000000001</v>
      </c>
      <c r="B253" s="2">
        <f t="array" ref="B253:C253">csplinediff1d('Cubic Spline'!$A$3:$A$501,'Cubic Spline'!$B$3:$B$501,A253,1,0,1,0)</f>
        <v>-206.922</v>
      </c>
      <c r="C253" s="2">
        <v>98.583523556490491</v>
      </c>
      <c r="D253" s="2">
        <f t="shared" si="6"/>
        <v>98.583523556490491</v>
      </c>
      <c r="E253" s="2">
        <f>-'Cubic Spline'!B253+D253*A253</f>
        <v>554.09077905083018</v>
      </c>
      <c r="G253" s="2">
        <f>'Calculation_Cubic Spline'!A253</f>
        <v>3.5215700000000001</v>
      </c>
      <c r="H253" s="2">
        <f t="array" ref="H253:I253">csplinediff1d('Cubic Spline'!$A$3:$A$501,'Cubic Spline'!$C$3:$C$501,G253,1,0,1,0)</f>
        <v>18.423200000000001</v>
      </c>
      <c r="I253" s="2">
        <v>78.49826189077443</v>
      </c>
      <c r="J253" s="2">
        <f t="shared" si="7"/>
        <v>78.49826189077443</v>
      </c>
      <c r="K253" s="2">
        <f>-'Cubic Spline'!C253+J253*G253</f>
        <v>258.01392412669452</v>
      </c>
    </row>
    <row r="254" spans="1:11" x14ac:dyDescent="0.25">
      <c r="A254" s="2">
        <f>'Cubic Spline'!A254</f>
        <v>3.53565</v>
      </c>
      <c r="B254" s="2">
        <f t="array" ref="B254:C254">csplinediff1d('Cubic Spline'!$A$3:$A$501,'Cubic Spline'!$B$3:$B$501,A254,1,0,1,0)</f>
        <v>-207.61799999999999</v>
      </c>
      <c r="C254" s="2">
        <v>-89.000829648199726</v>
      </c>
      <c r="D254" s="2">
        <f t="shared" si="6"/>
        <v>-89.000829648199726</v>
      </c>
      <c r="E254" s="2">
        <f>-'Cubic Spline'!B254+D254*A254</f>
        <v>-107.05778334565736</v>
      </c>
      <c r="G254" s="2">
        <f>'Calculation_Cubic Spline'!A254</f>
        <v>3.53565</v>
      </c>
      <c r="H254" s="2">
        <f t="array" ref="H254:I254">csplinediff1d('Cubic Spline'!$A$3:$A$501,'Cubic Spline'!$C$3:$C$501,G254,1,0,1,0)</f>
        <v>19.5337</v>
      </c>
      <c r="I254" s="2">
        <v>79.207513084802315</v>
      </c>
      <c r="J254" s="2">
        <f t="shared" si="7"/>
        <v>79.207513084802315</v>
      </c>
      <c r="K254" s="2">
        <f>-'Cubic Spline'!C254+J254*G254</f>
        <v>260.51634363828128</v>
      </c>
    </row>
    <row r="255" spans="1:11" x14ac:dyDescent="0.25">
      <c r="A255" s="2">
        <f>'Cubic Spline'!A255</f>
        <v>3.5497399999999999</v>
      </c>
      <c r="B255" s="2">
        <f t="array" ref="B255:C255">csplinediff1d('Cubic Spline'!$A$3:$A$501,'Cubic Spline'!$B$3:$B$501,A255,1,0,1,0)</f>
        <v>-208.31100000000001</v>
      </c>
      <c r="C255" s="2">
        <v>-38.476032992014929</v>
      </c>
      <c r="D255" s="2">
        <f t="shared" si="6"/>
        <v>-38.476032992014929</v>
      </c>
      <c r="E255" s="2">
        <f>-'Cubic Spline'!B255+D255*A255</f>
        <v>71.73108664692495</v>
      </c>
      <c r="G255" s="2">
        <f>'Calculation_Cubic Spline'!A255</f>
        <v>3.5497399999999999</v>
      </c>
      <c r="H255" s="2">
        <f t="array" ref="H255:I255">csplinediff1d('Cubic Spline'!$A$3:$A$501,'Cubic Spline'!$C$3:$C$501,G255,1,0,1,0)</f>
        <v>20.654199999999999</v>
      </c>
      <c r="I255" s="2">
        <v>79.857144201479855</v>
      </c>
      <c r="J255" s="2">
        <f t="shared" si="7"/>
        <v>79.857144201479855</v>
      </c>
      <c r="K255" s="2">
        <f>-'Cubic Spline'!C255+J255*G255</f>
        <v>262.81789905776111</v>
      </c>
    </row>
    <row r="256" spans="1:11" x14ac:dyDescent="0.25">
      <c r="A256" s="2">
        <f>'Cubic Spline'!A256</f>
        <v>3.5638299999999998</v>
      </c>
      <c r="B256" s="2">
        <f t="array" ref="B256:C256">csplinediff1d('Cubic Spline'!$A$3:$A$501,'Cubic Spline'!$B$3:$B$501,A256,1,0,1,0)</f>
        <v>-209.00200000000001</v>
      </c>
      <c r="C256" s="2">
        <v>-51.772114324128275</v>
      </c>
      <c r="D256" s="2">
        <f t="shared" si="6"/>
        <v>-51.772114324128275</v>
      </c>
      <c r="E256" s="2">
        <f>-'Cubic Spline'!B256+D256*A256</f>
        <v>24.49498580824195</v>
      </c>
      <c r="G256" s="2">
        <f>'Calculation_Cubic Spline'!A256</f>
        <v>3.5638299999999998</v>
      </c>
      <c r="H256" s="2">
        <f t="array" ref="H256:I256">csplinediff1d('Cubic Spline'!$A$3:$A$501,'Cubic Spline'!$C$3:$C$501,G256,1,0,1,0)</f>
        <v>21.784600000000001</v>
      </c>
      <c r="I256" s="2">
        <v>80.618700740934372</v>
      </c>
      <c r="J256" s="2">
        <f t="shared" si="7"/>
        <v>80.618700740934372</v>
      </c>
      <c r="K256" s="2">
        <f>-'Cubic Spline'!C256+J256*G256</f>
        <v>265.52674426156409</v>
      </c>
    </row>
    <row r="257" spans="1:11" x14ac:dyDescent="0.25">
      <c r="A257" s="2">
        <f>'Cubic Spline'!A257</f>
        <v>3.5779100000000001</v>
      </c>
      <c r="B257" s="2">
        <f t="array" ref="B257:C257">csplinediff1d('Cubic Spline'!$A$3:$A$501,'Cubic Spline'!$B$3:$B$501,A257,1,0,1,0)</f>
        <v>-209.68899999999999</v>
      </c>
      <c r="C257" s="2">
        <v>-47.935348236336317</v>
      </c>
      <c r="D257" s="2">
        <f t="shared" si="6"/>
        <v>-47.935348236336317</v>
      </c>
      <c r="E257" s="2">
        <f>-'Cubic Spline'!B257+D257*A257</f>
        <v>38.180638191729912</v>
      </c>
      <c r="G257" s="2">
        <f>'Calculation_Cubic Spline'!A257</f>
        <v>3.5779100000000001</v>
      </c>
      <c r="H257" s="2">
        <f t="array" ref="H257:I257">csplinediff1d('Cubic Spline'!$A$3:$A$501,'Cubic Spline'!$C$3:$C$501,G257,1,0,1,0)</f>
        <v>22.925000000000001</v>
      </c>
      <c r="I257" s="2">
        <v>81.332634925587101</v>
      </c>
      <c r="J257" s="2">
        <f t="shared" si="7"/>
        <v>81.332634925587101</v>
      </c>
      <c r="K257" s="2">
        <f>-'Cubic Spline'!C257+J257*G257</f>
        <v>268.07584782660734</v>
      </c>
    </row>
    <row r="258" spans="1:11" x14ac:dyDescent="0.25">
      <c r="A258" s="2">
        <f>'Cubic Spline'!A258</f>
        <v>3.5920000000000001</v>
      </c>
      <c r="B258" s="2">
        <f t="array" ref="B258:C258">csplinediff1d('Cubic Spline'!$A$3:$A$501,'Cubic Spline'!$B$3:$B$501,A258,1,0,1,0)</f>
        <v>-210.374</v>
      </c>
      <c r="C258" s="2">
        <v>-48.711554456997263</v>
      </c>
      <c r="D258" s="2">
        <f t="shared" si="6"/>
        <v>-48.711554456997263</v>
      </c>
      <c r="E258" s="2">
        <f>-'Cubic Spline'!B258+D258*A258</f>
        <v>35.402096390465829</v>
      </c>
      <c r="G258" s="2">
        <f>'Calculation_Cubic Spline'!A258</f>
        <v>3.5920000000000001</v>
      </c>
      <c r="H258" s="2">
        <f t="array" ref="H258:I258">csplinediff1d('Cubic Spline'!$A$3:$A$501,'Cubic Spline'!$C$3:$C$501,G258,1,0,1,0)</f>
        <v>24.075500000000002</v>
      </c>
      <c r="I258" s="2">
        <v>81.994465535924604</v>
      </c>
      <c r="J258" s="2">
        <f t="shared" si="7"/>
        <v>81.994465535924604</v>
      </c>
      <c r="K258" s="2">
        <f>-'Cubic Spline'!C258+J258*G258</f>
        <v>270.44862020504121</v>
      </c>
    </row>
    <row r="259" spans="1:11" x14ac:dyDescent="0.25">
      <c r="A259" s="2">
        <f>'Cubic Spline'!A259</f>
        <v>3.60609</v>
      </c>
      <c r="B259" s="2">
        <f t="array" ref="B259:C259">csplinediff1d('Cubic Spline'!$A$3:$A$501,'Cubic Spline'!$B$3:$B$501,A259,1,0,1,0)</f>
        <v>-211.05600000000001</v>
      </c>
      <c r="C259" s="2">
        <v>-48.275921515523784</v>
      </c>
      <c r="D259" s="2">
        <f t="shared" ref="D259:D322" si="8">C259</f>
        <v>-48.275921515523784</v>
      </c>
      <c r="E259" s="2">
        <f>-'Cubic Spline'!B259+D259*A259</f>
        <v>36.968682182084848</v>
      </c>
      <c r="G259" s="2">
        <f>'Calculation_Cubic Spline'!A259</f>
        <v>3.60609</v>
      </c>
      <c r="H259" s="2">
        <f t="array" ref="H259:I259">csplinediff1d('Cubic Spline'!$A$3:$A$501,'Cubic Spline'!$C$3:$C$501,G259,1,0,1,0)</f>
        <v>25.2362</v>
      </c>
      <c r="I259" s="2">
        <v>82.783186394165881</v>
      </c>
      <c r="J259" s="2">
        <f t="shared" ref="J259:J322" si="9">I259</f>
        <v>82.783186394165881</v>
      </c>
      <c r="K259" s="2">
        <f>-'Cubic Spline'!C259+J259*G259</f>
        <v>273.28742062413767</v>
      </c>
    </row>
    <row r="260" spans="1:11" x14ac:dyDescent="0.25">
      <c r="A260" s="2">
        <f>'Cubic Spline'!A260</f>
        <v>3.6201699999999999</v>
      </c>
      <c r="B260" s="2">
        <f t="array" ref="B260:C260">csplinediff1d('Cubic Spline'!$A$3:$A$501,'Cubic Spline'!$B$3:$B$501,A260,1,0,1,0)</f>
        <v>-211.73500000000001</v>
      </c>
      <c r="C260" s="2">
        <v>-48.067461627539686</v>
      </c>
      <c r="D260" s="2">
        <f t="shared" si="8"/>
        <v>-48.067461627539686</v>
      </c>
      <c r="E260" s="2">
        <f>-'Cubic Spline'!B260+D260*A260</f>
        <v>37.722617439829662</v>
      </c>
      <c r="G260" s="2">
        <f>'Calculation_Cubic Spline'!A260</f>
        <v>3.6201699999999999</v>
      </c>
      <c r="H260" s="2">
        <f t="array" ref="H260:I260">csplinediff1d('Cubic Spline'!$A$3:$A$501,'Cubic Spline'!$C$3:$C$501,G260,1,0,1,0)</f>
        <v>26.4071</v>
      </c>
      <c r="I260" s="2">
        <v>83.487345064970086</v>
      </c>
      <c r="J260" s="2">
        <f t="shared" si="9"/>
        <v>83.487345064970086</v>
      </c>
      <c r="K260" s="2">
        <f>-'Cubic Spline'!C260+J260*G260</f>
        <v>275.8312819838527</v>
      </c>
    </row>
    <row r="261" spans="1:11" x14ac:dyDescent="0.25">
      <c r="A261" s="2">
        <f>'Cubic Spline'!A261</f>
        <v>3.6342599999999998</v>
      </c>
      <c r="B261" s="2">
        <f t="array" ref="B261:C261">csplinediff1d('Cubic Spline'!$A$3:$A$501,'Cubic Spline'!$B$3:$B$501,A261,1,0,1,0)</f>
        <v>-212.41</v>
      </c>
      <c r="C261" s="2">
        <v>-47.846663438147466</v>
      </c>
      <c r="D261" s="2">
        <f t="shared" si="8"/>
        <v>-47.846663438147466</v>
      </c>
      <c r="E261" s="2">
        <f>-'Cubic Spline'!B261+D261*A261</f>
        <v>38.522784933278189</v>
      </c>
      <c r="G261" s="2">
        <f>'Calculation_Cubic Spline'!A261</f>
        <v>3.6342599999999998</v>
      </c>
      <c r="H261" s="2">
        <f t="array" ref="H261:I261">csplinediff1d('Cubic Spline'!$A$3:$A$501,'Cubic Spline'!$C$3:$C$501,G261,1,0,1,0)</f>
        <v>27.588200000000001</v>
      </c>
      <c r="I261" s="2">
        <v>84.224995443467435</v>
      </c>
      <c r="J261" s="2">
        <f t="shared" si="9"/>
        <v>84.224995443467435</v>
      </c>
      <c r="K261" s="2">
        <f>-'Cubic Spline'!C261+J261*G261</f>
        <v>278.50733194037593</v>
      </c>
    </row>
    <row r="262" spans="1:11" x14ac:dyDescent="0.25">
      <c r="A262" s="2">
        <f>'Cubic Spline'!A262</f>
        <v>3.6483400000000001</v>
      </c>
      <c r="B262" s="2">
        <f t="array" ref="B262:C262">csplinediff1d('Cubic Spline'!$A$3:$A$501,'Cubic Spline'!$B$3:$B$501,A262,1,0,1,0)</f>
        <v>-213.083</v>
      </c>
      <c r="C262" s="2">
        <v>-47.65975028718745</v>
      </c>
      <c r="D262" s="2">
        <f t="shared" si="8"/>
        <v>-47.65975028718745</v>
      </c>
      <c r="E262" s="2">
        <f>-'Cubic Spline'!B262+D262*A262</f>
        <v>39.204026637242521</v>
      </c>
      <c r="G262" s="2">
        <f>'Calculation_Cubic Spline'!A262</f>
        <v>3.6483400000000001</v>
      </c>
      <c r="H262" s="2">
        <f t="array" ref="H262:I262">csplinediff1d('Cubic Spline'!$A$3:$A$501,'Cubic Spline'!$C$3:$C$501,G262,1,0,1,0)</f>
        <v>28.779800000000002</v>
      </c>
      <c r="I262" s="2">
        <v>84.981270149895508</v>
      </c>
      <c r="J262" s="2">
        <f t="shared" si="9"/>
        <v>84.981270149895508</v>
      </c>
      <c r="K262" s="2">
        <f>-'Cubic Spline'!C262+J262*G262</f>
        <v>281.26076713866979</v>
      </c>
    </row>
    <row r="263" spans="1:11" x14ac:dyDescent="0.25">
      <c r="A263" s="2">
        <f>'Cubic Spline'!A263</f>
        <v>3.6624300000000001</v>
      </c>
      <c r="B263" s="2">
        <f t="array" ref="B263:C263">csplinediff1d('Cubic Spline'!$A$3:$A$501,'Cubic Spline'!$B$3:$B$501,A263,1,0,1,0)</f>
        <v>-213.75200000000001</v>
      </c>
      <c r="C263" s="2">
        <v>-47.350832056935126</v>
      </c>
      <c r="D263" s="2">
        <f t="shared" si="8"/>
        <v>-47.350832056935126</v>
      </c>
      <c r="E263" s="2">
        <f>-'Cubic Spline'!B263+D263*A263</f>
        <v>40.3328921497191</v>
      </c>
      <c r="G263" s="2">
        <f>'Calculation_Cubic Spline'!A263</f>
        <v>3.6624300000000001</v>
      </c>
      <c r="H263" s="2">
        <f t="array" ref="H263:I263">csplinediff1d('Cubic Spline'!$A$3:$A$501,'Cubic Spline'!$C$3:$C$501,G263,1,0,1,0)</f>
        <v>29.9817</v>
      </c>
      <c r="I263" s="2">
        <v>85.646656636364355</v>
      </c>
      <c r="J263" s="2">
        <f t="shared" si="9"/>
        <v>85.646656636364355</v>
      </c>
      <c r="K263" s="2">
        <f>-'Cubic Spline'!C263+J263*G263</f>
        <v>283.69318466471992</v>
      </c>
    </row>
    <row r="264" spans="1:11" x14ac:dyDescent="0.25">
      <c r="A264" s="2">
        <f>'Cubic Spline'!A264</f>
        <v>3.67652</v>
      </c>
      <c r="B264" s="2">
        <f t="array" ref="B264:C264">csplinediff1d('Cubic Spline'!$A$3:$A$501,'Cubic Spline'!$B$3:$B$501,A264,1,0,1,0)</f>
        <v>-214.41800000000001</v>
      </c>
      <c r="C264" s="2">
        <v>-47.181066268609463</v>
      </c>
      <c r="D264" s="2">
        <f t="shared" si="8"/>
        <v>-47.181066268609463</v>
      </c>
      <c r="E264" s="2">
        <f>-'Cubic Spline'!B264+D264*A264</f>
        <v>40.955866242131947</v>
      </c>
      <c r="G264" s="2">
        <f>'Calculation_Cubic Spline'!A264</f>
        <v>3.67652</v>
      </c>
      <c r="H264" s="2">
        <f t="array" ref="H264:I264">csplinediff1d('Cubic Spline'!$A$3:$A$501,'Cubic Spline'!$C$3:$C$501,G264,1,0,1,0)</f>
        <v>31.193999999999999</v>
      </c>
      <c r="I264" s="2">
        <v>86.456233893719144</v>
      </c>
      <c r="J264" s="2">
        <f t="shared" si="9"/>
        <v>86.456233893719144</v>
      </c>
      <c r="K264" s="2">
        <f>-'Cubic Spline'!C264+J264*G264</f>
        <v>286.66407303493628</v>
      </c>
    </row>
    <row r="265" spans="1:11" x14ac:dyDescent="0.25">
      <c r="A265" s="2">
        <f>'Cubic Spline'!A265</f>
        <v>3.6905999999999999</v>
      </c>
      <c r="B265" s="2">
        <f t="array" ref="B265:C265">csplinediff1d('Cubic Spline'!$A$3:$A$501,'Cubic Spline'!$B$3:$B$501,A265,1,0,1,0)</f>
        <v>-215.08099999999999</v>
      </c>
      <c r="C265" s="2">
        <v>-46.991740677135127</v>
      </c>
      <c r="D265" s="2">
        <f t="shared" si="8"/>
        <v>-46.991740677135127</v>
      </c>
      <c r="E265" s="2">
        <f>-'Cubic Spline'!B265+D265*A265</f>
        <v>41.653281856965094</v>
      </c>
      <c r="G265" s="2">
        <f>'Calculation_Cubic Spline'!A265</f>
        <v>3.6905999999999999</v>
      </c>
      <c r="H265" s="2">
        <f t="array" ref="H265:I265">csplinediff1d('Cubic Spline'!$A$3:$A$501,'Cubic Spline'!$C$3:$C$501,G265,1,0,1,0)</f>
        <v>32.416899999999998</v>
      </c>
      <c r="I265" s="2">
        <v>87.209033033950547</v>
      </c>
      <c r="J265" s="2">
        <f t="shared" si="9"/>
        <v>87.209033033950547</v>
      </c>
      <c r="K265" s="2">
        <f>-'Cubic Spline'!C265+J265*G265</f>
        <v>289.43675731509791</v>
      </c>
    </row>
    <row r="266" spans="1:11" x14ac:dyDescent="0.25">
      <c r="A266" s="2">
        <f>'Cubic Spline'!A266</f>
        <v>3.7046899999999998</v>
      </c>
      <c r="B266" s="2">
        <f t="array" ref="B266:C266">csplinediff1d('Cubic Spline'!$A$3:$A$501,'Cubic Spline'!$B$3:$B$501,A266,1,0,1,0)</f>
        <v>-215.74100000000001</v>
      </c>
      <c r="C266" s="2">
        <v>-46.641441521254627</v>
      </c>
      <c r="D266" s="2">
        <f t="shared" si="8"/>
        <v>-46.641441521254627</v>
      </c>
      <c r="E266" s="2">
        <f>-'Cubic Spline'!B266+D266*A266</f>
        <v>42.948918010623203</v>
      </c>
      <c r="G266" s="2">
        <f>'Calculation_Cubic Spline'!A266</f>
        <v>3.7046899999999998</v>
      </c>
      <c r="H266" s="2">
        <f t="array" ref="H266:I266">csplinediff1d('Cubic Spline'!$A$3:$A$501,'Cubic Spline'!$C$3:$C$501,G266,1,0,1,0)</f>
        <v>33.650399999999998</v>
      </c>
      <c r="I266" s="2">
        <v>87.901564159744964</v>
      </c>
      <c r="J266" s="2">
        <f t="shared" si="9"/>
        <v>87.901564159744964</v>
      </c>
      <c r="K266" s="2">
        <f>-'Cubic Spline'!C266+J266*G266</f>
        <v>291.99764572696557</v>
      </c>
    </row>
    <row r="267" spans="1:11" x14ac:dyDescent="0.25">
      <c r="A267" s="2">
        <f>'Cubic Spline'!A267</f>
        <v>3.7187800000000002</v>
      </c>
      <c r="B267" s="2">
        <f t="array" ref="B267:C267">csplinediff1d('Cubic Spline'!$A$3:$A$501,'Cubic Spline'!$B$3:$B$501,A267,1,0,1,0)</f>
        <v>-216.39599999999999</v>
      </c>
      <c r="C267" s="2">
        <v>-46.428298773683785</v>
      </c>
      <c r="D267" s="2">
        <f t="shared" si="8"/>
        <v>-46.428298773683785</v>
      </c>
      <c r="E267" s="2">
        <f>-'Cubic Spline'!B267+D267*A267</f>
        <v>43.739371086400183</v>
      </c>
      <c r="G267" s="2">
        <f>'Calculation_Cubic Spline'!A267</f>
        <v>3.7187800000000002</v>
      </c>
      <c r="H267" s="2">
        <f t="array" ref="H267:I267">csplinediff1d('Cubic Spline'!$A$3:$A$501,'Cubic Spline'!$C$3:$C$501,G267,1,0,1,0)</f>
        <v>34.894599999999997</v>
      </c>
      <c r="I267" s="2">
        <v>88.729068027560174</v>
      </c>
      <c r="J267" s="2">
        <f t="shared" si="9"/>
        <v>88.729068027560174</v>
      </c>
      <c r="K267" s="2">
        <f>-'Cubic Spline'!C267+J267*G267</f>
        <v>295.06928359953019</v>
      </c>
    </row>
    <row r="268" spans="1:11" x14ac:dyDescent="0.25">
      <c r="A268" s="2">
        <f>'Cubic Spline'!A268</f>
        <v>3.7328600000000001</v>
      </c>
      <c r="B268" s="2">
        <f t="array" ref="B268:C268">csplinediff1d('Cubic Spline'!$A$3:$A$501,'Cubic Spline'!$B$3:$B$501,A268,1,0,1,0)</f>
        <v>-217.04900000000001</v>
      </c>
      <c r="C268" s="2">
        <v>-46.239523037259545</v>
      </c>
      <c r="D268" s="2">
        <f t="shared" si="8"/>
        <v>-46.239523037259545</v>
      </c>
      <c r="E268" s="2">
        <f>-'Cubic Spline'!B268+D268*A268</f>
        <v>44.443334035135337</v>
      </c>
      <c r="G268" s="2">
        <f>'Calculation_Cubic Spline'!A268</f>
        <v>3.7328600000000001</v>
      </c>
      <c r="H268" s="2">
        <f t="array" ref="H268:I268">csplinediff1d('Cubic Spline'!$A$3:$A$501,'Cubic Spline'!$C$3:$C$501,G268,1,0,1,0)</f>
        <v>36.149500000000003</v>
      </c>
      <c r="I268" s="2">
        <v>89.473027943622967</v>
      </c>
      <c r="J268" s="2">
        <f t="shared" si="9"/>
        <v>89.473027943622967</v>
      </c>
      <c r="K268" s="2">
        <f>-'Cubic Spline'!C268+J268*G268</f>
        <v>297.84078708963244</v>
      </c>
    </row>
    <row r="269" spans="1:11" x14ac:dyDescent="0.25">
      <c r="A269" s="2">
        <f>'Cubic Spline'!A269</f>
        <v>3.74695</v>
      </c>
      <c r="B269" s="2">
        <f t="array" ref="B269:C269">csplinediff1d('Cubic Spline'!$A$3:$A$501,'Cubic Spline'!$B$3:$B$501,A269,1,0,1,0)</f>
        <v>-217.69800000000001</v>
      </c>
      <c r="C269" s="2">
        <v>-45.930401029906136</v>
      </c>
      <c r="D269" s="2">
        <f t="shared" si="8"/>
        <v>-45.930401029906136</v>
      </c>
      <c r="E269" s="2">
        <f>-'Cubic Spline'!B269+D269*A269</f>
        <v>45.599083860993204</v>
      </c>
      <c r="G269" s="2">
        <f>'Calculation_Cubic Spline'!A269</f>
        <v>3.74695</v>
      </c>
      <c r="H269" s="2">
        <f t="array" ref="H269:I269">csplinediff1d('Cubic Spline'!$A$3:$A$501,'Cubic Spline'!$C$3:$C$501,G269,1,0,1,0)</f>
        <v>37.415199999999999</v>
      </c>
      <c r="I269" s="2">
        <v>90.246870722212293</v>
      </c>
      <c r="J269" s="2">
        <f t="shared" si="9"/>
        <v>90.246870722212293</v>
      </c>
      <c r="K269" s="2">
        <f>-'Cubic Spline'!C269+J269*G269</f>
        <v>300.7353122525933</v>
      </c>
    </row>
    <row r="270" spans="1:11" x14ac:dyDescent="0.25">
      <c r="A270" s="2">
        <f>'Cubic Spline'!A270</f>
        <v>3.7610299999999999</v>
      </c>
      <c r="B270" s="2">
        <f t="array" ref="B270:C270">csplinediff1d('Cubic Spline'!$A$3:$A$501,'Cubic Spline'!$B$3:$B$501,A270,1,0,1,0)</f>
        <v>-218.34299999999999</v>
      </c>
      <c r="C270" s="2">
        <v>-45.650899950127702</v>
      </c>
      <c r="D270" s="2">
        <f t="shared" si="8"/>
        <v>-45.650899950127702</v>
      </c>
      <c r="E270" s="2">
        <f>-'Cubic Spline'!B270+D270*A270</f>
        <v>46.648595760571197</v>
      </c>
      <c r="G270" s="2">
        <f>'Calculation_Cubic Spline'!A270</f>
        <v>3.7610299999999999</v>
      </c>
      <c r="H270" s="2">
        <f t="array" ref="H270:I270">csplinediff1d('Cubic Spline'!$A$3:$A$501,'Cubic Spline'!$C$3:$C$501,G270,1,0,1,0)</f>
        <v>38.691800000000001</v>
      </c>
      <c r="I270" s="2">
        <v>91.031668451425162</v>
      </c>
      <c r="J270" s="2">
        <f t="shared" si="9"/>
        <v>91.031668451425162</v>
      </c>
      <c r="K270" s="2">
        <f>-'Cubic Spline'!C270+J270*G270</f>
        <v>303.68103599586357</v>
      </c>
    </row>
    <row r="271" spans="1:11" x14ac:dyDescent="0.25">
      <c r="A271" s="2">
        <f>'Cubic Spline'!A271</f>
        <v>3.7751199999999998</v>
      </c>
      <c r="B271" s="2">
        <f t="array" ref="B271:C271">csplinediff1d('Cubic Spline'!$A$3:$A$501,'Cubic Spline'!$B$3:$B$501,A271,1,0,1,0)</f>
        <v>-218.98400000000001</v>
      </c>
      <c r="C271" s="2">
        <v>-45.374889086811073</v>
      </c>
      <c r="D271" s="2">
        <f t="shared" si="8"/>
        <v>-45.374889086811073</v>
      </c>
      <c r="E271" s="2">
        <f>-'Cubic Spline'!B271+D271*A271</f>
        <v>47.688348710597808</v>
      </c>
      <c r="G271" s="2">
        <f>'Calculation_Cubic Spline'!A271</f>
        <v>3.7751199999999998</v>
      </c>
      <c r="H271" s="2">
        <f t="array" ref="H271:I271">csplinediff1d('Cubic Spline'!$A$3:$A$501,'Cubic Spline'!$C$3:$C$501,G271,1,0,1,0)</f>
        <v>39.979199999999999</v>
      </c>
      <c r="I271" s="2">
        <v>91.73837545498148</v>
      </c>
      <c r="J271" s="2">
        <f t="shared" si="9"/>
        <v>91.73837545498148</v>
      </c>
      <c r="K271" s="2">
        <f>-'Cubic Spline'!C271+J271*G271</f>
        <v>306.3441759476097</v>
      </c>
    </row>
    <row r="272" spans="1:11" x14ac:dyDescent="0.25">
      <c r="A272" s="2">
        <f>'Cubic Spline'!A272</f>
        <v>3.7892100000000002</v>
      </c>
      <c r="B272" s="2">
        <f t="array" ref="B272:C272">csplinediff1d('Cubic Spline'!$A$3:$A$501,'Cubic Spline'!$B$3:$B$501,A272,1,0,1,0)</f>
        <v>-219.62200000000001</v>
      </c>
      <c r="C272" s="2">
        <v>-45.170338592623146</v>
      </c>
      <c r="D272" s="2">
        <f t="shared" si="8"/>
        <v>-45.170338592623146</v>
      </c>
      <c r="E272" s="2">
        <f>-'Cubic Spline'!B272+D272*A272</f>
        <v>48.462101301446467</v>
      </c>
      <c r="G272" s="2">
        <f>'Calculation_Cubic Spline'!A272</f>
        <v>3.7892100000000002</v>
      </c>
      <c r="H272" s="2">
        <f t="array" ref="H272:I272">csplinediff1d('Cubic Spline'!$A$3:$A$501,'Cubic Spline'!$C$3:$C$501,G272,1,0,1,0)</f>
        <v>41.277700000000003</v>
      </c>
      <c r="I272" s="2">
        <v>92.596802759161292</v>
      </c>
      <c r="J272" s="2">
        <f t="shared" si="9"/>
        <v>92.596802759161292</v>
      </c>
      <c r="K272" s="2">
        <f>-'Cubic Spline'!C272+J272*G272</f>
        <v>309.59103098304161</v>
      </c>
    </row>
    <row r="273" spans="1:11" x14ac:dyDescent="0.25">
      <c r="A273" s="2">
        <f>'Cubic Spline'!A273</f>
        <v>3.8032900000000001</v>
      </c>
      <c r="B273" s="2">
        <f t="array" ref="B273:C273">csplinediff1d('Cubic Spline'!$A$3:$A$501,'Cubic Spline'!$B$3:$B$501,A273,1,0,1,0)</f>
        <v>-220.256</v>
      </c>
      <c r="C273" s="2">
        <v>-44.869916777996096</v>
      </c>
      <c r="D273" s="2">
        <f t="shared" si="8"/>
        <v>-44.869916777996096</v>
      </c>
      <c r="E273" s="2">
        <f>-'Cubic Spline'!B273+D273*A273</f>
        <v>49.602694217415234</v>
      </c>
      <c r="G273" s="2">
        <f>'Calculation_Cubic Spline'!A273</f>
        <v>3.8032900000000001</v>
      </c>
      <c r="H273" s="2">
        <f t="array" ref="H273:I273">csplinediff1d('Cubic Spline'!$A$3:$A$501,'Cubic Spline'!$C$3:$C$501,G273,1,0,1,0)</f>
        <v>42.587299999999999</v>
      </c>
      <c r="I273" s="2">
        <v>93.381506053596254</v>
      </c>
      <c r="J273" s="2">
        <f t="shared" si="9"/>
        <v>93.381506053596254</v>
      </c>
      <c r="K273" s="2">
        <f>-'Cubic Spline'!C273+J273*G273</f>
        <v>312.56964815858214</v>
      </c>
    </row>
    <row r="274" spans="1:11" x14ac:dyDescent="0.25">
      <c r="A274" s="2">
        <f>'Cubic Spline'!A274</f>
        <v>3.81738</v>
      </c>
      <c r="B274" s="2">
        <f t="array" ref="B274:C274">csplinediff1d('Cubic Spline'!$A$3:$A$501,'Cubic Spline'!$B$3:$B$501,A274,1,0,1,0)</f>
        <v>-220.886</v>
      </c>
      <c r="C274" s="2">
        <v>-44.573032199383135</v>
      </c>
      <c r="D274" s="2">
        <f t="shared" si="8"/>
        <v>-44.573032199383135</v>
      </c>
      <c r="E274" s="2">
        <f>-'Cubic Spline'!B274+D274*A274</f>
        <v>50.733798342718814</v>
      </c>
      <c r="G274" s="2">
        <f>'Calculation_Cubic Spline'!A274</f>
        <v>3.81738</v>
      </c>
      <c r="H274" s="2">
        <f t="array" ref="H274:I274">csplinediff1d('Cubic Spline'!$A$3:$A$501,'Cubic Spline'!$C$3:$C$501,G274,1,0,1,0)</f>
        <v>43.908000000000001</v>
      </c>
      <c r="I274" s="2">
        <v>94.110464818943925</v>
      </c>
      <c r="J274" s="2">
        <f t="shared" si="9"/>
        <v>94.110464818943925</v>
      </c>
      <c r="K274" s="2">
        <f>-'Cubic Spline'!C274+J274*G274</f>
        <v>315.34740619054014</v>
      </c>
    </row>
    <row r="275" spans="1:11" x14ac:dyDescent="0.25">
      <c r="A275" s="2">
        <f>'Cubic Spline'!A275</f>
        <v>3.8314699999999999</v>
      </c>
      <c r="B275" s="2">
        <f t="array" ref="B275:C275">csplinediff1d('Cubic Spline'!$A$3:$A$501,'Cubic Spline'!$B$3:$B$501,A275,1,0,1,0)</f>
        <v>-221.512</v>
      </c>
      <c r="C275" s="2">
        <v>-44.261659179618128</v>
      </c>
      <c r="D275" s="2">
        <f t="shared" si="8"/>
        <v>-44.261659179618128</v>
      </c>
      <c r="E275" s="2">
        <f>-'Cubic Spline'!B275+D275*A275</f>
        <v>51.924780703068535</v>
      </c>
      <c r="G275" s="2">
        <f>'Calculation_Cubic Spline'!A275</f>
        <v>3.8314699999999999</v>
      </c>
      <c r="H275" s="2">
        <f t="array" ref="H275:I275">csplinediff1d('Cubic Spline'!$A$3:$A$501,'Cubic Spline'!$C$3:$C$501,G275,1,0,1,0)</f>
        <v>45.24</v>
      </c>
      <c r="I275" s="2">
        <v>94.981460788445332</v>
      </c>
      <c r="J275" s="2">
        <f t="shared" si="9"/>
        <v>94.981460788445332</v>
      </c>
      <c r="K275" s="2">
        <f>-'Cubic Spline'!C275+J275*G275</f>
        <v>318.6786175671046</v>
      </c>
    </row>
    <row r="276" spans="1:11" x14ac:dyDescent="0.25">
      <c r="A276" s="2">
        <f>'Cubic Spline'!A276</f>
        <v>3.8455499999999998</v>
      </c>
      <c r="B276" s="2">
        <f t="array" ref="B276:C276">csplinediff1d('Cubic Spline'!$A$3:$A$501,'Cubic Spline'!$B$3:$B$501,A276,1,0,1,0)</f>
        <v>-222.13300000000001</v>
      </c>
      <c r="C276" s="2">
        <v>-43.981555832337179</v>
      </c>
      <c r="D276" s="2">
        <f t="shared" si="8"/>
        <v>-43.981555832337179</v>
      </c>
      <c r="E276" s="2">
        <f>-'Cubic Spline'!B276+D276*A276</f>
        <v>52.999727968955767</v>
      </c>
      <c r="G276" s="2">
        <f>'Calculation_Cubic Spline'!A276</f>
        <v>3.8455499999999998</v>
      </c>
      <c r="H276" s="2">
        <f t="array" ref="H276:I276">csplinediff1d('Cubic Spline'!$A$3:$A$501,'Cubic Spline'!$C$3:$C$501,G276,1,0,1,0)</f>
        <v>46.583199999999998</v>
      </c>
      <c r="I276" s="2">
        <v>95.762599886978293</v>
      </c>
      <c r="J276" s="2">
        <f t="shared" si="9"/>
        <v>95.762599886978293</v>
      </c>
      <c r="K276" s="2">
        <f>-'Cubic Spline'!C276+J276*G276</f>
        <v>321.67666599536938</v>
      </c>
    </row>
    <row r="277" spans="1:11" x14ac:dyDescent="0.25">
      <c r="A277" s="2">
        <f>'Cubic Spline'!A277</f>
        <v>3.8596400000000002</v>
      </c>
      <c r="B277" s="2">
        <f t="array" ref="B277:C277">csplinediff1d('Cubic Spline'!$A$3:$A$501,'Cubic Spline'!$B$3:$B$501,A277,1,0,1,0)</f>
        <v>-222.751</v>
      </c>
      <c r="C277" s="2">
        <v>-43.710205479178811</v>
      </c>
      <c r="D277" s="2">
        <f t="shared" si="8"/>
        <v>-43.710205479178811</v>
      </c>
      <c r="E277" s="2">
        <f>-'Cubic Spline'!B277+D277*A277</f>
        <v>54.045342524342288</v>
      </c>
      <c r="G277" s="2">
        <f>'Calculation_Cubic Spline'!A277</f>
        <v>3.8596400000000002</v>
      </c>
      <c r="H277" s="2">
        <f t="array" ref="H277:I277">csplinediff1d('Cubic Spline'!$A$3:$A$501,'Cubic Spline'!$C$3:$C$501,G277,1,0,1,0)</f>
        <v>47.937800000000003</v>
      </c>
      <c r="I277" s="2">
        <v>96.578416086938702</v>
      </c>
      <c r="J277" s="2">
        <f t="shared" si="9"/>
        <v>96.578416086938702</v>
      </c>
      <c r="K277" s="2">
        <f>-'Cubic Spline'!C277+J277*G277</f>
        <v>324.82011786579216</v>
      </c>
    </row>
    <row r="278" spans="1:11" x14ac:dyDescent="0.25">
      <c r="A278" s="2">
        <f>'Cubic Spline'!A278</f>
        <v>3.8737200000000001</v>
      </c>
      <c r="B278" s="2">
        <f t="array" ref="B278:C278">csplinediff1d('Cubic Spline'!$A$3:$A$501,'Cubic Spline'!$B$3:$B$501,A278,1,0,1,0)</f>
        <v>-223.364</v>
      </c>
      <c r="C278" s="2">
        <v>-43.370972200902543</v>
      </c>
      <c r="D278" s="2">
        <f t="shared" si="8"/>
        <v>-43.370972200902543</v>
      </c>
      <c r="E278" s="2">
        <f>-'Cubic Spline'!B278+D278*A278</f>
        <v>55.356997565919812</v>
      </c>
      <c r="G278" s="2">
        <f>'Calculation_Cubic Spline'!A278</f>
        <v>3.8737200000000001</v>
      </c>
      <c r="H278" s="2">
        <f t="array" ref="H278:I278">csplinediff1d('Cubic Spline'!$A$3:$A$501,'Cubic Spline'!$C$3:$C$501,G278,1,0,1,0)</f>
        <v>49.303899999999999</v>
      </c>
      <c r="I278" s="2">
        <v>97.413852555891026</v>
      </c>
      <c r="J278" s="2">
        <f t="shared" si="9"/>
        <v>97.413852555891026</v>
      </c>
      <c r="K278" s="2">
        <f>-'Cubic Spline'!C278+J278*G278</f>
        <v>328.0500889228062</v>
      </c>
    </row>
    <row r="279" spans="1:11" x14ac:dyDescent="0.25">
      <c r="A279" s="2">
        <f>'Cubic Spline'!A279</f>
        <v>3.88781</v>
      </c>
      <c r="B279" s="2">
        <f t="array" ref="B279:C279">csplinediff1d('Cubic Spline'!$A$3:$A$501,'Cubic Spline'!$B$3:$B$501,A279,1,0,1,0)</f>
        <v>-223.97300000000001</v>
      </c>
      <c r="C279" s="2">
        <v>-43.083243938437107</v>
      </c>
      <c r="D279" s="2">
        <f t="shared" si="8"/>
        <v>-43.083243938437107</v>
      </c>
      <c r="E279" s="2">
        <f>-'Cubic Spline'!B279+D279*A279</f>
        <v>56.473533383704847</v>
      </c>
      <c r="G279" s="2">
        <f>'Calculation_Cubic Spline'!A279</f>
        <v>3.88781</v>
      </c>
      <c r="H279" s="2">
        <f t="array" ref="H279:I279">csplinediff1d('Cubic Spline'!$A$3:$A$501,'Cubic Spline'!$C$3:$C$501,G279,1,0,1,0)</f>
        <v>50.6815</v>
      </c>
      <c r="I279" s="2">
        <v>98.152787265212169</v>
      </c>
      <c r="J279" s="2">
        <f t="shared" si="9"/>
        <v>98.152787265212169</v>
      </c>
      <c r="K279" s="2">
        <f>-'Cubic Spline'!C279+J279*G279</f>
        <v>330.91788785756455</v>
      </c>
    </row>
    <row r="280" spans="1:11" x14ac:dyDescent="0.25">
      <c r="A280" s="2">
        <f>'Cubic Spline'!A280</f>
        <v>3.9018999999999999</v>
      </c>
      <c r="B280" s="2">
        <f t="array" ref="B280:C280">csplinediff1d('Cubic Spline'!$A$3:$A$501,'Cubic Spline'!$B$3:$B$501,A280,1,0,1,0)</f>
        <v>-224.578</v>
      </c>
      <c r="C280" s="2">
        <v>-42.777244380339262</v>
      </c>
      <c r="D280" s="2">
        <f t="shared" si="8"/>
        <v>-42.777244380339262</v>
      </c>
      <c r="E280" s="2">
        <f>-'Cubic Spline'!B280+D280*A280</f>
        <v>57.665470152354231</v>
      </c>
      <c r="G280" s="2">
        <f>'Calculation_Cubic Spline'!A280</f>
        <v>3.9018999999999999</v>
      </c>
      <c r="H280" s="2">
        <f t="array" ref="H280:I280">csplinediff1d('Cubic Spline'!$A$3:$A$501,'Cubic Spline'!$C$3:$C$501,G280,1,0,1,0)</f>
        <v>52.070599999999999</v>
      </c>
      <c r="I280" s="2">
        <v>99.052358212929434</v>
      </c>
      <c r="J280" s="2">
        <f t="shared" si="9"/>
        <v>99.052358212929434</v>
      </c>
      <c r="K280" s="2">
        <f>-'Cubic Spline'!C280+J280*G280</f>
        <v>334.42179651102936</v>
      </c>
    </row>
    <row r="281" spans="1:11" x14ac:dyDescent="0.25">
      <c r="A281" s="2">
        <f>'Cubic Spline'!A281</f>
        <v>3.9159799999999998</v>
      </c>
      <c r="B281" s="2">
        <f t="array" ref="B281:C281">csplinediff1d('Cubic Spline'!$A$3:$A$501,'Cubic Spline'!$B$3:$B$501,A281,1,0,1,0)</f>
        <v>-225.178</v>
      </c>
      <c r="C281" s="2">
        <v>-42.463324231863048</v>
      </c>
      <c r="D281" s="2">
        <f t="shared" si="8"/>
        <v>-42.463324231863048</v>
      </c>
      <c r="E281" s="2">
        <f>-'Cubic Spline'!B281+D281*A281</f>
        <v>58.89247157450896</v>
      </c>
      <c r="G281" s="2">
        <f>'Calculation_Cubic Spline'!A281</f>
        <v>3.9159799999999998</v>
      </c>
      <c r="H281" s="2">
        <f t="array" ref="H281:I281">csplinediff1d('Cubic Spline'!$A$3:$A$501,'Cubic Spline'!$C$3:$C$501,G281,1,0,1,0)</f>
        <v>53.471499999999999</v>
      </c>
      <c r="I281" s="2">
        <v>99.888299235204315</v>
      </c>
      <c r="J281" s="2">
        <f t="shared" si="9"/>
        <v>99.888299235204315</v>
      </c>
      <c r="K281" s="2">
        <f>-'Cubic Spline'!C281+J281*G281</f>
        <v>337.6890820390754</v>
      </c>
    </row>
    <row r="282" spans="1:11" x14ac:dyDescent="0.25">
      <c r="A282" s="2">
        <f>'Cubic Spline'!A282</f>
        <v>3.9300700000000002</v>
      </c>
      <c r="B282" s="2">
        <f t="array" ref="B282:C282">csplinediff1d('Cubic Spline'!$A$3:$A$501,'Cubic Spline'!$B$3:$B$501,A282,1,0,1,0)</f>
        <v>-225.774</v>
      </c>
      <c r="C282" s="2">
        <v>-42.108974677053602</v>
      </c>
      <c r="D282" s="2">
        <f t="shared" si="8"/>
        <v>-42.108974677053602</v>
      </c>
      <c r="E282" s="2">
        <f>-'Cubic Spline'!B282+D282*A282</f>
        <v>60.282781890951952</v>
      </c>
      <c r="G282" s="2">
        <f>'Calculation_Cubic Spline'!A282</f>
        <v>3.9300700000000002</v>
      </c>
      <c r="H282" s="2">
        <f t="array" ref="H282:I282">csplinediff1d('Cubic Spline'!$A$3:$A$501,'Cubic Spline'!$C$3:$C$501,G282,1,0,1,0)</f>
        <v>54.884099999999997</v>
      </c>
      <c r="I282" s="2">
        <v>100.64791910630508</v>
      </c>
      <c r="J282" s="2">
        <f t="shared" si="9"/>
        <v>100.64791910630508</v>
      </c>
      <c r="K282" s="2">
        <f>-'Cubic Spline'!C282+J282*G282</f>
        <v>340.66926744211645</v>
      </c>
    </row>
    <row r="283" spans="1:11" x14ac:dyDescent="0.25">
      <c r="A283" s="2">
        <f>'Cubic Spline'!A283</f>
        <v>3.9441600000000001</v>
      </c>
      <c r="B283" s="2">
        <f t="array" ref="B283:C283">csplinediff1d('Cubic Spline'!$A$3:$A$501,'Cubic Spline'!$B$3:$B$501,A283,1,0,1,0)</f>
        <v>-226.36500000000001</v>
      </c>
      <c r="C283" s="2">
        <v>-41.833211410525472</v>
      </c>
      <c r="D283" s="2">
        <f t="shared" si="8"/>
        <v>-41.833211410525472</v>
      </c>
      <c r="E283" s="2">
        <f>-'Cubic Spline'!B283+D283*A283</f>
        <v>61.368120883061863</v>
      </c>
      <c r="G283" s="2">
        <f>'Calculation_Cubic Spline'!A283</f>
        <v>3.9441600000000001</v>
      </c>
      <c r="H283" s="2">
        <f t="array" ref="H283:I283">csplinediff1d('Cubic Spline'!$A$3:$A$501,'Cubic Spline'!$C$3:$C$501,G283,1,0,1,0)</f>
        <v>56.308500000000002</v>
      </c>
      <c r="I283" s="2">
        <v>101.56544662487813</v>
      </c>
      <c r="J283" s="2">
        <f t="shared" si="9"/>
        <v>101.56544662487813</v>
      </c>
      <c r="K283" s="2">
        <f>-'Cubic Spline'!C283+J283*G283</f>
        <v>344.28187195997936</v>
      </c>
    </row>
    <row r="284" spans="1:11" x14ac:dyDescent="0.25">
      <c r="A284" s="2">
        <f>'Cubic Spline'!A284</f>
        <v>3.95824</v>
      </c>
      <c r="B284" s="2">
        <f t="array" ref="B284:C284">csplinediff1d('Cubic Spline'!$A$3:$A$501,'Cubic Spline'!$B$3:$B$501,A284,1,0,1,0)</f>
        <v>-226.952</v>
      </c>
      <c r="C284" s="2">
        <v>-41.463085639295635</v>
      </c>
      <c r="D284" s="2">
        <f t="shared" si="8"/>
        <v>-41.463085639295635</v>
      </c>
      <c r="E284" s="2">
        <f>-'Cubic Spline'!B284+D284*A284</f>
        <v>62.831155899114435</v>
      </c>
      <c r="G284" s="2">
        <f>'Calculation_Cubic Spline'!A284</f>
        <v>3.95824</v>
      </c>
      <c r="H284" s="2">
        <f t="array" ref="H284:I284">csplinediff1d('Cubic Spline'!$A$3:$A$501,'Cubic Spline'!$C$3:$C$501,G284,1,0,1,0)</f>
        <v>57.744799999999998</v>
      </c>
      <c r="I284" s="2">
        <v>102.39939994470552</v>
      </c>
      <c r="J284" s="2">
        <f t="shared" si="9"/>
        <v>102.39939994470552</v>
      </c>
      <c r="K284" s="2">
        <f>-'Cubic Spline'!C284+J284*G284</f>
        <v>347.5766008371312</v>
      </c>
    </row>
    <row r="285" spans="1:11" x14ac:dyDescent="0.25">
      <c r="A285" s="2">
        <f>'Cubic Spline'!A285</f>
        <v>3.9723299999999999</v>
      </c>
      <c r="B285" s="2">
        <f t="array" ref="B285:C285">csplinediff1d('Cubic Spline'!$A$3:$A$501,'Cubic Spline'!$B$3:$B$501,A285,1,0,1,0)</f>
        <v>-227.53299999999999</v>
      </c>
      <c r="C285" s="2">
        <v>-41.090445240309336</v>
      </c>
      <c r="D285" s="2">
        <f t="shared" si="8"/>
        <v>-41.090445240309336</v>
      </c>
      <c r="E285" s="2">
        <f>-'Cubic Spline'!B285+D285*A285</f>
        <v>64.308191658562009</v>
      </c>
      <c r="G285" s="2">
        <f>'Calculation_Cubic Spline'!A285</f>
        <v>3.9723299999999999</v>
      </c>
      <c r="H285" s="2">
        <f t="array" ref="H285:I285">csplinediff1d('Cubic Spline'!$A$3:$A$501,'Cubic Spline'!$C$3:$C$501,G285,1,0,1,0)</f>
        <v>59.193199999999997</v>
      </c>
      <c r="I285" s="2">
        <v>103.25547394766176</v>
      </c>
      <c r="J285" s="2">
        <f t="shared" si="9"/>
        <v>103.25547394766176</v>
      </c>
      <c r="K285" s="2">
        <f>-'Cubic Spline'!C285+J285*G285</f>
        <v>350.97161682651523</v>
      </c>
    </row>
    <row r="286" spans="1:11" x14ac:dyDescent="0.25">
      <c r="A286" s="2">
        <f>'Cubic Spline'!A286</f>
        <v>3.9864099999999998</v>
      </c>
      <c r="B286" s="2">
        <f t="array" ref="B286:C286">csplinediff1d('Cubic Spline'!$A$3:$A$501,'Cubic Spline'!$B$3:$B$501,A286,1,0,1,0)</f>
        <v>-228.11</v>
      </c>
      <c r="C286" s="2">
        <v>-40.820186317771153</v>
      </c>
      <c r="D286" s="2">
        <f t="shared" si="8"/>
        <v>-40.820186317771153</v>
      </c>
      <c r="E286" s="2">
        <f>-'Cubic Spline'!B286+D286*A286</f>
        <v>65.384001060973929</v>
      </c>
      <c r="G286" s="2">
        <f>'Calculation_Cubic Spline'!A286</f>
        <v>3.9864099999999998</v>
      </c>
      <c r="H286" s="2">
        <f t="array" ref="H286:I286">csplinediff1d('Cubic Spline'!$A$3:$A$501,'Cubic Spline'!$C$3:$C$501,G286,1,0,1,0)</f>
        <v>60.653599999999997</v>
      </c>
      <c r="I286" s="2">
        <v>104.13277537341615</v>
      </c>
      <c r="J286" s="2">
        <f t="shared" si="9"/>
        <v>104.13277537341615</v>
      </c>
      <c r="K286" s="2">
        <f>-'Cubic Spline'!C286+J286*G286</f>
        <v>354.46233707633985</v>
      </c>
    </row>
    <row r="287" spans="1:11" x14ac:dyDescent="0.25">
      <c r="A287" s="2">
        <f>'Cubic Spline'!A287</f>
        <v>4.0004999999999997</v>
      </c>
      <c r="B287" s="2">
        <f t="array" ref="B287:C287">csplinediff1d('Cubic Spline'!$A$3:$A$501,'Cubic Spline'!$B$3:$B$501,A287,1,0,1,0)</f>
        <v>-228.68199999999999</v>
      </c>
      <c r="C287" s="2">
        <v>-40.357801690702566</v>
      </c>
      <c r="D287" s="2">
        <f t="shared" si="8"/>
        <v>-40.357801690702566</v>
      </c>
      <c r="E287" s="2">
        <f>-'Cubic Spline'!B287+D287*A287</f>
        <v>67.230614336344388</v>
      </c>
      <c r="G287" s="2">
        <f>'Calculation_Cubic Spline'!A287</f>
        <v>4.0004999999999997</v>
      </c>
      <c r="H287" s="2">
        <f t="array" ref="H287:I287">csplinediff1d('Cubic Spline'!$A$3:$A$501,'Cubic Spline'!$C$3:$C$501,G287,1,0,1,0)</f>
        <v>62.126199999999997</v>
      </c>
      <c r="I287" s="2">
        <v>104.91946307375251</v>
      </c>
      <c r="J287" s="2">
        <f t="shared" si="9"/>
        <v>104.91946307375251</v>
      </c>
      <c r="K287" s="2">
        <f>-'Cubic Spline'!C287+J287*G287</f>
        <v>357.60411202654689</v>
      </c>
    </row>
    <row r="288" spans="1:11" x14ac:dyDescent="0.25">
      <c r="A288" s="2">
        <f>'Cubic Spline'!A288</f>
        <v>4.0145900000000001</v>
      </c>
      <c r="B288" s="2">
        <f t="array" ref="B288:C288">csplinediff1d('Cubic Spline'!$A$3:$A$501,'Cubic Spline'!$B$3:$B$501,A288,1,0,1,0)</f>
        <v>-229.24799999999999</v>
      </c>
      <c r="C288" s="2">
        <v>-40.048110113165386</v>
      </c>
      <c r="D288" s="2">
        <f t="shared" si="8"/>
        <v>-40.048110113165386</v>
      </c>
      <c r="E288" s="2">
        <f>-'Cubic Spline'!B288+D288*A288</f>
        <v>68.471257620787355</v>
      </c>
      <c r="G288" s="2">
        <f>'Calculation_Cubic Spline'!A288</f>
        <v>4.0145900000000001</v>
      </c>
      <c r="H288" s="2">
        <f t="array" ref="H288:I288">csplinediff1d('Cubic Spline'!$A$3:$A$501,'Cubic Spline'!$C$3:$C$501,G288,1,0,1,0)</f>
        <v>63.610999999999997</v>
      </c>
      <c r="I288" s="2">
        <v>105.86999688798961</v>
      </c>
      <c r="J288" s="2">
        <f t="shared" si="9"/>
        <v>105.86999688798961</v>
      </c>
      <c r="K288" s="2">
        <f>-'Cubic Spline'!C288+J288*G288</f>
        <v>361.41363080655424</v>
      </c>
    </row>
    <row r="289" spans="1:11" x14ac:dyDescent="0.25">
      <c r="A289" s="2">
        <f>'Cubic Spline'!A289</f>
        <v>4.02867</v>
      </c>
      <c r="B289" s="2">
        <f t="array" ref="B289:C289">csplinediff1d('Cubic Spline'!$A$3:$A$501,'Cubic Spline'!$B$3:$B$501,A289,1,0,1,0)</f>
        <v>-229.81</v>
      </c>
      <c r="C289" s="2">
        <v>-39.705036309006637</v>
      </c>
      <c r="D289" s="2">
        <f t="shared" si="8"/>
        <v>-39.705036309006637</v>
      </c>
      <c r="E289" s="2">
        <f>-'Cubic Spline'!B289+D289*A289</f>
        <v>69.851511372994224</v>
      </c>
      <c r="G289" s="2">
        <f>'Calculation_Cubic Spline'!A289</f>
        <v>4.02867</v>
      </c>
      <c r="H289" s="2">
        <f t="array" ref="H289:I289">csplinediff1d('Cubic Spline'!$A$3:$A$501,'Cubic Spline'!$C$3:$C$501,G289,1,0,1,0)</f>
        <v>65.108199999999997</v>
      </c>
      <c r="I289" s="2">
        <v>106.74570624647569</v>
      </c>
      <c r="J289" s="2">
        <f t="shared" si="9"/>
        <v>106.74570624647569</v>
      </c>
      <c r="K289" s="2">
        <f>-'Cubic Spline'!C289+J289*G289</f>
        <v>364.93502438398923</v>
      </c>
    </row>
    <row r="290" spans="1:11" x14ac:dyDescent="0.25">
      <c r="A290" s="2">
        <f>'Cubic Spline'!A290</f>
        <v>4.0427600000000004</v>
      </c>
      <c r="B290" s="2">
        <f t="array" ref="B290:C290">csplinediff1d('Cubic Spline'!$A$3:$A$501,'Cubic Spline'!$B$3:$B$501,A290,1,0,1,0)</f>
        <v>-230.36600000000001</v>
      </c>
      <c r="C290" s="2">
        <v>-39.258097139706393</v>
      </c>
      <c r="D290" s="2">
        <f t="shared" si="8"/>
        <v>-39.258097139706393</v>
      </c>
      <c r="E290" s="2">
        <f>-'Cubic Spline'!B290+D290*A290</f>
        <v>71.654935207480577</v>
      </c>
      <c r="G290" s="2">
        <f>'Calculation_Cubic Spline'!A290</f>
        <v>4.0427600000000004</v>
      </c>
      <c r="H290" s="2">
        <f t="array" ref="H290:I290">csplinediff1d('Cubic Spline'!$A$3:$A$501,'Cubic Spline'!$C$3:$C$501,G290,1,0,1,0)</f>
        <v>66.617699999999999</v>
      </c>
      <c r="I290" s="2">
        <v>107.55076201652678</v>
      </c>
      <c r="J290" s="2">
        <f t="shared" si="9"/>
        <v>107.55076201652678</v>
      </c>
      <c r="K290" s="2">
        <f>-'Cubic Spline'!C290+J290*G290</f>
        <v>368.18421864993383</v>
      </c>
    </row>
    <row r="291" spans="1:11" x14ac:dyDescent="0.25">
      <c r="A291" s="2">
        <f>'Cubic Spline'!A291</f>
        <v>4.0568499999999998</v>
      </c>
      <c r="B291" s="2">
        <f t="array" ref="B291:C291">csplinediff1d('Cubic Spline'!$A$3:$A$501,'Cubic Spline'!$B$3:$B$501,A291,1,0,1,0)</f>
        <v>-230.917</v>
      </c>
      <c r="C291" s="2">
        <v>-38.961652491998329</v>
      </c>
      <c r="D291" s="2">
        <f t="shared" si="8"/>
        <v>-38.961652491998329</v>
      </c>
      <c r="E291" s="2">
        <f>-'Cubic Spline'!B291+D291*A291</f>
        <v>72.855420087836592</v>
      </c>
      <c r="G291" s="2">
        <f>'Calculation_Cubic Spline'!A291</f>
        <v>4.0568499999999998</v>
      </c>
      <c r="H291" s="2">
        <f t="array" ref="H291:I291">csplinediff1d('Cubic Spline'!$A$3:$A$501,'Cubic Spline'!$C$3:$C$501,G291,1,0,1,0)</f>
        <v>68.139799999999994</v>
      </c>
      <c r="I291" s="2">
        <v>108.53030885278515</v>
      </c>
      <c r="J291" s="2">
        <f t="shared" si="9"/>
        <v>108.53030885278515</v>
      </c>
      <c r="K291" s="2">
        <f>-'Cubic Spline'!C291+J291*G291</f>
        <v>372.15138346942143</v>
      </c>
    </row>
    <row r="292" spans="1:11" x14ac:dyDescent="0.25">
      <c r="A292" s="2">
        <f>'Cubic Spline'!A292</f>
        <v>4.0709299999999997</v>
      </c>
      <c r="B292" s="2">
        <f t="array" ref="B292:C292">csplinediff1d('Cubic Spline'!$A$3:$A$501,'Cubic Spline'!$B$3:$B$501,A292,1,0,1,0)</f>
        <v>-231.46299999999999</v>
      </c>
      <c r="C292" s="2">
        <v>-38.547670027235696</v>
      </c>
      <c r="D292" s="2">
        <f t="shared" si="8"/>
        <v>-38.547670027235696</v>
      </c>
      <c r="E292" s="2">
        <f>-'Cubic Spline'!B292+D292*A292</f>
        <v>74.538133656025394</v>
      </c>
      <c r="G292" s="2">
        <f>'Calculation_Cubic Spline'!A292</f>
        <v>4.0709299999999997</v>
      </c>
      <c r="H292" s="2">
        <f t="array" ref="H292:I292">csplinediff1d('Cubic Spline'!$A$3:$A$501,'Cubic Spline'!$C$3:$C$501,G292,1,0,1,0)</f>
        <v>69.674499999999995</v>
      </c>
      <c r="I292" s="2">
        <v>109.40502614219221</v>
      </c>
      <c r="J292" s="2">
        <f t="shared" si="9"/>
        <v>109.40502614219221</v>
      </c>
      <c r="K292" s="2">
        <f>-'Cubic Spline'!C292+J292*G292</f>
        <v>375.70570307303456</v>
      </c>
    </row>
    <row r="293" spans="1:11" x14ac:dyDescent="0.25">
      <c r="A293" s="2">
        <f>'Cubic Spline'!A293</f>
        <v>4.0850200000000001</v>
      </c>
      <c r="B293" s="2">
        <f t="array" ref="B293:C293">csplinediff1d('Cubic Spline'!$A$3:$A$501,'Cubic Spline'!$B$3:$B$501,A293,1,0,1,0)</f>
        <v>-232.00299999999999</v>
      </c>
      <c r="C293" s="2">
        <v>-38.158251969393362</v>
      </c>
      <c r="D293" s="2">
        <f t="shared" si="8"/>
        <v>-38.158251969393362</v>
      </c>
      <c r="E293" s="2">
        <f>-'Cubic Spline'!B293+D293*A293</f>
        <v>76.125777539988718</v>
      </c>
      <c r="G293" s="2">
        <f>'Calculation_Cubic Spline'!A293</f>
        <v>4.0850200000000001</v>
      </c>
      <c r="H293" s="2">
        <f t="array" ref="H293:I293">csplinediff1d('Cubic Spline'!$A$3:$A$501,'Cubic Spline'!$C$3:$C$501,G293,1,0,1,0)</f>
        <v>71.221900000000005</v>
      </c>
      <c r="I293" s="2">
        <v>110.31278804854561</v>
      </c>
      <c r="J293" s="2">
        <f t="shared" si="9"/>
        <v>110.31278804854561</v>
      </c>
      <c r="K293" s="2">
        <f>-'Cubic Spline'!C293+J293*G293</f>
        <v>379.40804543406983</v>
      </c>
    </row>
    <row r="294" spans="1:11" x14ac:dyDescent="0.25">
      <c r="A294" s="2">
        <f>'Cubic Spline'!A294</f>
        <v>4.0991</v>
      </c>
      <c r="B294" s="2">
        <f t="array" ref="B294:C294">csplinediff1d('Cubic Spline'!$A$3:$A$501,'Cubic Spline'!$B$3:$B$501,A294,1,0,1,0)</f>
        <v>-232.53800000000001</v>
      </c>
      <c r="C294" s="2">
        <v>-37.785880286499065</v>
      </c>
      <c r="D294" s="2">
        <f t="shared" si="8"/>
        <v>-37.785880286499065</v>
      </c>
      <c r="E294" s="2">
        <f>-'Cubic Spline'!B294+D294*A294</f>
        <v>77.649898117611684</v>
      </c>
      <c r="G294" s="2">
        <f>'Calculation_Cubic Spline'!A294</f>
        <v>4.0991</v>
      </c>
      <c r="H294" s="2">
        <f t="array" ref="H294:I294">csplinediff1d('Cubic Spline'!$A$3:$A$501,'Cubic Spline'!$C$3:$C$501,G294,1,0,1,0)</f>
        <v>72.7821</v>
      </c>
      <c r="I294" s="2">
        <v>111.24090602977958</v>
      </c>
      <c r="J294" s="2">
        <f t="shared" si="9"/>
        <v>111.24090602977958</v>
      </c>
      <c r="K294" s="2">
        <f>-'Cubic Spline'!C294+J294*G294</f>
        <v>383.20549790666945</v>
      </c>
    </row>
    <row r="295" spans="1:11" x14ac:dyDescent="0.25">
      <c r="A295" s="2">
        <f>'Cubic Spline'!A295</f>
        <v>4.1131900000000003</v>
      </c>
      <c r="B295" s="2">
        <f t="array" ref="B295:C295">csplinediff1d('Cubic Spline'!$A$3:$A$501,'Cubic Spline'!$B$3:$B$501,A295,1,0,1,0)</f>
        <v>-233.06700000000001</v>
      </c>
      <c r="C295" s="2">
        <v>-37.322962958213019</v>
      </c>
      <c r="D295" s="2">
        <f t="shared" si="8"/>
        <v>-37.322962958213019</v>
      </c>
      <c r="E295" s="2">
        <f>-'Cubic Spline'!B295+D295*A295</f>
        <v>79.550561989907777</v>
      </c>
      <c r="G295" s="2">
        <f>'Calculation_Cubic Spline'!A295</f>
        <v>4.1131900000000003</v>
      </c>
      <c r="H295" s="2">
        <f t="array" ref="H295:I295">csplinediff1d('Cubic Spline'!$A$3:$A$501,'Cubic Spline'!$C$3:$C$501,G295,1,0,1,0)</f>
        <v>74.355099999999993</v>
      </c>
      <c r="I295" s="2">
        <v>112.07068726083146</v>
      </c>
      <c r="J295" s="2">
        <f t="shared" si="9"/>
        <v>112.07068726083146</v>
      </c>
      <c r="K295" s="2">
        <f>-'Cubic Spline'!C295+J295*G295</f>
        <v>386.61293013437938</v>
      </c>
    </row>
    <row r="296" spans="1:11" x14ac:dyDescent="0.25">
      <c r="A296" s="2">
        <f>'Cubic Spline'!A296</f>
        <v>4.1272799999999998</v>
      </c>
      <c r="B296" s="2">
        <f t="array" ref="B296:C296">csplinediff1d('Cubic Spline'!$A$3:$A$501,'Cubic Spline'!$B$3:$B$501,A296,1,0,1,0)</f>
        <v>-233.59</v>
      </c>
      <c r="C296" s="2">
        <v>-36.910912309321034</v>
      </c>
      <c r="D296" s="2">
        <f t="shared" si="8"/>
        <v>-36.910912309321034</v>
      </c>
      <c r="E296" s="2">
        <f>-'Cubic Spline'!B296+D296*A296</f>
        <v>81.248329843985488</v>
      </c>
      <c r="G296" s="2">
        <f>'Calculation_Cubic Spline'!A296</f>
        <v>4.1272799999999998</v>
      </c>
      <c r="H296" s="2">
        <f t="array" ref="H296:I296">csplinediff1d('Cubic Spline'!$A$3:$A$501,'Cubic Spline'!$C$3:$C$501,G296,1,0,1,0)</f>
        <v>75.941100000000006</v>
      </c>
      <c r="I296" s="2">
        <v>113.08102910007139</v>
      </c>
      <c r="J296" s="2">
        <f t="shared" si="9"/>
        <v>113.08102910007139</v>
      </c>
      <c r="K296" s="2">
        <f>-'Cubic Spline'!C296+J296*G296</f>
        <v>390.7759697841426</v>
      </c>
    </row>
    <row r="297" spans="1:11" x14ac:dyDescent="0.25">
      <c r="A297" s="2">
        <f>'Cubic Spline'!A297</f>
        <v>4.1413599999999997</v>
      </c>
      <c r="B297" s="2">
        <f t="array" ref="B297:C297">csplinediff1d('Cubic Spline'!$A$3:$A$501,'Cubic Spline'!$B$3:$B$501,A297,1,0,1,0)</f>
        <v>-234.107</v>
      </c>
      <c r="C297" s="2">
        <v>-36.545059533569102</v>
      </c>
      <c r="D297" s="2">
        <f t="shared" si="8"/>
        <v>-36.545059533569102</v>
      </c>
      <c r="E297" s="2">
        <f>-'Cubic Spline'!B297+D297*A297</f>
        <v>82.76075225005826</v>
      </c>
      <c r="G297" s="2">
        <f>'Calculation_Cubic Spline'!A297</f>
        <v>4.1413599999999997</v>
      </c>
      <c r="H297" s="2">
        <f t="array" ref="H297:I297">csplinediff1d('Cubic Spline'!$A$3:$A$501,'Cubic Spline'!$C$3:$C$501,G297,1,0,1,0)</f>
        <v>77.540199999999999</v>
      </c>
      <c r="I297" s="2">
        <v>114.00921604980394</v>
      </c>
      <c r="J297" s="2">
        <f t="shared" si="9"/>
        <v>114.00921604980394</v>
      </c>
      <c r="K297" s="2">
        <f>-'Cubic Spline'!C297+J297*G297</f>
        <v>394.61300698001605</v>
      </c>
    </row>
    <row r="298" spans="1:11" x14ac:dyDescent="0.25">
      <c r="A298" s="2">
        <f>'Cubic Spline'!A298</f>
        <v>4.1554500000000001</v>
      </c>
      <c r="B298" s="2">
        <f t="array" ref="B298:C298">csplinediff1d('Cubic Spline'!$A$3:$A$501,'Cubic Spline'!$B$3:$B$501,A298,1,0,1,0)</f>
        <v>-234.619</v>
      </c>
      <c r="C298" s="2">
        <v>-36.078694537850581</v>
      </c>
      <c r="D298" s="2">
        <f t="shared" si="8"/>
        <v>-36.078694537850581</v>
      </c>
      <c r="E298" s="2">
        <f>-'Cubic Spline'!B298+D298*A298</f>
        <v>84.695788782688794</v>
      </c>
      <c r="G298" s="2">
        <f>'Calculation_Cubic Spline'!A298</f>
        <v>4.1554500000000001</v>
      </c>
      <c r="H298" s="2">
        <f t="array" ref="H298:I298">csplinediff1d('Cubic Spline'!$A$3:$A$501,'Cubic Spline'!$C$3:$C$501,G298,1,0,1,0)</f>
        <v>79.1524</v>
      </c>
      <c r="I298" s="2">
        <v>114.86389160240239</v>
      </c>
      <c r="J298" s="2">
        <f t="shared" si="9"/>
        <v>114.86389160240239</v>
      </c>
      <c r="K298" s="2">
        <f>-'Cubic Spline'!C298+J298*G298</f>
        <v>398.15875835920303</v>
      </c>
    </row>
    <row r="299" spans="1:11" x14ac:dyDescent="0.25">
      <c r="A299" s="2">
        <f>'Cubic Spline'!A299</f>
        <v>4.1695399999999996</v>
      </c>
      <c r="B299" s="2">
        <f t="array" ref="B299:C299">csplinediff1d('Cubic Spline'!$A$3:$A$501,'Cubic Spline'!$B$3:$B$501,A299,1,0,1,0)</f>
        <v>-235.124</v>
      </c>
      <c r="C299" s="2">
        <v>-35.676713060238001</v>
      </c>
      <c r="D299" s="2">
        <f t="shared" si="8"/>
        <v>-35.676713060238001</v>
      </c>
      <c r="E299" s="2">
        <f>-'Cubic Spline'!B299+D299*A299</f>
        <v>86.368517826815264</v>
      </c>
      <c r="G299" s="2">
        <f>'Calculation_Cubic Spline'!A299</f>
        <v>4.1695399999999996</v>
      </c>
      <c r="H299" s="2">
        <f t="array" ref="H299:I299">csplinediff1d('Cubic Spline'!$A$3:$A$501,'Cubic Spline'!$C$3:$C$501,G299,1,0,1,0)</f>
        <v>80.777900000000002</v>
      </c>
      <c r="I299" s="2">
        <v>115.89646665343653</v>
      </c>
      <c r="J299" s="2">
        <f t="shared" si="9"/>
        <v>115.89646665343653</v>
      </c>
      <c r="K299" s="2">
        <f>-'Cubic Spline'!C299+J299*G299</f>
        <v>402.45705357016971</v>
      </c>
    </row>
    <row r="300" spans="1:11" x14ac:dyDescent="0.25">
      <c r="A300" s="2">
        <f>'Cubic Spline'!A300</f>
        <v>4.1836200000000003</v>
      </c>
      <c r="B300" s="2">
        <f t="array" ref="B300:C300">csplinediff1d('Cubic Spline'!$A$3:$A$501,'Cubic Spline'!$B$3:$B$501,A300,1,0,1,0)</f>
        <v>-235.624</v>
      </c>
      <c r="C300" s="2">
        <v>-35.271545588521185</v>
      </c>
      <c r="D300" s="2">
        <f t="shared" si="8"/>
        <v>-35.271545588521185</v>
      </c>
      <c r="E300" s="2">
        <f>-'Cubic Spline'!B300+D300*A300</f>
        <v>88.06125644495097</v>
      </c>
      <c r="G300" s="2">
        <f>'Calculation_Cubic Spline'!A300</f>
        <v>4.1836200000000003</v>
      </c>
      <c r="H300" s="2">
        <f t="array" ref="H300:I300">csplinediff1d('Cubic Spline'!$A$3:$A$501,'Cubic Spline'!$C$3:$C$501,G300,1,0,1,0)</f>
        <v>82.416700000000006</v>
      </c>
      <c r="I300" s="2">
        <v>116.82329816348911</v>
      </c>
      <c r="J300" s="2">
        <f t="shared" si="9"/>
        <v>116.82329816348911</v>
      </c>
      <c r="K300" s="2">
        <f>-'Cubic Spline'!C300+J300*G300</f>
        <v>406.32758666273639</v>
      </c>
    </row>
    <row r="301" spans="1:11" x14ac:dyDescent="0.25">
      <c r="A301" s="2">
        <f>'Cubic Spline'!A301</f>
        <v>4.1977099999999998</v>
      </c>
      <c r="B301" s="2">
        <f t="array" ref="B301:C301">csplinediff1d('Cubic Spline'!$A$3:$A$501,'Cubic Spline'!$B$3:$B$501,A301,1,0,1,0)</f>
        <v>-236.11699999999999</v>
      </c>
      <c r="C301" s="2">
        <v>-34.739481165373157</v>
      </c>
      <c r="D301" s="2">
        <f t="shared" si="8"/>
        <v>-34.739481165373157</v>
      </c>
      <c r="E301" s="2">
        <f>-'Cubic Spline'!B301+D301*A301</f>
        <v>90.29073251730145</v>
      </c>
      <c r="G301" s="2">
        <f>'Calculation_Cubic Spline'!A301</f>
        <v>4.1977099999999998</v>
      </c>
      <c r="H301" s="2">
        <f t="array" ref="H301:I301">csplinediff1d('Cubic Spline'!$A$3:$A$501,'Cubic Spline'!$C$3:$C$501,G301,1,0,1,0)</f>
        <v>84.069000000000003</v>
      </c>
      <c r="I301" s="2">
        <v>117.78891340313712</v>
      </c>
      <c r="J301" s="2">
        <f t="shared" si="9"/>
        <v>117.78891340313712</v>
      </c>
      <c r="K301" s="2">
        <f>-'Cubic Spline'!C301+J301*G301</f>
        <v>410.37469968148264</v>
      </c>
    </row>
    <row r="302" spans="1:11" x14ac:dyDescent="0.25">
      <c r="A302" s="2">
        <f>'Cubic Spline'!A302</f>
        <v>4.2117899999999997</v>
      </c>
      <c r="B302" s="2">
        <f t="array" ref="B302:C302">csplinediff1d('Cubic Spline'!$A$3:$A$501,'Cubic Spline'!$B$3:$B$501,A302,1,0,1,0)</f>
        <v>-236.60300000000001</v>
      </c>
      <c r="C302" s="2">
        <v>-34.289574165768983</v>
      </c>
      <c r="D302" s="2">
        <f t="shared" si="8"/>
        <v>-34.289574165768983</v>
      </c>
      <c r="E302" s="2">
        <f>-'Cubic Spline'!B302+D302*A302</f>
        <v>92.182514424355873</v>
      </c>
      <c r="G302" s="2">
        <f>'Calculation_Cubic Spline'!A302</f>
        <v>4.2117899999999997</v>
      </c>
      <c r="H302" s="2">
        <f t="array" ref="H302:I302">csplinediff1d('Cubic Spline'!$A$3:$A$501,'Cubic Spline'!$C$3:$C$501,G302,1,0,1,0)</f>
        <v>85.734899999999996</v>
      </c>
      <c r="I302" s="2">
        <v>118.77445398133078</v>
      </c>
      <c r="J302" s="2">
        <f t="shared" si="9"/>
        <v>118.77445398133078</v>
      </c>
      <c r="K302" s="2">
        <f>-'Cubic Spline'!C302+J302*G302</f>
        <v>414.51815753402917</v>
      </c>
    </row>
    <row r="303" spans="1:11" x14ac:dyDescent="0.25">
      <c r="A303" s="2">
        <f>'Cubic Spline'!A303</f>
        <v>4.2258800000000001</v>
      </c>
      <c r="B303" s="2">
        <f t="array" ref="B303:C303">csplinediff1d('Cubic Spline'!$A$3:$A$501,'Cubic Spline'!$B$3:$B$501,A303,1,0,1,0)</f>
        <v>-237.083</v>
      </c>
      <c r="C303" s="2">
        <v>-33.853665612546671</v>
      </c>
      <c r="D303" s="2">
        <f t="shared" si="8"/>
        <v>-33.853665612546671</v>
      </c>
      <c r="E303" s="2">
        <f>-'Cubic Spline'!B303+D303*A303</f>
        <v>94.021471561251275</v>
      </c>
      <c r="G303" s="2">
        <f>'Calculation_Cubic Spline'!A303</f>
        <v>4.2258800000000001</v>
      </c>
      <c r="H303" s="2">
        <f t="array" ref="H303:I303">csplinediff1d('Cubic Spline'!$A$3:$A$501,'Cubic Spline'!$C$3:$C$501,G303,1,0,1,0)</f>
        <v>87.414400000000001</v>
      </c>
      <c r="I303" s="2">
        <v>119.65731784795348</v>
      </c>
      <c r="J303" s="2">
        <f t="shared" si="9"/>
        <v>119.65731784795348</v>
      </c>
      <c r="K303" s="2">
        <f>-'Cubic Spline'!C303+J303*G303</f>
        <v>418.24306634730965</v>
      </c>
    </row>
    <row r="304" spans="1:11" x14ac:dyDescent="0.25">
      <c r="A304" s="2">
        <f>'Cubic Spline'!A304</f>
        <v>4.2399699999999996</v>
      </c>
      <c r="B304" s="2">
        <f t="array" ref="B304:C304">csplinediff1d('Cubic Spline'!$A$3:$A$501,'Cubic Spline'!$B$3:$B$501,A304,1,0,1,0)</f>
        <v>-237.55699999999999</v>
      </c>
      <c r="C304" s="2">
        <v>-33.418545499015941</v>
      </c>
      <c r="D304" s="2">
        <f t="shared" si="8"/>
        <v>-33.418545499015941</v>
      </c>
      <c r="E304" s="2">
        <f>-'Cubic Spline'!B304+D304*A304</f>
        <v>95.863369640537371</v>
      </c>
      <c r="G304" s="2">
        <f>'Calculation_Cubic Spline'!A304</f>
        <v>4.2399699999999996</v>
      </c>
      <c r="H304" s="2">
        <f t="array" ref="H304:I304">csplinediff1d('Cubic Spline'!$A$3:$A$501,'Cubic Spline'!$C$3:$C$501,G304,1,0,1,0)</f>
        <v>89.107699999999994</v>
      </c>
      <c r="I304" s="2">
        <v>120.72260535787311</v>
      </c>
      <c r="J304" s="2">
        <f t="shared" si="9"/>
        <v>120.72260535787311</v>
      </c>
      <c r="K304" s="2">
        <f>-'Cubic Spline'!C304+J304*G304</f>
        <v>422.75252503922115</v>
      </c>
    </row>
    <row r="305" spans="1:11" x14ac:dyDescent="0.25">
      <c r="A305" s="2">
        <f>'Cubic Spline'!A305</f>
        <v>4.2540500000000003</v>
      </c>
      <c r="B305" s="2">
        <f t="array" ref="B305:C305">csplinediff1d('Cubic Spline'!$A$3:$A$501,'Cubic Spline'!$B$3:$B$501,A305,1,0,1,0)</f>
        <v>-238.024</v>
      </c>
      <c r="C305" s="2">
        <v>-32.897468897668972</v>
      </c>
      <c r="D305" s="2">
        <f t="shared" si="8"/>
        <v>-32.897468897668972</v>
      </c>
      <c r="E305" s="2">
        <f>-'Cubic Spline'!B305+D305*A305</f>
        <v>98.076522435871311</v>
      </c>
      <c r="G305" s="2">
        <f>'Calculation_Cubic Spline'!A305</f>
        <v>4.2540500000000003</v>
      </c>
      <c r="H305" s="2">
        <f t="array" ref="H305:I305">csplinediff1d('Cubic Spline'!$A$3:$A$501,'Cubic Spline'!$C$3:$C$501,G305,1,0,1,0)</f>
        <v>90.814800000000005</v>
      </c>
      <c r="I305" s="2">
        <v>121.71365101816347</v>
      </c>
      <c r="J305" s="2">
        <f t="shared" si="9"/>
        <v>121.71365101816347</v>
      </c>
      <c r="K305" s="2">
        <f>-'Cubic Spline'!C305+J305*G305</f>
        <v>426.96115711381833</v>
      </c>
    </row>
    <row r="306" spans="1:11" x14ac:dyDescent="0.25">
      <c r="A306" s="2">
        <f>'Cubic Spline'!A306</f>
        <v>4.2681399999999998</v>
      </c>
      <c r="B306" s="2">
        <f t="array" ref="B306:C306">csplinediff1d('Cubic Spline'!$A$3:$A$501,'Cubic Spline'!$B$3:$B$501,A306,1,0,1,0)</f>
        <v>-238.48400000000001</v>
      </c>
      <c r="C306" s="2">
        <v>-32.436428026019421</v>
      </c>
      <c r="D306" s="2">
        <f t="shared" si="8"/>
        <v>-32.436428026019421</v>
      </c>
      <c r="E306" s="2">
        <f>-'Cubic Spline'!B306+D306*A306</f>
        <v>100.04078408502548</v>
      </c>
      <c r="G306" s="2">
        <f>'Calculation_Cubic Spline'!A306</f>
        <v>4.2681399999999998</v>
      </c>
      <c r="H306" s="2">
        <f t="array" ref="H306:I306">csplinediff1d('Cubic Spline'!$A$3:$A$501,'Cubic Spline'!$C$3:$C$501,G306,1,0,1,0)</f>
        <v>92.536000000000001</v>
      </c>
      <c r="I306" s="2">
        <v>122.62386024995908</v>
      </c>
      <c r="J306" s="2">
        <f t="shared" si="9"/>
        <v>122.62386024995908</v>
      </c>
      <c r="K306" s="2">
        <f>-'Cubic Spline'!C306+J306*G306</f>
        <v>430.8398028872603</v>
      </c>
    </row>
    <row r="307" spans="1:11" x14ac:dyDescent="0.25">
      <c r="A307" s="2">
        <f>'Cubic Spline'!A307</f>
        <v>4.2822300000000002</v>
      </c>
      <c r="B307" s="2">
        <f t="array" ref="B307:C307">csplinediff1d('Cubic Spline'!$A$3:$A$501,'Cubic Spline'!$B$3:$B$501,A307,1,0,1,0)</f>
        <v>-238.93799999999999</v>
      </c>
      <c r="C307" s="2">
        <v>-31.962922617839954</v>
      </c>
      <c r="D307" s="2">
        <f t="shared" si="8"/>
        <v>-31.962922617839954</v>
      </c>
      <c r="E307" s="2">
        <f>-'Cubic Spline'!B307+D307*A307</f>
        <v>102.06541387820718</v>
      </c>
      <c r="G307" s="2">
        <f>'Calculation_Cubic Spline'!A307</f>
        <v>4.2822300000000002</v>
      </c>
      <c r="H307" s="2">
        <f t="array" ref="H307:I307">csplinediff1d('Cubic Spline'!$A$3:$A$501,'Cubic Spline'!$C$3:$C$501,G307,1,0,1,0)</f>
        <v>94.271199999999993</v>
      </c>
      <c r="I307" s="2">
        <v>123.7170967683742</v>
      </c>
      <c r="J307" s="2">
        <f t="shared" si="9"/>
        <v>123.7170967683742</v>
      </c>
      <c r="K307" s="2">
        <f>-'Cubic Spline'!C307+J307*G307</f>
        <v>435.51386329443505</v>
      </c>
    </row>
    <row r="308" spans="1:11" x14ac:dyDescent="0.25">
      <c r="A308" s="2">
        <f>'Cubic Spline'!A308</f>
        <v>4.2963100000000001</v>
      </c>
      <c r="B308" s="2">
        <f t="array" ref="B308:C308">csplinediff1d('Cubic Spline'!$A$3:$A$501,'Cubic Spline'!$B$3:$B$501,A308,1,0,1,0)</f>
        <v>-239.38399999999999</v>
      </c>
      <c r="C308" s="2">
        <v>-31.404377160123033</v>
      </c>
      <c r="D308" s="2">
        <f t="shared" si="8"/>
        <v>-31.404377160123033</v>
      </c>
      <c r="E308" s="2">
        <f>-'Cubic Spline'!B308+D308*A308</f>
        <v>104.46106036319179</v>
      </c>
      <c r="G308" s="2">
        <f>'Calculation_Cubic Spline'!A308</f>
        <v>4.2963100000000001</v>
      </c>
      <c r="H308" s="2">
        <f t="array" ref="H308:I308">csplinediff1d('Cubic Spline'!$A$3:$A$501,'Cubic Spline'!$C$3:$C$501,G308,1,0,1,0)</f>
        <v>96.020600000000002</v>
      </c>
      <c r="I308" s="2">
        <v>124.70317213567867</v>
      </c>
      <c r="J308" s="2">
        <f t="shared" si="9"/>
        <v>124.70317213567867</v>
      </c>
      <c r="K308" s="2">
        <f>-'Cubic Spline'!C308+J308*G308</f>
        <v>439.74288547823761</v>
      </c>
    </row>
    <row r="309" spans="1:11" x14ac:dyDescent="0.25">
      <c r="A309" s="2">
        <f>'Cubic Spline'!A309</f>
        <v>4.3103999999999996</v>
      </c>
      <c r="B309" s="2">
        <f t="array" ref="B309:C309">csplinediff1d('Cubic Spline'!$A$3:$A$501,'Cubic Spline'!$B$3:$B$501,A309,1,0,1,0)</f>
        <v>-239.82300000000001</v>
      </c>
      <c r="C309" s="2">
        <v>-30.918706657632214</v>
      </c>
      <c r="D309" s="2">
        <f t="shared" si="8"/>
        <v>-30.918706657632214</v>
      </c>
      <c r="E309" s="2">
        <f>-'Cubic Spline'!B309+D309*A309</f>
        <v>106.55100682294213</v>
      </c>
      <c r="G309" s="2">
        <f>'Calculation_Cubic Spline'!A309</f>
        <v>4.3103999999999996</v>
      </c>
      <c r="H309" s="2">
        <f t="array" ref="H309:I309">csplinediff1d('Cubic Spline'!$A$3:$A$501,'Cubic Spline'!$C$3:$C$501,G309,1,0,1,0)</f>
        <v>97.784300000000002</v>
      </c>
      <c r="I309" s="2">
        <v>125.73306723841517</v>
      </c>
      <c r="J309" s="2">
        <f t="shared" si="9"/>
        <v>125.73306723841517</v>
      </c>
      <c r="K309" s="2">
        <f>-'Cubic Spline'!C309+J309*G309</f>
        <v>444.17551302446464</v>
      </c>
    </row>
    <row r="310" spans="1:11" x14ac:dyDescent="0.25">
      <c r="A310" s="2">
        <f>'Cubic Spline'!A310</f>
        <v>4.3244800000000003</v>
      </c>
      <c r="B310" s="2">
        <f t="array" ref="B310:C310">csplinediff1d('Cubic Spline'!$A$3:$A$501,'Cubic Spline'!$B$3:$B$501,A310,1,0,1,0)</f>
        <v>-240.255</v>
      </c>
      <c r="C310" s="2">
        <v>-30.436634888222866</v>
      </c>
      <c r="D310" s="2">
        <f t="shared" si="8"/>
        <v>-30.436634888222866</v>
      </c>
      <c r="E310" s="2">
        <f>-'Cubic Spline'!B310+D310*A310</f>
        <v>108.63238115857797</v>
      </c>
      <c r="G310" s="2">
        <f>'Calculation_Cubic Spline'!A310</f>
        <v>4.3244800000000003</v>
      </c>
      <c r="H310" s="2">
        <f t="array" ref="H310:I310">csplinediff1d('Cubic Spline'!$A$3:$A$501,'Cubic Spline'!$C$3:$C$501,G310,1,0,1,0)</f>
        <v>99.5625</v>
      </c>
      <c r="I310" s="2">
        <v>126.76450603695825</v>
      </c>
      <c r="J310" s="2">
        <f t="shared" si="9"/>
        <v>126.76450603695825</v>
      </c>
      <c r="K310" s="2">
        <f>-'Cubic Spline'!C310+J310*G310</f>
        <v>448.62807106670527</v>
      </c>
    </row>
    <row r="311" spans="1:11" x14ac:dyDescent="0.25">
      <c r="A311" s="2">
        <f>'Cubic Spline'!A311</f>
        <v>4.3385699999999998</v>
      </c>
      <c r="B311" s="2">
        <f t="array" ref="B311:C311">csplinediff1d('Cubic Spline'!$A$3:$A$501,'Cubic Spline'!$B$3:$B$501,A311,1,0,1,0)</f>
        <v>-240.68</v>
      </c>
      <c r="C311" s="2">
        <v>-29.8700973754815</v>
      </c>
      <c r="D311" s="2">
        <f t="shared" si="8"/>
        <v>-29.8700973754815</v>
      </c>
      <c r="E311" s="2">
        <f>-'Cubic Spline'!B311+D311*A311</f>
        <v>111.08649162965725</v>
      </c>
      <c r="G311" s="2">
        <f>'Calculation_Cubic Spline'!A311</f>
        <v>4.3385699999999998</v>
      </c>
      <c r="H311" s="2">
        <f t="array" ref="H311:I311">csplinediff1d('Cubic Spline'!$A$3:$A$501,'Cubic Spline'!$C$3:$C$501,G311,1,0,1,0)</f>
        <v>101.355</v>
      </c>
      <c r="I311" s="2">
        <v>127.74013170076422</v>
      </c>
      <c r="J311" s="2">
        <f t="shared" si="9"/>
        <v>127.74013170076422</v>
      </c>
      <c r="K311" s="2">
        <f>-'Cubic Spline'!C311+J311*G311</f>
        <v>452.85450319298457</v>
      </c>
    </row>
    <row r="312" spans="1:11" x14ac:dyDescent="0.25">
      <c r="A312" s="2">
        <f>'Cubic Spline'!A312</f>
        <v>4.3526600000000002</v>
      </c>
      <c r="B312" s="2">
        <f t="array" ref="B312:C312">csplinediff1d('Cubic Spline'!$A$3:$A$501,'Cubic Spline'!$B$3:$B$501,A312,1,0,1,0)</f>
        <v>-241.09700000000001</v>
      </c>
      <c r="C312" s="2">
        <v>-29.35905793774689</v>
      </c>
      <c r="D312" s="2">
        <f t="shared" si="8"/>
        <v>-29.35905793774689</v>
      </c>
      <c r="E312" s="2">
        <f>-'Cubic Spline'!B312+D312*A312</f>
        <v>113.30700287668662</v>
      </c>
      <c r="G312" s="2">
        <f>'Calculation_Cubic Spline'!A312</f>
        <v>4.3526600000000002</v>
      </c>
      <c r="H312" s="2">
        <f t="array" ref="H312:I312">csplinediff1d('Cubic Spline'!$A$3:$A$501,'Cubic Spline'!$C$3:$C$501,G312,1,0,1,0)</f>
        <v>103.163</v>
      </c>
      <c r="I312" s="2">
        <v>128.88249022599166</v>
      </c>
      <c r="J312" s="2">
        <f t="shared" si="9"/>
        <v>128.88249022599166</v>
      </c>
      <c r="K312" s="2">
        <f>-'Cubic Spline'!C312+J312*G312</f>
        <v>457.8186599070649</v>
      </c>
    </row>
    <row r="313" spans="1:11" x14ac:dyDescent="0.25">
      <c r="A313" s="2">
        <f>'Cubic Spline'!A313</f>
        <v>4.3667400000000001</v>
      </c>
      <c r="B313" s="2">
        <f t="array" ref="B313:C313">csplinediff1d('Cubic Spline'!$A$3:$A$501,'Cubic Spline'!$B$3:$B$501,A313,1,0,1,0)</f>
        <v>-241.50700000000001</v>
      </c>
      <c r="C313" s="2">
        <v>-28.837858094594967</v>
      </c>
      <c r="D313" s="2">
        <f t="shared" si="8"/>
        <v>-28.837858094594967</v>
      </c>
      <c r="E313" s="2">
        <f>-'Cubic Spline'!B313+D313*A313</f>
        <v>115.57957154400837</v>
      </c>
      <c r="G313" s="2">
        <f>'Calculation_Cubic Spline'!A313</f>
        <v>4.3667400000000001</v>
      </c>
      <c r="H313" s="2">
        <f t="array" ref="H313:I313">csplinediff1d('Cubic Spline'!$A$3:$A$501,'Cubic Spline'!$C$3:$C$501,G313,1,0,1,0)</f>
        <v>104.985</v>
      </c>
      <c r="I313" s="2">
        <v>129.89439389024656</v>
      </c>
      <c r="J313" s="2">
        <f t="shared" si="9"/>
        <v>129.89439389024656</v>
      </c>
      <c r="K313" s="2">
        <f>-'Cubic Spline'!C313+J313*G313</f>
        <v>462.23004557629531</v>
      </c>
    </row>
    <row r="314" spans="1:11" x14ac:dyDescent="0.25">
      <c r="A314" s="2">
        <f>'Cubic Spline'!A314</f>
        <v>4.3808299999999996</v>
      </c>
      <c r="B314" s="2">
        <f t="array" ref="B314:C314">csplinediff1d('Cubic Spline'!$A$3:$A$501,'Cubic Spline'!$B$3:$B$501,A314,1,0,1,0)</f>
        <v>-241.90899999999999</v>
      </c>
      <c r="C314" s="2">
        <v>-28.240312639512727</v>
      </c>
      <c r="D314" s="2">
        <f t="shared" si="8"/>
        <v>-28.240312639512727</v>
      </c>
      <c r="E314" s="2">
        <f>-'Cubic Spline'!B314+D314*A314</f>
        <v>118.19299117944347</v>
      </c>
      <c r="G314" s="2">
        <f>'Calculation_Cubic Spline'!A314</f>
        <v>4.3808299999999996</v>
      </c>
      <c r="H314" s="2">
        <f t="array" ref="H314:I314">csplinediff1d('Cubic Spline'!$A$3:$A$501,'Cubic Spline'!$C$3:$C$501,G314,1,0,1,0)</f>
        <v>106.822</v>
      </c>
      <c r="I314" s="2">
        <v>130.87829393560185</v>
      </c>
      <c r="J314" s="2">
        <f t="shared" si="9"/>
        <v>130.87829393560185</v>
      </c>
      <c r="K314" s="2">
        <f>-'Cubic Spline'!C314+J314*G314</f>
        <v>466.53355642190263</v>
      </c>
    </row>
    <row r="315" spans="1:11" x14ac:dyDescent="0.25">
      <c r="A315" s="2">
        <f>'Cubic Spline'!A315</f>
        <v>4.3949199999999999</v>
      </c>
      <c r="B315" s="2">
        <f t="array" ref="B315:C315">csplinediff1d('Cubic Spline'!$A$3:$A$501,'Cubic Spline'!$B$3:$B$501,A315,1,0,1,0)</f>
        <v>-242.303</v>
      </c>
      <c r="C315" s="2">
        <v>-27.682793405550605</v>
      </c>
      <c r="D315" s="2">
        <f t="shared" si="8"/>
        <v>-27.682793405550605</v>
      </c>
      <c r="E315" s="2">
        <f>-'Cubic Spline'!B315+D315*A315</f>
        <v>120.63933760607753</v>
      </c>
      <c r="G315" s="2">
        <f>'Calculation_Cubic Spline'!A315</f>
        <v>4.3949199999999999</v>
      </c>
      <c r="H315" s="2">
        <f t="array" ref="H315:I315">csplinediff1d('Cubic Spline'!$A$3:$A$501,'Cubic Spline'!$C$3:$C$501,G315,1,0,1,0)</f>
        <v>108.67400000000001</v>
      </c>
      <c r="I315" s="2">
        <v>132.04310460439856</v>
      </c>
      <c r="J315" s="2">
        <f t="shared" si="9"/>
        <v>132.04310460439856</v>
      </c>
      <c r="K315" s="2">
        <f>-'Cubic Spline'!C315+J315*G315</f>
        <v>471.64488128796336</v>
      </c>
    </row>
    <row r="316" spans="1:11" x14ac:dyDescent="0.25">
      <c r="A316" s="2">
        <f>'Cubic Spline'!A316</f>
        <v>4.4089999999999998</v>
      </c>
      <c r="B316" s="2">
        <f t="array" ref="B316:C316">csplinediff1d('Cubic Spline'!$A$3:$A$501,'Cubic Spline'!$B$3:$B$501,A316,1,0,1,0)</f>
        <v>-242.68899999999999</v>
      </c>
      <c r="C316" s="2">
        <v>-27.161913975652549</v>
      </c>
      <c r="D316" s="2">
        <f t="shared" si="8"/>
        <v>-27.161913975652549</v>
      </c>
      <c r="E316" s="2">
        <f>-'Cubic Spline'!B316+D316*A316</f>
        <v>122.9321212813479</v>
      </c>
      <c r="G316" s="2">
        <f>'Calculation_Cubic Spline'!A316</f>
        <v>4.4089999999999998</v>
      </c>
      <c r="H316" s="2">
        <f t="array" ref="H316:I316">csplinediff1d('Cubic Spline'!$A$3:$A$501,'Cubic Spline'!$C$3:$C$501,G316,1,0,1,0)</f>
        <v>110.541</v>
      </c>
      <c r="I316" s="2">
        <v>133.07025328502317</v>
      </c>
      <c r="J316" s="2">
        <f t="shared" si="9"/>
        <v>133.07025328502317</v>
      </c>
      <c r="K316" s="2">
        <f>-'Cubic Spline'!C316+J316*G316</f>
        <v>476.16574673366716</v>
      </c>
    </row>
    <row r="317" spans="1:11" x14ac:dyDescent="0.25">
      <c r="A317" s="2">
        <f>'Cubic Spline'!A317</f>
        <v>4.4230900000000002</v>
      </c>
      <c r="B317" s="2">
        <f t="array" ref="B317:C317">csplinediff1d('Cubic Spline'!$A$3:$A$501,'Cubic Spline'!$B$3:$B$501,A317,1,0,1,0)</f>
        <v>-243.06800000000001</v>
      </c>
      <c r="C317" s="2">
        <v>-26.609566436216781</v>
      </c>
      <c r="D317" s="2">
        <f t="shared" si="8"/>
        <v>-26.609566436216781</v>
      </c>
      <c r="E317" s="2">
        <f>-'Cubic Spline'!B317+D317*A317</f>
        <v>125.37149279163393</v>
      </c>
      <c r="G317" s="2">
        <f>'Calculation_Cubic Spline'!A317</f>
        <v>4.4230900000000002</v>
      </c>
      <c r="H317" s="2">
        <f t="array" ref="H317:I317">csplinediff1d('Cubic Spline'!$A$3:$A$501,'Cubic Spline'!$C$3:$C$501,G317,1,0,1,0)</f>
        <v>112.423</v>
      </c>
      <c r="I317" s="2">
        <v>134.18362725626207</v>
      </c>
      <c r="J317" s="2">
        <f t="shared" si="9"/>
        <v>134.18362725626207</v>
      </c>
      <c r="K317" s="2">
        <f>-'Cubic Spline'!C317+J317*G317</f>
        <v>481.08325988090019</v>
      </c>
    </row>
    <row r="318" spans="1:11" x14ac:dyDescent="0.25">
      <c r="A318" s="2">
        <f>'Cubic Spline'!A318</f>
        <v>4.4371700000000001</v>
      </c>
      <c r="B318" s="2">
        <f t="array" ref="B318:C318">csplinediff1d('Cubic Spline'!$A$3:$A$501,'Cubic Spline'!$B$3:$B$501,A318,1,0,1,0)</f>
        <v>-243.43799999999999</v>
      </c>
      <c r="C318" s="2">
        <v>-25.930353100895164</v>
      </c>
      <c r="D318" s="2">
        <f t="shared" si="8"/>
        <v>-25.930353100895164</v>
      </c>
      <c r="E318" s="2">
        <f>-'Cubic Spline'!B318+D318*A318</f>
        <v>128.380615131301</v>
      </c>
      <c r="G318" s="2">
        <f>'Calculation_Cubic Spline'!A318</f>
        <v>4.4371700000000001</v>
      </c>
      <c r="H318" s="2">
        <f t="array" ref="H318:I318">csplinediff1d('Cubic Spline'!$A$3:$A$501,'Cubic Spline'!$C$3:$C$501,G318,1,0,1,0)</f>
        <v>114.321</v>
      </c>
      <c r="I318" s="2">
        <v>135.30888651439335</v>
      </c>
      <c r="J318" s="2">
        <f t="shared" si="9"/>
        <v>135.30888651439335</v>
      </c>
      <c r="K318" s="2">
        <f>-'Cubic Spline'!C318+J318*G318</f>
        <v>486.06753197507078</v>
      </c>
    </row>
    <row r="319" spans="1:11" x14ac:dyDescent="0.25">
      <c r="A319" s="2">
        <f>'Cubic Spline'!A319</f>
        <v>4.4512600000000004</v>
      </c>
      <c r="B319" s="2">
        <f t="array" ref="B319:C319">csplinediff1d('Cubic Spline'!$A$3:$A$501,'Cubic Spline'!$B$3:$B$501,A319,1,0,1,0)</f>
        <v>-243.79900000000001</v>
      </c>
      <c r="C319" s="2">
        <v>-25.367531054528083</v>
      </c>
      <c r="D319" s="2">
        <f t="shared" si="8"/>
        <v>-25.367531054528083</v>
      </c>
      <c r="E319" s="2">
        <f>-'Cubic Spline'!B319+D319*A319</f>
        <v>130.88152371822133</v>
      </c>
      <c r="G319" s="2">
        <f>'Calculation_Cubic Spline'!A319</f>
        <v>4.4512600000000004</v>
      </c>
      <c r="H319" s="2">
        <f t="array" ref="H319:I319">csplinediff1d('Cubic Spline'!$A$3:$A$501,'Cubic Spline'!$C$3:$C$501,G319,1,0,1,0)</f>
        <v>116.23399999999999</v>
      </c>
      <c r="I319" s="2">
        <v>136.29410215473797</v>
      </c>
      <c r="J319" s="2">
        <f t="shared" si="9"/>
        <v>136.29410215473797</v>
      </c>
      <c r="K319" s="2">
        <f>-'Cubic Spline'!C319+J319*G319</f>
        <v>490.44648515729904</v>
      </c>
    </row>
    <row r="320" spans="1:11" x14ac:dyDescent="0.25">
      <c r="A320" s="2">
        <f>'Cubic Spline'!A320</f>
        <v>4.4653499999999999</v>
      </c>
      <c r="B320" s="2">
        <f t="array" ref="B320:C320">csplinediff1d('Cubic Spline'!$A$3:$A$501,'Cubic Spline'!$B$3:$B$501,A320,1,0,1,0)</f>
        <v>-244.15299999999999</v>
      </c>
      <c r="C320" s="2">
        <v>-24.835150786032905</v>
      </c>
      <c r="D320" s="2">
        <f t="shared" si="8"/>
        <v>-24.835150786032905</v>
      </c>
      <c r="E320" s="2">
        <f>-'Cubic Spline'!B320+D320*A320</f>
        <v>133.25535943758797</v>
      </c>
      <c r="G320" s="2">
        <f>'Calculation_Cubic Spline'!A320</f>
        <v>4.4653499999999999</v>
      </c>
      <c r="H320" s="2">
        <f t="array" ref="H320:I320">csplinediff1d('Cubic Spline'!$A$3:$A$501,'Cubic Spline'!$C$3:$C$501,G320,1,0,1,0)</f>
        <v>118.163</v>
      </c>
      <c r="I320" s="2">
        <v>137.54167434856043</v>
      </c>
      <c r="J320" s="2">
        <f t="shared" si="9"/>
        <v>137.54167434856043</v>
      </c>
      <c r="K320" s="2">
        <f>-'Cubic Spline'!C320+J320*G320</f>
        <v>496.00871555234437</v>
      </c>
    </row>
    <row r="321" spans="1:11" x14ac:dyDescent="0.25">
      <c r="A321" s="2">
        <f>'Cubic Spline'!A321</f>
        <v>4.4794299999999998</v>
      </c>
      <c r="B321" s="2">
        <f t="array" ref="B321:C321">csplinediff1d('Cubic Spline'!$A$3:$A$501,'Cubic Spline'!$B$3:$B$501,A321,1,0,1,0)</f>
        <v>-244.49799999999999</v>
      </c>
      <c r="C321" s="2">
        <v>-24.172755617287521</v>
      </c>
      <c r="D321" s="2">
        <f t="shared" si="8"/>
        <v>-24.172755617287521</v>
      </c>
      <c r="E321" s="2">
        <f>-'Cubic Spline'!B321+D321*A321</f>
        <v>136.21783330525375</v>
      </c>
      <c r="G321" s="2">
        <f>'Calculation_Cubic Spline'!A321</f>
        <v>4.4794299999999998</v>
      </c>
      <c r="H321" s="2">
        <f t="array" ref="H321:I321">csplinediff1d('Cubic Spline'!$A$3:$A$501,'Cubic Spline'!$C$3:$C$501,G321,1,0,1,0)</f>
        <v>120.108</v>
      </c>
      <c r="I321" s="2">
        <v>138.67410339216801</v>
      </c>
      <c r="J321" s="2">
        <f t="shared" si="9"/>
        <v>138.67410339216801</v>
      </c>
      <c r="K321" s="2">
        <f>-'Cubic Spline'!C321+J321*G321</f>
        <v>501.07293895797915</v>
      </c>
    </row>
    <row r="322" spans="1:11" x14ac:dyDescent="0.25">
      <c r="A322" s="2">
        <f>'Cubic Spline'!A322</f>
        <v>4.4935200000000002</v>
      </c>
      <c r="B322" s="2">
        <f t="array" ref="B322:C322">csplinediff1d('Cubic Spline'!$A$3:$A$501,'Cubic Spline'!$B$3:$B$501,A322,1,0,1,0)</f>
        <v>-244.834</v>
      </c>
      <c r="C322" s="2">
        <v>-23.522681688955611</v>
      </c>
      <c r="D322" s="2">
        <f t="shared" si="8"/>
        <v>-23.522681688955611</v>
      </c>
      <c r="E322" s="2">
        <f>-'Cubic Spline'!B322+D322*A322</f>
        <v>139.13435937704418</v>
      </c>
      <c r="G322" s="2">
        <f>'Calculation_Cubic Spline'!A322</f>
        <v>4.4935200000000002</v>
      </c>
      <c r="H322" s="2">
        <f t="array" ref="H322:I322">csplinediff1d('Cubic Spline'!$A$3:$A$501,'Cubic Spline'!$C$3:$C$501,G322,1,0,1,0)</f>
        <v>122.069</v>
      </c>
      <c r="I322" s="2">
        <v>139.70935353820684</v>
      </c>
      <c r="J322" s="2">
        <f t="shared" si="9"/>
        <v>139.70935353820684</v>
      </c>
      <c r="K322" s="2">
        <f>-'Cubic Spline'!C322+J322*G322</f>
        <v>505.71777431100321</v>
      </c>
    </row>
    <row r="323" spans="1:11" x14ac:dyDescent="0.25">
      <c r="A323" s="2">
        <f>'Cubic Spline'!A323</f>
        <v>4.5076099999999997</v>
      </c>
      <c r="B323" s="2">
        <f t="array" ref="B323:C323">csplinediff1d('Cubic Spline'!$A$3:$A$501,'Cubic Spline'!$B$3:$B$501,A323,1,0,1,0)</f>
        <v>-245.161</v>
      </c>
      <c r="C323" s="2">
        <v>-22.900463687929125</v>
      </c>
      <c r="D323" s="2">
        <f t="shared" ref="D323:D502" si="10">C323</f>
        <v>-22.900463687929125</v>
      </c>
      <c r="E323" s="2">
        <f>-'Cubic Spline'!B323+D323*A323</f>
        <v>141.9346408756538</v>
      </c>
      <c r="G323" s="2">
        <f>'Calculation_Cubic Spline'!A323</f>
        <v>4.5076099999999997</v>
      </c>
      <c r="H323" s="2">
        <f t="array" ref="H323:I323">csplinediff1d('Cubic Spline'!$A$3:$A$501,'Cubic Spline'!$C$3:$C$501,G323,1,0,1,0)</f>
        <v>124.04600000000001</v>
      </c>
      <c r="I323" s="2">
        <v>140.95548032583952</v>
      </c>
      <c r="J323" s="2">
        <f t="shared" ref="J323:J386" si="11">I323</f>
        <v>140.95548032583952</v>
      </c>
      <c r="K323" s="2">
        <f>-'Cubic Spline'!C323+J323*G323</f>
        <v>511.3263326715574</v>
      </c>
    </row>
    <row r="324" spans="1:11" x14ac:dyDescent="0.25">
      <c r="A324" s="2">
        <f>'Cubic Spline'!A324</f>
        <v>4.5216900000000004</v>
      </c>
      <c r="B324" s="2">
        <f t="array" ref="B324:C324">csplinediff1d('Cubic Spline'!$A$3:$A$501,'Cubic Spline'!$B$3:$B$501,A324,1,0,1,0)</f>
        <v>-245.47900000000001</v>
      </c>
      <c r="C324" s="2">
        <v>-22.254778991680411</v>
      </c>
      <c r="D324" s="2">
        <f t="shared" si="10"/>
        <v>-22.254778991680411</v>
      </c>
      <c r="E324" s="2">
        <f>-'Cubic Spline'!B324+D324*A324</f>
        <v>144.84978838110862</v>
      </c>
      <c r="G324" s="2">
        <f>'Calculation_Cubic Spline'!A324</f>
        <v>4.5216900000000004</v>
      </c>
      <c r="H324" s="2">
        <f t="array" ref="H324:I324">csplinediff1d('Cubic Spline'!$A$3:$A$501,'Cubic Spline'!$C$3:$C$501,G324,1,0,1,0)</f>
        <v>126.039</v>
      </c>
      <c r="I324" s="2">
        <v>142.05093123785858</v>
      </c>
      <c r="J324" s="2">
        <f t="shared" si="11"/>
        <v>142.05093123785858</v>
      </c>
      <c r="K324" s="2">
        <f>-'Cubic Spline'!C324+J324*G324</f>
        <v>516.27127526891286</v>
      </c>
    </row>
    <row r="325" spans="1:11" x14ac:dyDescent="0.25">
      <c r="A325" s="2">
        <f>'Cubic Spline'!A325</f>
        <v>4.5357799999999999</v>
      </c>
      <c r="B325" s="2">
        <f t="array" ref="B325:C325">csplinediff1d('Cubic Spline'!$A$3:$A$501,'Cubic Spline'!$B$3:$B$501,A325,1,0,1,0)</f>
        <v>-245.78800000000001</v>
      </c>
      <c r="C325" s="2">
        <v>-21.6276890376582</v>
      </c>
      <c r="D325" s="2">
        <f t="shared" si="10"/>
        <v>-21.6276890376582</v>
      </c>
      <c r="E325" s="2">
        <f>-'Cubic Spline'!B325+D325*A325</f>
        <v>147.68956061677071</v>
      </c>
      <c r="G325" s="2">
        <f>'Calculation_Cubic Spline'!A325</f>
        <v>4.5357799999999999</v>
      </c>
      <c r="H325" s="2">
        <f t="array" ref="H325:I325">csplinediff1d('Cubic Spline'!$A$3:$A$501,'Cubic Spline'!$C$3:$C$501,G325,1,0,1,0)</f>
        <v>128.048</v>
      </c>
      <c r="I325" s="2">
        <v>143.23556557934509</v>
      </c>
      <c r="J325" s="2">
        <f t="shared" si="11"/>
        <v>143.23556557934509</v>
      </c>
      <c r="K325" s="2">
        <f>-'Cubic Spline'!C325+J325*G325</f>
        <v>521.63701364348185</v>
      </c>
    </row>
    <row r="326" spans="1:11" x14ac:dyDescent="0.25">
      <c r="A326" s="2">
        <f>'Cubic Spline'!A326</f>
        <v>4.5498599999999998</v>
      </c>
      <c r="B326" s="2">
        <f t="array" ref="B326:C326">csplinediff1d('Cubic Spline'!$A$3:$A$501,'Cubic Spline'!$B$3:$B$501,A326,1,0,1,0)</f>
        <v>-246.08799999999999</v>
      </c>
      <c r="C326" s="2">
        <v>-20.946061216972737</v>
      </c>
      <c r="D326" s="2">
        <f t="shared" si="10"/>
        <v>-20.946061216972737</v>
      </c>
      <c r="E326" s="2">
        <f>-'Cubic Spline'!B326+D326*A326</f>
        <v>150.78635391134441</v>
      </c>
      <c r="G326" s="2">
        <f>'Calculation_Cubic Spline'!A326</f>
        <v>4.5498599999999998</v>
      </c>
      <c r="H326" s="2">
        <f t="array" ref="H326:I326">csplinediff1d('Cubic Spline'!$A$3:$A$501,'Cubic Spline'!$C$3:$C$501,G326,1,0,1,0)</f>
        <v>130.07400000000001</v>
      </c>
      <c r="I326" s="2">
        <v>144.43366806389514</v>
      </c>
      <c r="J326" s="2">
        <f t="shared" si="11"/>
        <v>144.43366806389514</v>
      </c>
      <c r="K326" s="2">
        <f>-'Cubic Spline'!C326+J326*G326</f>
        <v>527.07896897719388</v>
      </c>
    </row>
    <row r="327" spans="1:11" x14ac:dyDescent="0.25">
      <c r="A327" s="2">
        <f>'Cubic Spline'!A327</f>
        <v>4.5639500000000002</v>
      </c>
      <c r="B327" s="2">
        <f t="array" ref="B327:C327">csplinediff1d('Cubic Spline'!$A$3:$A$501,'Cubic Spline'!$B$3:$B$501,A327,1,0,1,0)</f>
        <v>-246.37799999999999</v>
      </c>
      <c r="C327" s="2">
        <v>-20.254724279090986</v>
      </c>
      <c r="D327" s="2">
        <f t="shared" si="10"/>
        <v>-20.254724279090986</v>
      </c>
      <c r="E327" s="2">
        <f>-'Cubic Spline'!B327+D327*A327</f>
        <v>153.93645112644268</v>
      </c>
      <c r="G327" s="2">
        <f>'Calculation_Cubic Spline'!A327</f>
        <v>4.5639500000000002</v>
      </c>
      <c r="H327" s="2">
        <f t="array" ref="H327:I327">csplinediff1d('Cubic Spline'!$A$3:$A$501,'Cubic Spline'!$C$3:$C$501,G327,1,0,1,0)</f>
        <v>132.11600000000001</v>
      </c>
      <c r="I327" s="2">
        <v>145.48203261781549</v>
      </c>
      <c r="J327" s="2">
        <f t="shared" si="11"/>
        <v>145.48203261781549</v>
      </c>
      <c r="K327" s="2">
        <f>-'Cubic Spline'!C327+J327*G327</f>
        <v>531.85672276607909</v>
      </c>
    </row>
    <row r="328" spans="1:11" x14ac:dyDescent="0.25">
      <c r="A328" s="2">
        <f>'Cubic Spline'!A328</f>
        <v>4.5780399999999997</v>
      </c>
      <c r="B328" s="2">
        <f t="array" ref="B328:C328">csplinediff1d('Cubic Spline'!$A$3:$A$501,'Cubic Spline'!$B$3:$B$501,A328,1,0,1,0)</f>
        <v>-246.65899999999999</v>
      </c>
      <c r="C328" s="2">
        <v>-19.610627188309902</v>
      </c>
      <c r="D328" s="2">
        <f t="shared" si="10"/>
        <v>-19.610627188309902</v>
      </c>
      <c r="E328" s="2">
        <f>-'Cubic Spline'!B328+D328*A328</f>
        <v>156.88076430682975</v>
      </c>
      <c r="G328" s="2">
        <f>'Calculation_Cubic Spline'!A328</f>
        <v>4.5780399999999997</v>
      </c>
      <c r="H328" s="2">
        <f t="array" ref="H328:I328">csplinediff1d('Cubic Spline'!$A$3:$A$501,'Cubic Spline'!$C$3:$C$501,G328,1,0,1,0)</f>
        <v>134.17500000000001</v>
      </c>
      <c r="I328" s="2">
        <v>146.81066420437841</v>
      </c>
      <c r="J328" s="2">
        <f t="shared" si="11"/>
        <v>146.81066420437841</v>
      </c>
      <c r="K328" s="2">
        <f>-'Cubic Spline'!C328+J328*G328</f>
        <v>537.9300931542125</v>
      </c>
    </row>
    <row r="329" spans="1:11" x14ac:dyDescent="0.25">
      <c r="A329" s="2">
        <f>'Cubic Spline'!A329</f>
        <v>4.5921200000000004</v>
      </c>
      <c r="B329" s="2">
        <f t="array" ref="B329:C329">csplinediff1d('Cubic Spline'!$A$3:$A$501,'Cubic Spline'!$B$3:$B$501,A329,1,0,1,0)</f>
        <v>-246.93</v>
      </c>
      <c r="C329" s="2">
        <v>-18.873659650070632</v>
      </c>
      <c r="D329" s="2">
        <f t="shared" si="10"/>
        <v>-18.873659650070632</v>
      </c>
      <c r="E329" s="2">
        <f>-'Cubic Spline'!B329+D329*A329</f>
        <v>160.25989004771765</v>
      </c>
      <c r="G329" s="2">
        <f>'Calculation_Cubic Spline'!A329</f>
        <v>4.5921200000000004</v>
      </c>
      <c r="H329" s="2">
        <f t="array" ref="H329:I329">csplinediff1d('Cubic Spline'!$A$3:$A$501,'Cubic Spline'!$C$3:$C$501,G329,1,0,1,0)</f>
        <v>136.251</v>
      </c>
      <c r="I329" s="2">
        <v>148.00138358164523</v>
      </c>
      <c r="J329" s="2">
        <f t="shared" si="11"/>
        <v>148.00138358164523</v>
      </c>
      <c r="K329" s="2">
        <f>-'Cubic Spline'!C329+J329*G329</f>
        <v>543.38911357294478</v>
      </c>
    </row>
    <row r="330" spans="1:11" x14ac:dyDescent="0.25">
      <c r="A330" s="2">
        <f>'Cubic Spline'!A330</f>
        <v>4.6062099999999999</v>
      </c>
      <c r="B330" s="2">
        <f t="array" ref="B330:C330">csplinediff1d('Cubic Spline'!$A$3:$A$501,'Cubic Spline'!$B$3:$B$501,A330,1,0,1,0)</f>
        <v>-247.191</v>
      </c>
      <c r="C330" s="2">
        <v>-18.207811060557777</v>
      </c>
      <c r="D330" s="2">
        <f t="shared" si="10"/>
        <v>-18.207811060557777</v>
      </c>
      <c r="E330" s="2">
        <f>-'Cubic Spline'!B330+D330*A330</f>
        <v>163.32199861474817</v>
      </c>
      <c r="G330" s="2">
        <f>'Calculation_Cubic Spline'!A330</f>
        <v>4.6062099999999999</v>
      </c>
      <c r="H330" s="2">
        <f t="array" ref="H330:I330">csplinediff1d('Cubic Spline'!$A$3:$A$501,'Cubic Spline'!$C$3:$C$501,G330,1,0,1,0)</f>
        <v>138.34399999999999</v>
      </c>
      <c r="I330" s="2">
        <v>149.14820552571663</v>
      </c>
      <c r="J330" s="2">
        <f t="shared" si="11"/>
        <v>149.14820552571663</v>
      </c>
      <c r="K330" s="2">
        <f>-'Cubic Spline'!C330+J330*G330</f>
        <v>548.66395577461117</v>
      </c>
    </row>
    <row r="331" spans="1:11" x14ac:dyDescent="0.25">
      <c r="A331" s="2">
        <f>'Cubic Spline'!A331</f>
        <v>4.6203000000000003</v>
      </c>
      <c r="B331" s="2">
        <f t="array" ref="B331:C331">csplinediff1d('Cubic Spline'!$A$3:$A$501,'Cubic Spline'!$B$3:$B$501,A331,1,0,1,0)</f>
        <v>-247.44300000000001</v>
      </c>
      <c r="C331" s="2">
        <v>-17.521497811035644</v>
      </c>
      <c r="D331" s="2">
        <f t="shared" si="10"/>
        <v>-17.521497811035644</v>
      </c>
      <c r="E331" s="2">
        <f>-'Cubic Spline'!B331+D331*A331</f>
        <v>166.48842366367202</v>
      </c>
      <c r="G331" s="2">
        <f>'Calculation_Cubic Spline'!A331</f>
        <v>4.6203000000000003</v>
      </c>
      <c r="H331" s="2">
        <f t="array" ref="H331:I331">csplinediff1d('Cubic Spline'!$A$3:$A$501,'Cubic Spline'!$C$3:$C$501,G331,1,0,1,0)</f>
        <v>140.45500000000001</v>
      </c>
      <c r="I331" s="2">
        <v>150.50870418064639</v>
      </c>
      <c r="J331" s="2">
        <f t="shared" si="11"/>
        <v>150.50870418064639</v>
      </c>
      <c r="K331" s="2">
        <f>-'Cubic Spline'!C331+J331*G331</f>
        <v>554.94036592584052</v>
      </c>
    </row>
    <row r="332" spans="1:11" x14ac:dyDescent="0.25">
      <c r="A332" s="2">
        <f>'Cubic Spline'!A332</f>
        <v>4.6343800000000002</v>
      </c>
      <c r="B332" s="2">
        <f t="array" ref="B332:C332">csplinediff1d('Cubic Spline'!$A$3:$A$501,'Cubic Spline'!$B$3:$B$501,A332,1,0,1,0)</f>
        <v>-247.684</v>
      </c>
      <c r="C332" s="2">
        <v>-16.71041711614917</v>
      </c>
      <c r="D332" s="2">
        <f t="shared" si="10"/>
        <v>-16.71041711614917</v>
      </c>
      <c r="E332" s="2">
        <f>-'Cubic Spline'!B332+D332*A332</f>
        <v>170.24157712526062</v>
      </c>
      <c r="G332" s="2">
        <f>'Calculation_Cubic Spline'!A332</f>
        <v>4.6343800000000002</v>
      </c>
      <c r="H332" s="2">
        <f t="array" ref="H332:I332">csplinediff1d('Cubic Spline'!$A$3:$A$501,'Cubic Spline'!$C$3:$C$501,G332,1,0,1,0)</f>
        <v>142.583</v>
      </c>
      <c r="I332" s="2">
        <v>151.69427157511308</v>
      </c>
      <c r="J332" s="2">
        <f t="shared" si="11"/>
        <v>151.69427157511308</v>
      </c>
      <c r="K332" s="2">
        <f>-'Cubic Spline'!C332+J332*G332</f>
        <v>560.42589830227257</v>
      </c>
    </row>
    <row r="333" spans="1:11" x14ac:dyDescent="0.25">
      <c r="A333" s="2">
        <f>'Cubic Spline'!A333</f>
        <v>4.6484699999999997</v>
      </c>
      <c r="B333" s="2">
        <f t="array" ref="B333:C333">csplinediff1d('Cubic Spline'!$A$3:$A$501,'Cubic Spline'!$B$3:$B$501,A333,1,0,1,0)</f>
        <v>-247.91399999999999</v>
      </c>
      <c r="C333" s="2">
        <v>-15.957456024383344</v>
      </c>
      <c r="D333" s="2">
        <f t="shared" si="10"/>
        <v>-15.957456024383344</v>
      </c>
      <c r="E333" s="2">
        <f>-'Cubic Spline'!B333+D333*A333</f>
        <v>173.73624439433473</v>
      </c>
      <c r="G333" s="2">
        <f>'Calculation_Cubic Spline'!A333</f>
        <v>4.6484699999999997</v>
      </c>
      <c r="H333" s="2">
        <f t="array" ref="H333:I333">csplinediff1d('Cubic Spline'!$A$3:$A$501,'Cubic Spline'!$C$3:$C$501,G333,1,0,1,0)</f>
        <v>144.72800000000001</v>
      </c>
      <c r="I333" s="2">
        <v>152.82983804112502</v>
      </c>
      <c r="J333" s="2">
        <f t="shared" si="11"/>
        <v>152.82983804112502</v>
      </c>
      <c r="K333" s="2">
        <f>-'Cubic Spline'!C333+J333*G333</f>
        <v>565.69691723902838</v>
      </c>
    </row>
    <row r="334" spans="1:11" x14ac:dyDescent="0.25">
      <c r="A334" s="2">
        <f>'Cubic Spline'!A334</f>
        <v>4.66256</v>
      </c>
      <c r="B334" s="2">
        <f t="array" ref="B334:C334">csplinediff1d('Cubic Spline'!$A$3:$A$501,'Cubic Spline'!$B$3:$B$501,A334,1,0,1,0)</f>
        <v>-248.13399999999999</v>
      </c>
      <c r="C334" s="2">
        <v>-15.272391859417054</v>
      </c>
      <c r="D334" s="2">
        <f t="shared" si="10"/>
        <v>-15.272391859417054</v>
      </c>
      <c r="E334" s="2">
        <f>-'Cubic Spline'!B334+D334*A334</f>
        <v>176.92555661195641</v>
      </c>
      <c r="G334" s="2">
        <f>'Calculation_Cubic Spline'!A334</f>
        <v>4.66256</v>
      </c>
      <c r="H334" s="2">
        <f t="array" ref="H334:I334">csplinediff1d('Cubic Spline'!$A$3:$A$501,'Cubic Spline'!$C$3:$C$501,G334,1,0,1,0)</f>
        <v>146.89099999999999</v>
      </c>
      <c r="I334" s="2">
        <v>154.23265021354766</v>
      </c>
      <c r="J334" s="2">
        <f t="shared" si="11"/>
        <v>154.23265021354766</v>
      </c>
      <c r="K334" s="2">
        <f>-'Cubic Spline'!C334+J334*G334</f>
        <v>572.22798557967883</v>
      </c>
    </row>
    <row r="335" spans="1:11" x14ac:dyDescent="0.25">
      <c r="A335" s="2">
        <f>'Cubic Spline'!A335</f>
        <v>4.6766399999999999</v>
      </c>
      <c r="B335" s="2">
        <f t="array" ref="B335:C335">csplinediff1d('Cubic Spline'!$A$3:$A$501,'Cubic Spline'!$B$3:$B$501,A335,1,0,1,0)</f>
        <v>-248.34399999999999</v>
      </c>
      <c r="C335" s="2">
        <v>-14.538785499056486</v>
      </c>
      <c r="D335" s="2">
        <f t="shared" si="10"/>
        <v>-14.538785499056486</v>
      </c>
      <c r="E335" s="2">
        <f>-'Cubic Spline'!B335+D335*A335</f>
        <v>180.35133418369247</v>
      </c>
      <c r="G335" s="2">
        <f>'Calculation_Cubic Spline'!A335</f>
        <v>4.6766399999999999</v>
      </c>
      <c r="H335" s="2">
        <f t="array" ref="H335:I335">csplinediff1d('Cubic Spline'!$A$3:$A$501,'Cubic Spline'!$C$3:$C$501,G335,1,0,1,0)</f>
        <v>149.072</v>
      </c>
      <c r="I335" s="2">
        <v>155.48119166065482</v>
      </c>
      <c r="J335" s="2">
        <f t="shared" si="11"/>
        <v>155.48119166065482</v>
      </c>
      <c r="K335" s="2">
        <f>-'Cubic Spline'!C335+J335*G335</f>
        <v>578.05756016788473</v>
      </c>
    </row>
    <row r="336" spans="1:11" x14ac:dyDescent="0.25">
      <c r="A336" s="2">
        <f>'Cubic Spline'!A336</f>
        <v>4.6907300000000003</v>
      </c>
      <c r="B336" s="2">
        <f t="array" ref="B336:C336">csplinediff1d('Cubic Spline'!$A$3:$A$501,'Cubic Spline'!$B$3:$B$501,A336,1,0,1,0)</f>
        <v>-248.54300000000001</v>
      </c>
      <c r="C336" s="2">
        <v>-13.687539922634558</v>
      </c>
      <c r="D336" s="2">
        <f t="shared" si="10"/>
        <v>-13.687539922634558</v>
      </c>
      <c r="E336" s="2">
        <f>-'Cubic Spline'!B336+D336*A336</f>
        <v>184.3384458587004</v>
      </c>
      <c r="G336" s="2">
        <f>'Calculation_Cubic Spline'!A336</f>
        <v>4.6907300000000003</v>
      </c>
      <c r="H336" s="2">
        <f t="array" ref="H336:I336">csplinediff1d('Cubic Spline'!$A$3:$A$501,'Cubic Spline'!$C$3:$C$501,G336,1,0,1,0)</f>
        <v>151.27099999999999</v>
      </c>
      <c r="I336" s="2">
        <v>156.74833759746483</v>
      </c>
      <c r="J336" s="2">
        <f t="shared" si="11"/>
        <v>156.74833759746483</v>
      </c>
      <c r="K336" s="2">
        <f>-'Cubic Spline'!C336+J336*G336</f>
        <v>583.99312961855628</v>
      </c>
    </row>
    <row r="337" spans="1:11" x14ac:dyDescent="0.25">
      <c r="A337" s="2">
        <f>'Cubic Spline'!A337</f>
        <v>4.7048100000000002</v>
      </c>
      <c r="B337" s="2">
        <f t="array" ref="B337:C337">csplinediff1d('Cubic Spline'!$A$3:$A$501,'Cubic Spline'!$B$3:$B$501,A337,1,0,1,0)</f>
        <v>-248.73</v>
      </c>
      <c r="C337" s="2">
        <v>-12.924956258118099</v>
      </c>
      <c r="D337" s="2">
        <f t="shared" si="10"/>
        <v>-12.924956258118099</v>
      </c>
      <c r="E337" s="2">
        <f>-'Cubic Spline'!B337+D337*A337</f>
        <v>187.92053654724339</v>
      </c>
      <c r="G337" s="2">
        <f>'Calculation_Cubic Spline'!A337</f>
        <v>4.7048100000000002</v>
      </c>
      <c r="H337" s="2">
        <f t="array" ref="H337:I337">csplinediff1d('Cubic Spline'!$A$3:$A$501,'Cubic Spline'!$C$3:$C$501,G337,1,0,1,0)</f>
        <v>153.488</v>
      </c>
      <c r="I337" s="2">
        <v>158.10256627145171</v>
      </c>
      <c r="J337" s="2">
        <f t="shared" si="11"/>
        <v>158.10256627145171</v>
      </c>
      <c r="K337" s="2">
        <f>-'Cubic Spline'!C337+J337*G337</f>
        <v>590.35453481958871</v>
      </c>
    </row>
    <row r="338" spans="1:11" x14ac:dyDescent="0.25">
      <c r="A338" s="2">
        <f>'Cubic Spline'!A338</f>
        <v>4.7188999999999997</v>
      </c>
      <c r="B338" s="2">
        <f t="array" ref="B338:C338">csplinediff1d('Cubic Spline'!$A$3:$A$501,'Cubic Spline'!$B$3:$B$501,A338,1,0,1,0)</f>
        <v>-248.90700000000001</v>
      </c>
      <c r="C338" s="2">
        <v>-12.142904927863738</v>
      </c>
      <c r="D338" s="2">
        <f t="shared" si="10"/>
        <v>-12.142904927863738</v>
      </c>
      <c r="E338" s="2">
        <f>-'Cubic Spline'!B338+D338*A338</f>
        <v>191.60584593590383</v>
      </c>
      <c r="G338" s="2">
        <f>'Calculation_Cubic Spline'!A338</f>
        <v>4.7188999999999997</v>
      </c>
      <c r="H338" s="2">
        <f t="array" ref="H338:I338">csplinediff1d('Cubic Spline'!$A$3:$A$501,'Cubic Spline'!$C$3:$C$501,G338,1,0,1,0)</f>
        <v>155.72399999999999</v>
      </c>
      <c r="I338" s="2">
        <v>159.29547143682024</v>
      </c>
      <c r="J338" s="2">
        <f t="shared" si="11"/>
        <v>159.29547143682024</v>
      </c>
      <c r="K338" s="2">
        <f>-'Cubic Spline'!C338+J338*G338</f>
        <v>595.97540016321091</v>
      </c>
    </row>
    <row r="339" spans="1:11" x14ac:dyDescent="0.25">
      <c r="A339" s="2">
        <f>'Cubic Spline'!A339</f>
        <v>4.73299</v>
      </c>
      <c r="B339" s="2">
        <f t="array" ref="B339:C339">csplinediff1d('Cubic Spline'!$A$3:$A$501,'Cubic Spline'!$B$3:$B$501,A339,1,0,1,0)</f>
        <v>-249.072</v>
      </c>
      <c r="C339" s="2">
        <v>-11.32102516598728</v>
      </c>
      <c r="D339" s="2">
        <f t="shared" si="10"/>
        <v>-11.32102516598728</v>
      </c>
      <c r="E339" s="2">
        <f>-'Cubic Spline'!B339+D339*A339</f>
        <v>195.48970109963386</v>
      </c>
      <c r="G339" s="2">
        <f>'Calculation_Cubic Spline'!A339</f>
        <v>4.73299</v>
      </c>
      <c r="H339" s="2">
        <f t="array" ref="H339:I339">csplinediff1d('Cubic Spline'!$A$3:$A$501,'Cubic Spline'!$C$3:$C$501,G339,1,0,1,0)</f>
        <v>157.97800000000001</v>
      </c>
      <c r="I339" s="2">
        <v>160.71270908844161</v>
      </c>
      <c r="J339" s="2">
        <f t="shared" si="11"/>
        <v>160.71270908844161</v>
      </c>
      <c r="K339" s="2">
        <f>-'Cubic Spline'!C339+J339*G339</f>
        <v>602.67364498850316</v>
      </c>
    </row>
    <row r="340" spans="1:11" x14ac:dyDescent="0.25">
      <c r="A340" s="2">
        <f>'Cubic Spline'!A340</f>
        <v>4.7470699999999999</v>
      </c>
      <c r="B340" s="2">
        <f t="array" ref="B340:C340">csplinediff1d('Cubic Spline'!$A$3:$A$501,'Cubic Spline'!$B$3:$B$501,A340,1,0,1,0)</f>
        <v>-249.226</v>
      </c>
      <c r="C340" s="2">
        <v>-10.516547393610823</v>
      </c>
      <c r="D340" s="2">
        <f t="shared" si="10"/>
        <v>-10.516547393610823</v>
      </c>
      <c r="E340" s="2">
        <f>-'Cubic Spline'!B340+D340*A340</f>
        <v>199.30321336421187</v>
      </c>
      <c r="G340" s="2">
        <f>'Calculation_Cubic Spline'!A340</f>
        <v>4.7470699999999999</v>
      </c>
      <c r="H340" s="2">
        <f t="array" ref="H340:I340">csplinediff1d('Cubic Spline'!$A$3:$A$501,'Cubic Spline'!$C$3:$C$501,G340,1,0,1,0)</f>
        <v>160.251</v>
      </c>
      <c r="I340" s="2">
        <v>162.07307477411464</v>
      </c>
      <c r="J340" s="2">
        <f t="shared" si="11"/>
        <v>162.07307477411464</v>
      </c>
      <c r="K340" s="2">
        <f>-'Cubic Spline'!C340+J340*G340</f>
        <v>609.12123106795639</v>
      </c>
    </row>
    <row r="341" spans="1:11" x14ac:dyDescent="0.25">
      <c r="A341" s="2">
        <f>'Cubic Spline'!A341</f>
        <v>4.7611600000000003</v>
      </c>
      <c r="B341" s="2">
        <f t="array" ref="B341:C341">csplinediff1d('Cubic Spline'!$A$3:$A$501,'Cubic Spline'!$B$3:$B$501,A341,1,0,1,0)</f>
        <v>-249.36799999999999</v>
      </c>
      <c r="C341" s="2">
        <v>-9.6598194722009278</v>
      </c>
      <c r="D341" s="2">
        <f t="shared" si="10"/>
        <v>-9.6598194722009278</v>
      </c>
      <c r="E341" s="2">
        <f>-'Cubic Spline'!B341+D341*A341</f>
        <v>203.37605392173583</v>
      </c>
      <c r="G341" s="2">
        <f>'Calculation_Cubic Spline'!A341</f>
        <v>4.7611600000000003</v>
      </c>
      <c r="H341" s="2">
        <f t="array" ref="H341:I341">csplinediff1d('Cubic Spline'!$A$3:$A$501,'Cubic Spline'!$C$3:$C$501,G341,1,0,1,0)</f>
        <v>162.54300000000001</v>
      </c>
      <c r="I341" s="2">
        <v>163.30425278160379</v>
      </c>
      <c r="J341" s="2">
        <f t="shared" si="11"/>
        <v>163.30425278160379</v>
      </c>
      <c r="K341" s="2">
        <f>-'Cubic Spline'!C341+J341*G341</f>
        <v>614.97467617366078</v>
      </c>
    </row>
    <row r="342" spans="1:11" x14ac:dyDescent="0.25">
      <c r="A342" s="2">
        <f>'Cubic Spline'!A342</f>
        <v>4.7752499999999998</v>
      </c>
      <c r="B342" s="2">
        <f t="array" ref="B342:C342">csplinediff1d('Cubic Spline'!$A$3:$A$501,'Cubic Spline'!$B$3:$B$501,A342,1,0,1,0)</f>
        <v>-249.49799999999999</v>
      </c>
      <c r="C342" s="2">
        <v>-8.7575884862140239</v>
      </c>
      <c r="D342" s="2">
        <f t="shared" si="10"/>
        <v>-8.7575884862140239</v>
      </c>
      <c r="E342" s="2">
        <f>-'Cubic Spline'!B342+D342*A342</f>
        <v>207.67832558120648</v>
      </c>
      <c r="G342" s="2">
        <f>'Calculation_Cubic Spline'!A342</f>
        <v>4.7752499999999998</v>
      </c>
      <c r="H342" s="2">
        <f t="array" ref="H342:I342">csplinediff1d('Cubic Spline'!$A$3:$A$501,'Cubic Spline'!$C$3:$C$501,G342,1,0,1,0)</f>
        <v>164.85400000000001</v>
      </c>
      <c r="I342" s="2">
        <v>164.76669195611257</v>
      </c>
      <c r="J342" s="2">
        <f t="shared" si="11"/>
        <v>164.76669195611257</v>
      </c>
      <c r="K342" s="2">
        <f>-'Cubic Spline'!C342+J342*G342</f>
        <v>621.94814576342651</v>
      </c>
    </row>
    <row r="343" spans="1:11" x14ac:dyDescent="0.25">
      <c r="A343" s="2">
        <f>'Cubic Spline'!A343</f>
        <v>4.7893299999999996</v>
      </c>
      <c r="B343" s="2">
        <f t="array" ref="B343:C343">csplinediff1d('Cubic Spline'!$A$3:$A$501,'Cubic Spline'!$B$3:$B$501,A343,1,0,1,0)</f>
        <v>-249.61500000000001</v>
      </c>
      <c r="C343" s="2">
        <v>-7.9176511170901307</v>
      </c>
      <c r="D343" s="2">
        <f t="shared" si="10"/>
        <v>-7.9176511170901307</v>
      </c>
      <c r="E343" s="2">
        <f>-'Cubic Spline'!B343+D343*A343</f>
        <v>211.69475597538673</v>
      </c>
      <c r="G343" s="2">
        <f>'Calculation_Cubic Spline'!A343</f>
        <v>4.7893299999999996</v>
      </c>
      <c r="H343" s="2">
        <f t="array" ref="H343:I343">csplinediff1d('Cubic Spline'!$A$3:$A$501,'Cubic Spline'!$C$3:$C$501,G343,1,0,1,0)</f>
        <v>167.184</v>
      </c>
      <c r="I343" s="2">
        <v>166.12950132459747</v>
      </c>
      <c r="J343" s="2">
        <f t="shared" si="11"/>
        <v>166.12950132459747</v>
      </c>
      <c r="K343" s="2">
        <f>-'Cubic Spline'!C343+J343*G343</f>
        <v>628.46500457893433</v>
      </c>
    </row>
    <row r="344" spans="1:11" x14ac:dyDescent="0.25">
      <c r="A344" s="2">
        <f>'Cubic Spline'!A344</f>
        <v>4.80342</v>
      </c>
      <c r="B344" s="2">
        <f t="array" ref="B344:C344">csplinediff1d('Cubic Spline'!$A$3:$A$501,'Cubic Spline'!$B$3:$B$501,A344,1,0,1,0)</f>
        <v>-249.721</v>
      </c>
      <c r="C344" s="2">
        <v>-7.0702210287656477</v>
      </c>
      <c r="D344" s="2">
        <f t="shared" si="10"/>
        <v>-7.0702210287656477</v>
      </c>
      <c r="E344" s="2">
        <f>-'Cubic Spline'!B344+D344*A344</f>
        <v>215.75975890600651</v>
      </c>
      <c r="G344" s="2">
        <f>'Calculation_Cubic Spline'!A344</f>
        <v>4.80342</v>
      </c>
      <c r="H344" s="2">
        <f t="array" ref="H344:I344">csplinediff1d('Cubic Spline'!$A$3:$A$501,'Cubic Spline'!$C$3:$C$501,G344,1,0,1,0)</f>
        <v>169.53399999999999</v>
      </c>
      <c r="I344" s="2">
        <v>167.51861830473621</v>
      </c>
      <c r="J344" s="2">
        <f t="shared" si="11"/>
        <v>167.51861830473621</v>
      </c>
      <c r="K344" s="2">
        <f>-'Cubic Spline'!C344+J344*G344</f>
        <v>635.12828153733597</v>
      </c>
    </row>
    <row r="345" spans="1:11" x14ac:dyDescent="0.25">
      <c r="A345" s="2">
        <f>'Cubic Spline'!A345</f>
        <v>4.8174999999999999</v>
      </c>
      <c r="B345" s="2">
        <f t="array" ref="B345:C345">csplinediff1d('Cubic Spline'!$A$3:$A$501,'Cubic Spline'!$B$3:$B$501,A345,1,0,1,0)</f>
        <v>-249.81399999999999</v>
      </c>
      <c r="C345" s="2">
        <v>-6.1856409467439937</v>
      </c>
      <c r="D345" s="2">
        <f t="shared" si="10"/>
        <v>-6.1856409467439937</v>
      </c>
      <c r="E345" s="2">
        <f>-'Cubic Spline'!B345+D345*A345</f>
        <v>220.01467473906081</v>
      </c>
      <c r="G345" s="2">
        <f>'Calculation_Cubic Spline'!A345</f>
        <v>4.8174999999999999</v>
      </c>
      <c r="H345" s="2">
        <f t="array" ref="H345:I345">csplinediff1d('Cubic Spline'!$A$3:$A$501,'Cubic Spline'!$C$3:$C$501,G345,1,0,1,0)</f>
        <v>171.90299999999999</v>
      </c>
      <c r="I345" s="2">
        <v>168.9099859951684</v>
      </c>
      <c r="J345" s="2">
        <f t="shared" si="11"/>
        <v>168.9099859951684</v>
      </c>
      <c r="K345" s="2">
        <f>-'Cubic Spline'!C345+J345*G345</f>
        <v>641.82085753172373</v>
      </c>
    </row>
    <row r="346" spans="1:11" x14ac:dyDescent="0.25">
      <c r="A346" s="2">
        <f>'Cubic Spline'!A346</f>
        <v>4.8315900000000003</v>
      </c>
      <c r="B346" s="2">
        <f t="array" ref="B346:C346">csplinediff1d('Cubic Spline'!$A$3:$A$501,'Cubic Spline'!$B$3:$B$501,A346,1,0,1,0)</f>
        <v>-249.89500000000001</v>
      </c>
      <c r="C346" s="2">
        <v>-5.2490955564425228</v>
      </c>
      <c r="D346" s="2">
        <f t="shared" si="10"/>
        <v>-5.2490955564425228</v>
      </c>
      <c r="E346" s="2">
        <f>-'Cubic Spline'!B346+D346*A346</f>
        <v>224.53352240044788</v>
      </c>
      <c r="G346" s="2">
        <f>'Calculation_Cubic Spline'!A346</f>
        <v>4.8315900000000003</v>
      </c>
      <c r="H346" s="2">
        <f t="array" ref="H346:I346">csplinediff1d('Cubic Spline'!$A$3:$A$501,'Cubic Spline'!$C$3:$C$501,G346,1,0,1,0)</f>
        <v>174.292</v>
      </c>
      <c r="I346" s="2">
        <v>170.25817159902579</v>
      </c>
      <c r="J346" s="2">
        <f t="shared" si="11"/>
        <v>170.25817159902579</v>
      </c>
      <c r="K346" s="2">
        <f>-'Cubic Spline'!C346+J346*G346</f>
        <v>648.32567931613698</v>
      </c>
    </row>
    <row r="347" spans="1:11" x14ac:dyDescent="0.25">
      <c r="A347" s="2">
        <f>'Cubic Spline'!A347</f>
        <v>4.8456799999999998</v>
      </c>
      <c r="B347" s="2">
        <f t="array" ref="B347:C347">csplinediff1d('Cubic Spline'!$A$3:$A$501,'Cubic Spline'!$B$3:$B$501,A347,1,0,1,0)</f>
        <v>-249.96199999999999</v>
      </c>
      <c r="C347" s="2">
        <v>-4.3296872604162617</v>
      </c>
      <c r="D347" s="2">
        <f t="shared" si="10"/>
        <v>-4.3296872604162617</v>
      </c>
      <c r="E347" s="2">
        <f>-'Cubic Spline'!B347+D347*A347</f>
        <v>228.98172103594612</v>
      </c>
      <c r="G347" s="2">
        <f>'Calculation_Cubic Spline'!A347</f>
        <v>4.8456799999999998</v>
      </c>
      <c r="H347" s="2">
        <f t="array" ref="H347:I347">csplinediff1d('Cubic Spline'!$A$3:$A$501,'Cubic Spline'!$C$3:$C$501,G347,1,0,1,0)</f>
        <v>176.702</v>
      </c>
      <c r="I347" s="2">
        <v>171.84583009276585</v>
      </c>
      <c r="J347" s="2">
        <f t="shared" si="11"/>
        <v>171.84583009276585</v>
      </c>
      <c r="K347" s="2">
        <f>-'Cubic Spline'!C347+J347*G347</f>
        <v>656.00790196391358</v>
      </c>
    </row>
    <row r="348" spans="1:11" x14ac:dyDescent="0.25">
      <c r="A348" s="2">
        <f>'Cubic Spline'!A348</f>
        <v>4.8597599999999996</v>
      </c>
      <c r="B348" s="2">
        <f t="array" ref="B348:C348">csplinediff1d('Cubic Spline'!$A$3:$A$501,'Cubic Spline'!$B$3:$B$501,A348,1,0,1,0)</f>
        <v>-250.017</v>
      </c>
      <c r="C348" s="2">
        <v>-3.4160885343225957</v>
      </c>
      <c r="D348" s="2">
        <f t="shared" si="10"/>
        <v>-3.4160885343225957</v>
      </c>
      <c r="E348" s="2">
        <f>-'Cubic Spline'!B348+D348*A348</f>
        <v>233.41562958444041</v>
      </c>
      <c r="G348" s="2">
        <f>'Calculation_Cubic Spline'!A348</f>
        <v>4.8597599999999996</v>
      </c>
      <c r="H348" s="2">
        <f t="array" ref="H348:I348">csplinediff1d('Cubic Spline'!$A$3:$A$501,'Cubic Spline'!$C$3:$C$501,G348,1,0,1,0)</f>
        <v>179.13200000000001</v>
      </c>
      <c r="I348" s="2">
        <v>173.24465113444566</v>
      </c>
      <c r="J348" s="2">
        <f t="shared" si="11"/>
        <v>173.24465113444566</v>
      </c>
      <c r="K348" s="2">
        <f>-'Cubic Spline'!C348+J348*G348</f>
        <v>662.79542579713348</v>
      </c>
    </row>
    <row r="349" spans="1:11" x14ac:dyDescent="0.25">
      <c r="A349" s="2">
        <f>'Cubic Spline'!A349</f>
        <v>4.87385</v>
      </c>
      <c r="B349" s="2">
        <f t="array" ref="B349:C349">csplinediff1d('Cubic Spline'!$A$3:$A$501,'Cubic Spline'!$B$3:$B$501,A349,1,0,1,0)</f>
        <v>-250.05799999999999</v>
      </c>
      <c r="C349" s="2">
        <v>-2.4546995754567846</v>
      </c>
      <c r="D349" s="2">
        <f t="shared" si="10"/>
        <v>-2.4546995754567846</v>
      </c>
      <c r="E349" s="2">
        <f>-'Cubic Spline'!B349+D349*A349</f>
        <v>238.09416247415993</v>
      </c>
      <c r="G349" s="2">
        <f>'Calculation_Cubic Spline'!A349</f>
        <v>4.87385</v>
      </c>
      <c r="H349" s="2">
        <f t="array" ref="H349:I349">csplinediff1d('Cubic Spline'!$A$3:$A$501,'Cubic Spline'!$C$3:$C$501,G349,1,0,1,0)</f>
        <v>181.58199999999999</v>
      </c>
      <c r="I349" s="2">
        <v>174.57739348848537</v>
      </c>
      <c r="J349" s="2">
        <f t="shared" si="11"/>
        <v>174.57739348848537</v>
      </c>
      <c r="K349" s="2">
        <f>-'Cubic Spline'!C349+J349*G349</f>
        <v>669.28202925385438</v>
      </c>
    </row>
    <row r="350" spans="1:11" x14ac:dyDescent="0.25">
      <c r="A350" s="2">
        <f>'Cubic Spline'!A350</f>
        <v>4.8879400000000004</v>
      </c>
      <c r="B350" s="2">
        <f t="array" ref="B350:C350">csplinediff1d('Cubic Spline'!$A$3:$A$501,'Cubic Spline'!$B$3:$B$501,A350,1,0,1,0)</f>
        <v>-250.08600000000001</v>
      </c>
      <c r="C350" s="2">
        <v>-1.4563835683956798</v>
      </c>
      <c r="D350" s="2">
        <f t="shared" si="10"/>
        <v>-1.4563835683956798</v>
      </c>
      <c r="E350" s="2">
        <f>-'Cubic Spline'!B350+D350*A350</f>
        <v>242.96728450069602</v>
      </c>
      <c r="G350" s="2">
        <f>'Calculation_Cubic Spline'!A350</f>
        <v>4.8879400000000004</v>
      </c>
      <c r="H350" s="2">
        <f t="array" ref="H350:I350">csplinediff1d('Cubic Spline'!$A$3:$A$501,'Cubic Spline'!$C$3:$C$501,G350,1,0,1,0)</f>
        <v>184.053</v>
      </c>
      <c r="I350" s="2">
        <v>176.21014680654392</v>
      </c>
      <c r="J350" s="2">
        <f t="shared" si="11"/>
        <v>176.21014680654392</v>
      </c>
      <c r="K350" s="2">
        <f>-'Cubic Spline'!C350+J350*G350</f>
        <v>677.2516249815784</v>
      </c>
    </row>
    <row r="351" spans="1:11" x14ac:dyDescent="0.25">
      <c r="A351" s="2">
        <f>'Cubic Spline'!A351</f>
        <v>4.9020200000000003</v>
      </c>
      <c r="B351" s="2">
        <f t="array" ref="B351:C351">csplinediff1d('Cubic Spline'!$A$3:$A$501,'Cubic Spline'!$B$3:$B$501,A351,1,0,1,0)</f>
        <v>-250.09899999999999</v>
      </c>
      <c r="C351" s="2">
        <v>-0.45090573799238221</v>
      </c>
      <c r="D351" s="2">
        <f t="shared" si="10"/>
        <v>-0.45090573799238221</v>
      </c>
      <c r="E351" s="2">
        <f>-'Cubic Spline'!B351+D351*A351</f>
        <v>247.88865105424657</v>
      </c>
      <c r="G351" s="2">
        <f>'Calculation_Cubic Spline'!A351</f>
        <v>4.9020200000000003</v>
      </c>
      <c r="H351" s="2">
        <f t="array" ref="H351:I351">csplinediff1d('Cubic Spline'!$A$3:$A$501,'Cubic Spline'!$C$3:$C$501,G351,1,0,1,0)</f>
        <v>186.54499999999999</v>
      </c>
      <c r="I351" s="2">
        <v>177.6663668950801</v>
      </c>
      <c r="J351" s="2">
        <f t="shared" si="11"/>
        <v>177.6663668950801</v>
      </c>
      <c r="K351" s="2">
        <f>-'Cubic Spline'!C351+J351*G351</f>
        <v>684.37908384702064</v>
      </c>
    </row>
    <row r="352" spans="1:11" x14ac:dyDescent="0.25">
      <c r="A352" s="2">
        <f>'Cubic Spline'!A352</f>
        <v>4.9161099999999998</v>
      </c>
      <c r="B352" s="2">
        <f t="array" ref="B352:C352">csplinediff1d('Cubic Spline'!$A$3:$A$501,'Cubic Spline'!$B$3:$B$501,A352,1,0,1,0)</f>
        <v>-250.09899999999999</v>
      </c>
      <c r="C352" s="2">
        <v>0.48982776233089487</v>
      </c>
      <c r="D352" s="2">
        <f t="shared" si="10"/>
        <v>0.48982776233089487</v>
      </c>
      <c r="E352" s="2">
        <f>-'Cubic Spline'!B352+D352*A352</f>
        <v>252.50704716067253</v>
      </c>
      <c r="G352" s="2">
        <f>'Calculation_Cubic Spline'!A352</f>
        <v>4.9161099999999998</v>
      </c>
      <c r="H352" s="2">
        <f t="array" ref="H352:I352">csplinediff1d('Cubic Spline'!$A$3:$A$501,'Cubic Spline'!$C$3:$C$501,G352,1,0,1,0)</f>
        <v>189.05799999999999</v>
      </c>
      <c r="I352" s="2">
        <v>179.15021139584468</v>
      </c>
      <c r="J352" s="2">
        <f t="shared" si="11"/>
        <v>179.15021139584468</v>
      </c>
      <c r="K352" s="2">
        <f>-'Cubic Spline'!C352+J352*G352</f>
        <v>691.66414574522594</v>
      </c>
    </row>
    <row r="353" spans="1:11" x14ac:dyDescent="0.25">
      <c r="A353" s="2">
        <f>'Cubic Spline'!A353</f>
        <v>4.9301899999999996</v>
      </c>
      <c r="B353" s="2">
        <f t="array" ref="B353:C353">csplinediff1d('Cubic Spline'!$A$3:$A$501,'Cubic Spline'!$B$3:$B$501,A353,1,0,1,0)</f>
        <v>-250.08500000000001</v>
      </c>
      <c r="C353" s="2">
        <v>1.4749245001142348</v>
      </c>
      <c r="D353" s="2">
        <f t="shared" si="10"/>
        <v>1.4749245001142348</v>
      </c>
      <c r="E353" s="2">
        <f>-'Cubic Spline'!B353+D353*A353</f>
        <v>257.35665802121821</v>
      </c>
      <c r="G353" s="2">
        <f>'Calculation_Cubic Spline'!A353</f>
        <v>4.9301899999999996</v>
      </c>
      <c r="H353" s="2">
        <f t="array" ref="H353:I353">csplinediff1d('Cubic Spline'!$A$3:$A$501,'Cubic Spline'!$C$3:$C$501,G353,1,0,1,0)</f>
        <v>191.59200000000001</v>
      </c>
      <c r="I353" s="2">
        <v>180.70853005949945</v>
      </c>
      <c r="J353" s="2">
        <f t="shared" si="11"/>
        <v>180.70853005949945</v>
      </c>
      <c r="K353" s="2">
        <f>-'Cubic Spline'!C353+J353*G353</f>
        <v>699.33538781404354</v>
      </c>
    </row>
    <row r="354" spans="1:11" x14ac:dyDescent="0.25">
      <c r="A354" s="2">
        <f>'Cubic Spline'!A354</f>
        <v>4.94428</v>
      </c>
      <c r="B354" s="2">
        <f t="array" ref="B354:C354">csplinediff1d('Cubic Spline'!$A$3:$A$501,'Cubic Spline'!$B$3:$B$501,A354,1,0,1,0)</f>
        <v>-250.05699999999999</v>
      </c>
      <c r="C354" s="2">
        <v>2.5547793528630063</v>
      </c>
      <c r="D354" s="2">
        <f t="shared" si="10"/>
        <v>2.5547793528630063</v>
      </c>
      <c r="E354" s="2">
        <f>-'Cubic Spline'!B354+D354*A354</f>
        <v>262.68854445877349</v>
      </c>
      <c r="G354" s="2">
        <f>'Calculation_Cubic Spline'!A354</f>
        <v>4.94428</v>
      </c>
      <c r="H354" s="2">
        <f t="array" ref="H354:I354">csplinediff1d('Cubic Spline'!$A$3:$A$501,'Cubic Spline'!$C$3:$C$501,G354,1,0,1,0)</f>
        <v>194.148</v>
      </c>
      <c r="I354" s="2">
        <v>182.14573352620337</v>
      </c>
      <c r="J354" s="2">
        <f t="shared" si="11"/>
        <v>182.14573352620337</v>
      </c>
      <c r="K354" s="2">
        <f>-'Cubic Spline'!C354+J354*G354</f>
        <v>706.43150735893676</v>
      </c>
    </row>
    <row r="355" spans="1:11" x14ac:dyDescent="0.25">
      <c r="A355" s="2">
        <f>'Cubic Spline'!A355</f>
        <v>4.9583700000000004</v>
      </c>
      <c r="B355" s="2">
        <f t="array" ref="B355:C355">csplinediff1d('Cubic Spline'!$A$3:$A$501,'Cubic Spline'!$B$3:$B$501,A355,1,0,1,0)</f>
        <v>-250.01300000000001</v>
      </c>
      <c r="C355" s="2">
        <v>3.6359793801301454</v>
      </c>
      <c r="D355" s="2">
        <f t="shared" si="10"/>
        <v>3.6359793801301454</v>
      </c>
      <c r="E355" s="2">
        <f>-'Cubic Spline'!B355+D355*A355</f>
        <v>268.04153107905591</v>
      </c>
      <c r="G355" s="2">
        <f>'Calculation_Cubic Spline'!A355</f>
        <v>4.9583700000000004</v>
      </c>
      <c r="H355" s="2">
        <f t="array" ref="H355:I355">csplinediff1d('Cubic Spline'!$A$3:$A$501,'Cubic Spline'!$C$3:$C$501,G355,1,0,1,0)</f>
        <v>196.726</v>
      </c>
      <c r="I355" s="2">
        <v>183.82422071855021</v>
      </c>
      <c r="J355" s="2">
        <f t="shared" si="11"/>
        <v>183.82422071855021</v>
      </c>
      <c r="K355" s="2">
        <f>-'Cubic Spline'!C355+J355*G355</f>
        <v>714.74250128423785</v>
      </c>
    </row>
    <row r="356" spans="1:11" x14ac:dyDescent="0.25">
      <c r="A356" s="2">
        <f>'Cubic Spline'!A356</f>
        <v>4.9724500000000003</v>
      </c>
      <c r="B356" s="2">
        <f t="array" ref="B356:C356">csplinediff1d('Cubic Spline'!$A$3:$A$501,'Cubic Spline'!$B$3:$B$501,A356,1,0,1,0)</f>
        <v>-249.95500000000001</v>
      </c>
      <c r="C356" s="2">
        <v>4.6279293482673074</v>
      </c>
      <c r="D356" s="2">
        <f t="shared" si="10"/>
        <v>4.6279293482673074</v>
      </c>
      <c r="E356" s="2">
        <f>-'Cubic Spline'!B356+D356*A356</f>
        <v>272.96714728779176</v>
      </c>
      <c r="G356" s="2">
        <f>'Calculation_Cubic Spline'!A356</f>
        <v>4.9724500000000003</v>
      </c>
      <c r="H356" s="2">
        <f t="array" ref="H356:I356">csplinediff1d('Cubic Spline'!$A$3:$A$501,'Cubic Spline'!$C$3:$C$501,G356,1,0,1,0)</f>
        <v>199.32599999999999</v>
      </c>
      <c r="I356" s="2">
        <v>185.43522002163155</v>
      </c>
      <c r="J356" s="2">
        <f t="shared" si="11"/>
        <v>185.43522002163155</v>
      </c>
      <c r="K356" s="2">
        <f>-'Cubic Spline'!C356+J356*G356</f>
        <v>722.74135979656182</v>
      </c>
    </row>
    <row r="357" spans="1:11" x14ac:dyDescent="0.25">
      <c r="A357" s="2">
        <f>'Cubic Spline'!A357</f>
        <v>4.9865399999999998</v>
      </c>
      <c r="B357" s="2">
        <f t="array" ref="B357:C357">csplinediff1d('Cubic Spline'!$A$3:$A$501,'Cubic Spline'!$B$3:$B$501,A357,1,0,1,0)</f>
        <v>-249.88200000000001</v>
      </c>
      <c r="C357" s="2">
        <v>5.752816847692487</v>
      </c>
      <c r="D357" s="2">
        <f t="shared" si="10"/>
        <v>5.752816847692487</v>
      </c>
      <c r="E357" s="2">
        <f>-'Cubic Spline'!B357+D357*A357</f>
        <v>278.56865132369251</v>
      </c>
      <c r="G357" s="2">
        <f>'Calculation_Cubic Spline'!A357</f>
        <v>4.9865399999999998</v>
      </c>
      <c r="H357" s="2">
        <f t="array" ref="H357:I357">csplinediff1d('Cubic Spline'!$A$3:$A$501,'Cubic Spline'!$C$3:$C$501,G357,1,0,1,0)</f>
        <v>201.94900000000001</v>
      </c>
      <c r="I357" s="2">
        <v>186.89285474866648</v>
      </c>
      <c r="J357" s="2">
        <f t="shared" si="11"/>
        <v>186.89285474866648</v>
      </c>
      <c r="K357" s="2">
        <f>-'Cubic Spline'!C357+J357*G357</f>
        <v>729.99969591841523</v>
      </c>
    </row>
    <row r="358" spans="1:11" x14ac:dyDescent="0.25">
      <c r="A358" s="2">
        <f>'Cubic Spline'!A358</f>
        <v>5.0006300000000001</v>
      </c>
      <c r="B358" s="2">
        <f t="array" ref="B358:C358">csplinediff1d('Cubic Spline'!$A$3:$A$501,'Cubic Spline'!$B$3:$B$501,A358,1,0,1,0)</f>
        <v>-249.79300000000001</v>
      </c>
      <c r="C358" s="2">
        <v>6.8533511672805973</v>
      </c>
      <c r="D358" s="2">
        <f t="shared" si="10"/>
        <v>6.8533511672805973</v>
      </c>
      <c r="E358" s="2">
        <f>-'Cubic Spline'!B358+D358*A358</f>
        <v>284.06407344763841</v>
      </c>
      <c r="G358" s="2">
        <f>'Calculation_Cubic Spline'!A358</f>
        <v>5.0006300000000001</v>
      </c>
      <c r="H358" s="2">
        <f t="array" ref="H358:I358">csplinediff1d('Cubic Spline'!$A$3:$A$501,'Cubic Spline'!$C$3:$C$501,G358,1,0,1,0)</f>
        <v>204.59399999999999</v>
      </c>
      <c r="I358" s="2">
        <v>188.63991882614903</v>
      </c>
      <c r="J358" s="2">
        <f t="shared" si="11"/>
        <v>188.63991882614903</v>
      </c>
      <c r="K358" s="2">
        <f>-'Cubic Spline'!C358+J358*G358</f>
        <v>738.72443727960558</v>
      </c>
    </row>
    <row r="359" spans="1:11" x14ac:dyDescent="0.25">
      <c r="A359" s="2">
        <f>'Cubic Spline'!A359</f>
        <v>5.01471</v>
      </c>
      <c r="B359" s="2">
        <f t="array" ref="B359:C359">csplinediff1d('Cubic Spline'!$A$3:$A$501,'Cubic Spline'!$B$3:$B$501,A359,1,0,1,0)</f>
        <v>-249.68899999999999</v>
      </c>
      <c r="C359" s="2">
        <v>7.9428409391413517</v>
      </c>
      <c r="D359" s="2">
        <f t="shared" si="10"/>
        <v>7.9428409391413517</v>
      </c>
      <c r="E359" s="2">
        <f>-'Cubic Spline'!B359+D359*A359</f>
        <v>289.5200438859215</v>
      </c>
      <c r="G359" s="2">
        <f>'Calculation_Cubic Spline'!A359</f>
        <v>5.01471</v>
      </c>
      <c r="H359" s="2">
        <f t="array" ref="H359:I359">csplinediff1d('Cubic Spline'!$A$3:$A$501,'Cubic Spline'!$C$3:$C$501,G359,1,0,1,0)</f>
        <v>207.262</v>
      </c>
      <c r="I359" s="2">
        <v>190.17945946836059</v>
      </c>
      <c r="J359" s="2">
        <f t="shared" si="11"/>
        <v>190.17945946836059</v>
      </c>
      <c r="K359" s="2">
        <f>-'Cubic Spline'!C359+J359*G359</f>
        <v>746.43283719058263</v>
      </c>
    </row>
    <row r="360" spans="1:11" x14ac:dyDescent="0.25">
      <c r="A360" s="2">
        <f>'Cubic Spline'!A360</f>
        <v>5.0288000000000004</v>
      </c>
      <c r="B360" s="2">
        <f t="array" ref="B360:C360">csplinediff1d('Cubic Spline'!$A$3:$A$501,'Cubic Spline'!$B$3:$B$501,A360,1,0,1,0)</f>
        <v>-249.56899999999999</v>
      </c>
      <c r="C360" s="2">
        <v>9.0839995806866938</v>
      </c>
      <c r="D360" s="2">
        <f t="shared" si="10"/>
        <v>9.0839995806866938</v>
      </c>
      <c r="E360" s="2">
        <f>-'Cubic Spline'!B360+D360*A360</f>
        <v>295.25061709135724</v>
      </c>
      <c r="G360" s="2">
        <f>'Calculation_Cubic Spline'!A360</f>
        <v>5.0288000000000004</v>
      </c>
      <c r="H360" s="2">
        <f t="array" ref="H360:I360">csplinediff1d('Cubic Spline'!$A$3:$A$501,'Cubic Spline'!$C$3:$C$501,G360,1,0,1,0)</f>
        <v>209.952</v>
      </c>
      <c r="I360" s="2">
        <v>191.85440270559346</v>
      </c>
      <c r="J360" s="2">
        <f t="shared" si="11"/>
        <v>191.85440270559346</v>
      </c>
      <c r="K360" s="2">
        <f>-'Cubic Spline'!C360+J360*G360</f>
        <v>754.84542032588843</v>
      </c>
    </row>
    <row r="361" spans="1:11" x14ac:dyDescent="0.25">
      <c r="A361" s="2">
        <f>'Cubic Spline'!A361</f>
        <v>5.0428800000000003</v>
      </c>
      <c r="B361" s="2">
        <f t="array" ref="B361:C361">csplinediff1d('Cubic Spline'!$A$3:$A$501,'Cubic Spline'!$B$3:$B$501,A361,1,0,1,0)</f>
        <v>-249.43299999999999</v>
      </c>
      <c r="C361" s="2">
        <v>10.248866967594569</v>
      </c>
      <c r="D361" s="2">
        <f t="shared" si="10"/>
        <v>10.248866967594569</v>
      </c>
      <c r="E361" s="2">
        <f>-'Cubic Spline'!B361+D361*A361</f>
        <v>301.1168062535433</v>
      </c>
      <c r="G361" s="2">
        <f>'Calculation_Cubic Spline'!A361</f>
        <v>5.0428800000000003</v>
      </c>
      <c r="H361" s="2">
        <f t="array" ref="H361:I361">csplinediff1d('Cubic Spline'!$A$3:$A$501,'Cubic Spline'!$C$3:$C$501,G361,1,0,1,0)</f>
        <v>212.667</v>
      </c>
      <c r="I361" s="2">
        <v>193.63048240599176</v>
      </c>
      <c r="J361" s="2">
        <f t="shared" si="11"/>
        <v>193.63048240599176</v>
      </c>
      <c r="K361" s="2">
        <f>-'Cubic Spline'!C361+J361*G361</f>
        <v>763.78828711552774</v>
      </c>
    </row>
    <row r="362" spans="1:11" x14ac:dyDescent="0.25">
      <c r="A362" s="2">
        <f>'Cubic Spline'!A362</f>
        <v>5.0569699999999997</v>
      </c>
      <c r="B362" s="2">
        <f t="array" ref="B362:C362">csplinediff1d('Cubic Spline'!$A$3:$A$501,'Cubic Spline'!$B$3:$B$501,A362,1,0,1,0)</f>
        <v>-249.28</v>
      </c>
      <c r="C362" s="2">
        <v>11.473671216523657</v>
      </c>
      <c r="D362" s="2">
        <f t="shared" si="10"/>
        <v>11.473671216523657</v>
      </c>
      <c r="E362" s="2">
        <f>-'Cubic Spline'!B362+D362*A362</f>
        <v>307.30201113182363</v>
      </c>
      <c r="G362" s="2">
        <f>'Calculation_Cubic Spline'!A362</f>
        <v>5.0569699999999997</v>
      </c>
      <c r="H362" s="2">
        <f t="array" ref="H362:I362">csplinediff1d('Cubic Spline'!$A$3:$A$501,'Cubic Spline'!$C$3:$C$501,G362,1,0,1,0)</f>
        <v>215.405</v>
      </c>
      <c r="I362" s="2">
        <v>195.06997314142504</v>
      </c>
      <c r="J362" s="2">
        <f t="shared" si="11"/>
        <v>195.06997314142504</v>
      </c>
      <c r="K362" s="2">
        <f>-'Cubic Spline'!C362+J362*G362</f>
        <v>771.05800207699212</v>
      </c>
    </row>
    <row r="363" spans="1:11" x14ac:dyDescent="0.25">
      <c r="A363" s="2">
        <f>'Cubic Spline'!A363</f>
        <v>5.0710600000000001</v>
      </c>
      <c r="B363" s="2">
        <f t="array" ref="B363:C363">csplinediff1d('Cubic Spline'!$A$3:$A$501,'Cubic Spline'!$B$3:$B$501,A363,1,0,1,0)</f>
        <v>-249.11</v>
      </c>
      <c r="C363" s="2">
        <v>12.62862701655491</v>
      </c>
      <c r="D363" s="2">
        <f t="shared" si="10"/>
        <v>12.62862701655491</v>
      </c>
      <c r="E363" s="2">
        <f>-'Cubic Spline'!B363+D363*A363</f>
        <v>313.15052531857094</v>
      </c>
      <c r="G363" s="2">
        <f>'Calculation_Cubic Spline'!A363</f>
        <v>5.0710600000000001</v>
      </c>
      <c r="H363" s="2">
        <f t="array" ref="H363:I363">csplinediff1d('Cubic Spline'!$A$3:$A$501,'Cubic Spline'!$C$3:$C$501,G363,1,0,1,0)</f>
        <v>218.166</v>
      </c>
      <c r="I363" s="2">
        <v>196.92000118161241</v>
      </c>
      <c r="J363" s="2">
        <f t="shared" si="11"/>
        <v>196.92000118161241</v>
      </c>
      <c r="K363" s="2">
        <f>-'Cubic Spline'!C363+J363*G363</f>
        <v>780.42714119202742</v>
      </c>
    </row>
    <row r="364" spans="1:11" x14ac:dyDescent="0.25">
      <c r="A364" s="2">
        <f>'Cubic Spline'!A364</f>
        <v>5.08514</v>
      </c>
      <c r="B364" s="2">
        <f t="array" ref="B364:C364">csplinediff1d('Cubic Spline'!$A$3:$A$501,'Cubic Spline'!$B$3:$B$501,A364,1,0,1,0)</f>
        <v>-248.92400000000001</v>
      </c>
      <c r="C364" s="2">
        <v>13.838765872302806</v>
      </c>
      <c r="D364" s="2">
        <f t="shared" si="10"/>
        <v>13.838765872302806</v>
      </c>
      <c r="E364" s="2">
        <f>-'Cubic Spline'!B364+D364*A364</f>
        <v>319.29606188788193</v>
      </c>
      <c r="G364" s="2">
        <f>'Calculation_Cubic Spline'!A364</f>
        <v>5.08514</v>
      </c>
      <c r="H364" s="2">
        <f t="array" ref="H364:I364">csplinediff1d('Cubic Spline'!$A$3:$A$501,'Cubic Spline'!$C$3:$C$501,G364,1,0,1,0)</f>
        <v>220.952</v>
      </c>
      <c r="I364" s="2">
        <v>198.72245236412729</v>
      </c>
      <c r="J364" s="2">
        <f t="shared" si="11"/>
        <v>198.72245236412729</v>
      </c>
      <c r="K364" s="2">
        <f>-'Cubic Spline'!C364+J364*G364</f>
        <v>789.57949141491827</v>
      </c>
    </row>
    <row r="365" spans="1:11" x14ac:dyDescent="0.25">
      <c r="A365" s="2">
        <f>'Cubic Spline'!A365</f>
        <v>5.0992300000000004</v>
      </c>
      <c r="B365" s="2">
        <f t="array" ref="B365:C365">csplinediff1d('Cubic Spline'!$A$3:$A$501,'Cubic Spline'!$B$3:$B$501,A365,1,0,1,0)</f>
        <v>-248.72</v>
      </c>
      <c r="C365" s="2">
        <v>15.081571896743677</v>
      </c>
      <c r="D365" s="2">
        <f t="shared" si="10"/>
        <v>15.081571896743677</v>
      </c>
      <c r="E365" s="2">
        <f>-'Cubic Spline'!B365+D365*A365</f>
        <v>325.62440386303228</v>
      </c>
      <c r="G365" s="2">
        <f>'Calculation_Cubic Spline'!A365</f>
        <v>5.0992300000000004</v>
      </c>
      <c r="H365" s="2">
        <f t="array" ref="H365:I365">csplinediff1d('Cubic Spline'!$A$3:$A$501,'Cubic Spline'!$C$3:$C$501,G365,1,0,1,0)</f>
        <v>223.76300000000001</v>
      </c>
      <c r="I365" s="2">
        <v>200.30718756312828</v>
      </c>
      <c r="J365" s="2">
        <f t="shared" si="11"/>
        <v>200.30718756312828</v>
      </c>
      <c r="K365" s="2">
        <f>-'Cubic Spline'!C365+J365*G365</f>
        <v>797.64942003753072</v>
      </c>
    </row>
    <row r="366" spans="1:11" x14ac:dyDescent="0.25">
      <c r="A366" s="2">
        <f>'Cubic Spline'!A366</f>
        <v>5.1133199999999999</v>
      </c>
      <c r="B366" s="2">
        <f t="array" ref="B366:C366">csplinediff1d('Cubic Spline'!$A$3:$A$501,'Cubic Spline'!$B$3:$B$501,A366,1,0,1,0)</f>
        <v>-248.499</v>
      </c>
      <c r="C366" s="2">
        <v>16.324655554210207</v>
      </c>
      <c r="D366" s="2">
        <f t="shared" si="10"/>
        <v>16.324655554210207</v>
      </c>
      <c r="E366" s="2">
        <f>-'Cubic Spline'!B366+D366*A366</f>
        <v>331.97218773845412</v>
      </c>
      <c r="G366" s="2">
        <f>'Calculation_Cubic Spline'!A366</f>
        <v>5.1133199999999999</v>
      </c>
      <c r="H366" s="2">
        <f t="array" ref="H366:I366">csplinediff1d('Cubic Spline'!$A$3:$A$501,'Cubic Spline'!$C$3:$C$501,G366,1,0,1,0)</f>
        <v>226.59800000000001</v>
      </c>
      <c r="I366" s="2">
        <v>202.17796700721519</v>
      </c>
      <c r="J366" s="2">
        <f t="shared" si="11"/>
        <v>202.17796700721519</v>
      </c>
      <c r="K366" s="2">
        <f>-'Cubic Spline'!C366+J366*G366</f>
        <v>807.20264225733354</v>
      </c>
    </row>
    <row r="367" spans="1:11" x14ac:dyDescent="0.25">
      <c r="A367" s="2">
        <f>'Cubic Spline'!A367</f>
        <v>5.1273999999999997</v>
      </c>
      <c r="B367" s="2">
        <f t="array" ref="B367:C367">csplinediff1d('Cubic Spline'!$A$3:$A$501,'Cubic Spline'!$B$3:$B$501,A367,1,0,1,0)</f>
        <v>-248.26</v>
      </c>
      <c r="C367" s="2">
        <v>17.59822996716645</v>
      </c>
      <c r="D367" s="2">
        <f t="shared" si="10"/>
        <v>17.59822996716645</v>
      </c>
      <c r="E367" s="2">
        <f>-'Cubic Spline'!B367+D367*A367</f>
        <v>338.49316433364925</v>
      </c>
      <c r="G367" s="2">
        <f>'Calculation_Cubic Spline'!A367</f>
        <v>5.1273999999999997</v>
      </c>
      <c r="H367" s="2">
        <f t="array" ref="H367:I367">csplinediff1d('Cubic Spline'!$A$3:$A$501,'Cubic Spline'!$C$3:$C$501,G367,1,0,1,0)</f>
        <v>229.458</v>
      </c>
      <c r="I367" s="2">
        <v>203.97627338831865</v>
      </c>
      <c r="J367" s="2">
        <f t="shared" si="11"/>
        <v>203.97627338831865</v>
      </c>
      <c r="K367" s="2">
        <f>-'Cubic Spline'!C367+J367*G367</f>
        <v>816.40994417126501</v>
      </c>
    </row>
    <row r="368" spans="1:11" x14ac:dyDescent="0.25">
      <c r="A368" s="2">
        <f>'Cubic Spline'!A368</f>
        <v>5.1414900000000001</v>
      </c>
      <c r="B368" s="2">
        <f t="array" ref="B368:C368">csplinediff1d('Cubic Spline'!$A$3:$A$501,'Cubic Spline'!$B$3:$B$501,A368,1,0,1,0)</f>
        <v>-248.00299999999999</v>
      </c>
      <c r="C368" s="2">
        <v>18.924954776438248</v>
      </c>
      <c r="D368" s="2">
        <f t="shared" si="10"/>
        <v>18.924954776438248</v>
      </c>
      <c r="E368" s="2">
        <f>-'Cubic Spline'!B368+D368*A368</f>
        <v>345.30546573350949</v>
      </c>
      <c r="G368" s="2">
        <f>'Calculation_Cubic Spline'!A368</f>
        <v>5.1414900000000001</v>
      </c>
      <c r="H368" s="2">
        <f t="array" ref="H368:I368">csplinediff1d('Cubic Spline'!$A$3:$A$501,'Cubic Spline'!$C$3:$C$501,G368,1,0,1,0)</f>
        <v>232.34399999999999</v>
      </c>
      <c r="I368" s="2">
        <v>205.76975629515857</v>
      </c>
      <c r="J368" s="2">
        <f t="shared" si="11"/>
        <v>205.76975629515857</v>
      </c>
      <c r="K368" s="2">
        <f>-'Cubic Spline'!C368+J368*G368</f>
        <v>825.61914429399485</v>
      </c>
    </row>
    <row r="369" spans="1:11" x14ac:dyDescent="0.25">
      <c r="A369" s="2">
        <f>'Cubic Spline'!A369</f>
        <v>5.15557</v>
      </c>
      <c r="B369" s="2">
        <f t="array" ref="B369:C369">csplinediff1d('Cubic Spline'!$A$3:$A$501,'Cubic Spline'!$B$3:$B$501,A369,1,0,1,0)</f>
        <v>-247.727</v>
      </c>
      <c r="C369" s="2">
        <v>20.228945461050632</v>
      </c>
      <c r="D369" s="2">
        <f t="shared" si="10"/>
        <v>20.228945461050632</v>
      </c>
      <c r="E369" s="2">
        <f>-'Cubic Spline'!B369+D369*A369</f>
        <v>352.01874435062882</v>
      </c>
      <c r="G369" s="2">
        <f>'Calculation_Cubic Spline'!A369</f>
        <v>5.15557</v>
      </c>
      <c r="H369" s="2">
        <f t="array" ref="H369:I369">csplinediff1d('Cubic Spline'!$A$3:$A$501,'Cubic Spline'!$C$3:$C$501,G369,1,0,1,0)</f>
        <v>235.255</v>
      </c>
      <c r="I369" s="2">
        <v>207.66526843586828</v>
      </c>
      <c r="J369" s="2">
        <f t="shared" si="11"/>
        <v>207.66526843586828</v>
      </c>
      <c r="K369" s="2">
        <f>-'Cubic Spline'!C369+J369*G369</f>
        <v>835.37782798990941</v>
      </c>
    </row>
    <row r="370" spans="1:11" x14ac:dyDescent="0.25">
      <c r="A370" s="2">
        <f>'Cubic Spline'!A370</f>
        <v>5.1696600000000004</v>
      </c>
      <c r="B370" s="2">
        <f t="array" ref="B370:C370">csplinediff1d('Cubic Spline'!$A$3:$A$501,'Cubic Spline'!$B$3:$B$501,A370,1,0,1,0)</f>
        <v>-247.43299999999999</v>
      </c>
      <c r="C370" s="2">
        <v>21.563259391815546</v>
      </c>
      <c r="D370" s="2">
        <f t="shared" si="10"/>
        <v>21.563259391815546</v>
      </c>
      <c r="E370" s="2">
        <f>-'Cubic Spline'!B370+D370*A370</f>
        <v>358.90771954749317</v>
      </c>
      <c r="G370" s="2">
        <f>'Calculation_Cubic Spline'!A370</f>
        <v>5.1696600000000004</v>
      </c>
      <c r="H370" s="2">
        <f t="array" ref="H370:I370">csplinediff1d('Cubic Spline'!$A$3:$A$501,'Cubic Spline'!$C$3:$C$501,G370,1,0,1,0)</f>
        <v>238.19300000000001</v>
      </c>
      <c r="I370" s="2">
        <v>209.36007276577823</v>
      </c>
      <c r="J370" s="2">
        <f t="shared" si="11"/>
        <v>209.36007276577823</v>
      </c>
      <c r="K370" s="2">
        <f>-'Cubic Spline'!C370+J370*G370</f>
        <v>844.12739377433309</v>
      </c>
    </row>
    <row r="371" spans="1:11" x14ac:dyDescent="0.25">
      <c r="A371" s="2">
        <f>'Cubic Spline'!A371</f>
        <v>5.1837499999999999</v>
      </c>
      <c r="B371" s="2">
        <f t="array" ref="B371:C371">csplinediff1d('Cubic Spline'!$A$3:$A$501,'Cubic Spline'!$B$3:$B$501,A371,1,0,1,0)</f>
        <v>-247.119</v>
      </c>
      <c r="C371" s="2">
        <v>22.971530101568167</v>
      </c>
      <c r="D371" s="2">
        <f t="shared" si="10"/>
        <v>22.971530101568167</v>
      </c>
      <c r="E371" s="2">
        <f>-'Cubic Spline'!B371+D371*A371</f>
        <v>366.19766916400397</v>
      </c>
      <c r="G371" s="2">
        <f>'Calculation_Cubic Spline'!A371</f>
        <v>5.1837499999999999</v>
      </c>
      <c r="H371" s="2">
        <f t="array" ref="H371:I371">csplinediff1d('Cubic Spline'!$A$3:$A$501,'Cubic Spline'!$C$3:$C$501,G371,1,0,1,0)</f>
        <v>241.15600000000001</v>
      </c>
      <c r="I371" s="2">
        <v>211.3174355329644</v>
      </c>
      <c r="J371" s="2">
        <f t="shared" si="11"/>
        <v>211.3174355329644</v>
      </c>
      <c r="K371" s="2">
        <f>-'Cubic Spline'!C371+J371*G371</f>
        <v>854.2607564440043</v>
      </c>
    </row>
    <row r="372" spans="1:11" x14ac:dyDescent="0.25">
      <c r="A372" s="2">
        <f>'Cubic Spline'!A372</f>
        <v>5.1978299999999997</v>
      </c>
      <c r="B372" s="2">
        <f t="array" ref="B372:C372">csplinediff1d('Cubic Spline'!$A$3:$A$501,'Cubic Spline'!$B$3:$B$501,A372,1,0,1,0)</f>
        <v>-246.786</v>
      </c>
      <c r="C372" s="2">
        <v>24.358712535448571</v>
      </c>
      <c r="D372" s="2">
        <f t="shared" si="10"/>
        <v>24.358712535448571</v>
      </c>
      <c r="E372" s="2">
        <f>-'Cubic Spline'!B372+D372*A372</f>
        <v>373.39844677813062</v>
      </c>
      <c r="G372" s="2">
        <f>'Calculation_Cubic Spline'!A372</f>
        <v>5.1978299999999997</v>
      </c>
      <c r="H372" s="2">
        <f t="array" ref="H372:I372">csplinediff1d('Cubic Spline'!$A$3:$A$501,'Cubic Spline'!$C$3:$C$501,G372,1,0,1,0)</f>
        <v>244.14599999999999</v>
      </c>
      <c r="I372" s="2">
        <v>213.31780458281477</v>
      </c>
      <c r="J372" s="2">
        <f t="shared" si="11"/>
        <v>213.31780458281477</v>
      </c>
      <c r="K372" s="2">
        <f>-'Cubic Spline'!C372+J372*G372</f>
        <v>864.64368419469201</v>
      </c>
    </row>
    <row r="373" spans="1:11" x14ac:dyDescent="0.25">
      <c r="A373" s="2">
        <f>'Cubic Spline'!A373</f>
        <v>5.2119200000000001</v>
      </c>
      <c r="B373" s="2">
        <f t="array" ref="B373:C373">csplinediff1d('Cubic Spline'!$A$3:$A$501,'Cubic Spline'!$B$3:$B$501,A373,1,0,1,0)</f>
        <v>-246.43299999999999</v>
      </c>
      <c r="C373" s="2">
        <v>25.704488408378573</v>
      </c>
      <c r="D373" s="2">
        <f t="shared" si="10"/>
        <v>25.704488408378573</v>
      </c>
      <c r="E373" s="2">
        <f>-'Cubic Spline'!B373+D373*A373</f>
        <v>380.40273722539644</v>
      </c>
      <c r="G373" s="2">
        <f>'Calculation_Cubic Spline'!A373</f>
        <v>5.2119200000000001</v>
      </c>
      <c r="H373" s="2">
        <f t="array" ref="H373:I373">csplinediff1d('Cubic Spline'!$A$3:$A$501,'Cubic Spline'!$C$3:$C$501,G373,1,0,1,0)</f>
        <v>247.16399999999999</v>
      </c>
      <c r="I373" s="2">
        <v>215.06797783069047</v>
      </c>
      <c r="J373" s="2">
        <f t="shared" si="11"/>
        <v>215.06797783069047</v>
      </c>
      <c r="K373" s="2">
        <f>-'Cubic Spline'!C373+J373*G373</f>
        <v>873.75309501533229</v>
      </c>
    </row>
    <row r="374" spans="1:11" x14ac:dyDescent="0.25">
      <c r="A374" s="2">
        <f>'Cubic Spline'!A374</f>
        <v>5.2260099999999996</v>
      </c>
      <c r="B374" s="2">
        <f t="array" ref="B374:C374">csplinediff1d('Cubic Spline'!$A$3:$A$501,'Cubic Spline'!$B$3:$B$501,A374,1,0,1,0)</f>
        <v>-246.06100000000001</v>
      </c>
      <c r="C374" s="2">
        <v>27.188131559922542</v>
      </c>
      <c r="D374" s="2">
        <f t="shared" si="10"/>
        <v>27.188131559922542</v>
      </c>
      <c r="E374" s="2">
        <f>-'Cubic Spline'!B374+D374*A374</f>
        <v>388.14644741347081</v>
      </c>
      <c r="G374" s="2">
        <f>'Calculation_Cubic Spline'!A374</f>
        <v>5.2260099999999996</v>
      </c>
      <c r="H374" s="2">
        <f t="array" ref="H374:I374">csplinediff1d('Cubic Spline'!$A$3:$A$501,'Cubic Spline'!$C$3:$C$501,G374,1,0,1,0)</f>
        <v>250.208</v>
      </c>
      <c r="I374" s="2">
        <v>217.11291007030133</v>
      </c>
      <c r="J374" s="2">
        <f t="shared" si="11"/>
        <v>217.11291007030133</v>
      </c>
      <c r="K374" s="2">
        <f>-'Cubic Spline'!C374+J374*G374</f>
        <v>884.4262391564954</v>
      </c>
    </row>
    <row r="375" spans="1:11" x14ac:dyDescent="0.25">
      <c r="A375" s="2">
        <f>'Cubic Spline'!A375</f>
        <v>5.2400900000000004</v>
      </c>
      <c r="B375" s="2">
        <f t="array" ref="B375:C375">csplinediff1d('Cubic Spline'!$A$3:$A$501,'Cubic Spline'!$B$3:$B$501,A375,1,0,1,0)</f>
        <v>-245.667</v>
      </c>
      <c r="C375" s="2">
        <v>28.697580458497882</v>
      </c>
      <c r="D375" s="2">
        <f t="shared" si="10"/>
        <v>28.697580458497882</v>
      </c>
      <c r="E375" s="2">
        <f>-'Cubic Spline'!B375+D375*A375</f>
        <v>396.04490438477018</v>
      </c>
      <c r="G375" s="2">
        <f>'Calculation_Cubic Spline'!A375</f>
        <v>5.2400900000000004</v>
      </c>
      <c r="H375" s="2">
        <f t="array" ref="H375:I375">csplinediff1d('Cubic Spline'!$A$3:$A$501,'Cubic Spline'!$C$3:$C$501,G375,1,0,1,0)</f>
        <v>253.28</v>
      </c>
      <c r="I375" s="2">
        <v>219.1459035481505</v>
      </c>
      <c r="J375" s="2">
        <f t="shared" si="11"/>
        <v>219.1459035481505</v>
      </c>
      <c r="K375" s="2">
        <f>-'Cubic Spline'!C375+J375*G375</f>
        <v>895.06425772362809</v>
      </c>
    </row>
    <row r="376" spans="1:11" x14ac:dyDescent="0.25">
      <c r="A376" s="2">
        <f>'Cubic Spline'!A376</f>
        <v>5.2541799999999999</v>
      </c>
      <c r="B376" s="2">
        <f t="array" ref="B376:C376">csplinediff1d('Cubic Spline'!$A$3:$A$501,'Cubic Spline'!$B$3:$B$501,A376,1,0,1,0)</f>
        <v>-245.25299999999999</v>
      </c>
      <c r="C376" s="2">
        <v>30.117582081040961</v>
      </c>
      <c r="D376" s="2">
        <f t="shared" si="10"/>
        <v>30.117582081040961</v>
      </c>
      <c r="E376" s="2">
        <f>-'Cubic Spline'!B376+D376*A376</f>
        <v>403.49619741856378</v>
      </c>
      <c r="G376" s="2">
        <f>'Calculation_Cubic Spline'!A376</f>
        <v>5.2541799999999999</v>
      </c>
      <c r="H376" s="2">
        <f t="array" ref="H376:I376">csplinediff1d('Cubic Spline'!$A$3:$A$501,'Cubic Spline'!$C$3:$C$501,G376,1,0,1,0)</f>
        <v>256.38099999999997</v>
      </c>
      <c r="I376" s="2">
        <v>221.10382036564781</v>
      </c>
      <c r="J376" s="2">
        <f t="shared" si="11"/>
        <v>221.10382036564781</v>
      </c>
      <c r="K376" s="2">
        <f>-'Cubic Spline'!C376+J376*G376</f>
        <v>905.33827088877945</v>
      </c>
    </row>
    <row r="377" spans="1:11" x14ac:dyDescent="0.25">
      <c r="A377" s="2">
        <f>'Cubic Spline'!A377</f>
        <v>5.2682599999999997</v>
      </c>
      <c r="B377" s="2">
        <f t="array" ref="B377:C377">csplinediff1d('Cubic Spline'!$A$3:$A$501,'Cubic Spline'!$B$3:$B$501,A377,1,0,1,0)</f>
        <v>-244.81800000000001</v>
      </c>
      <c r="C377" s="2">
        <v>31.664929954944199</v>
      </c>
      <c r="D377" s="2">
        <f t="shared" si="10"/>
        <v>31.664929954944199</v>
      </c>
      <c r="E377" s="2">
        <f>-'Cubic Spline'!B377+D377*A377</f>
        <v>411.63708388443433</v>
      </c>
      <c r="G377" s="2">
        <f>'Calculation_Cubic Spline'!A377</f>
        <v>5.2682599999999997</v>
      </c>
      <c r="H377" s="2">
        <f t="array" ref="H377:I377">csplinediff1d('Cubic Spline'!$A$3:$A$501,'Cubic Spline'!$C$3:$C$501,G377,1,0,1,0)</f>
        <v>259.50900000000001</v>
      </c>
      <c r="I377" s="2">
        <v>223.17236737868214</v>
      </c>
      <c r="J377" s="2">
        <f t="shared" si="11"/>
        <v>223.17236737868214</v>
      </c>
      <c r="K377" s="2">
        <f>-'Cubic Spline'!C377+J377*G377</f>
        <v>916.22105616641579</v>
      </c>
    </row>
    <row r="378" spans="1:11" x14ac:dyDescent="0.25">
      <c r="A378" s="2">
        <f>'Cubic Spline'!A378</f>
        <v>5.2823500000000001</v>
      </c>
      <c r="B378" s="2">
        <f t="array" ref="B378:C378">csplinediff1d('Cubic Spline'!$A$3:$A$501,'Cubic Spline'!$B$3:$B$501,A378,1,0,1,0)</f>
        <v>-244.36099999999999</v>
      </c>
      <c r="C378" s="2">
        <v>33.209867250664047</v>
      </c>
      <c r="D378" s="2">
        <f t="shared" si="10"/>
        <v>33.209867250664047</v>
      </c>
      <c r="E378" s="2">
        <f>-'Cubic Spline'!B378+D378*A378</f>
        <v>419.78714227154524</v>
      </c>
      <c r="G378" s="2">
        <f>'Calculation_Cubic Spline'!A378</f>
        <v>5.2823500000000001</v>
      </c>
      <c r="H378" s="2">
        <f t="array" ref="H378:I378">csplinediff1d('Cubic Spline'!$A$3:$A$501,'Cubic Spline'!$C$3:$C$501,G378,1,0,1,0)</f>
        <v>262.66699999999997</v>
      </c>
      <c r="I378" s="2">
        <v>225.07506022642536</v>
      </c>
      <c r="J378" s="2">
        <f t="shared" si="11"/>
        <v>225.07506022642536</v>
      </c>
      <c r="K378" s="2">
        <f>-'Cubic Spline'!C378+J378*G378</f>
        <v>926.25824438705808</v>
      </c>
    </row>
    <row r="379" spans="1:11" x14ac:dyDescent="0.25">
      <c r="A379" s="2">
        <f>'Cubic Spline'!A379</f>
        <v>5.2964399999999996</v>
      </c>
      <c r="B379" s="2">
        <f t="array" ref="B379:C379">csplinediff1d('Cubic Spline'!$A$3:$A$501,'Cubic Spline'!$B$3:$B$501,A379,1,0,1,0)</f>
        <v>-243.88200000000001</v>
      </c>
      <c r="C379" s="2">
        <v>34.785877834453295</v>
      </c>
      <c r="D379" s="2">
        <f t="shared" si="10"/>
        <v>34.785877834453295</v>
      </c>
      <c r="E379" s="2">
        <f>-'Cubic Spline'!B379+D379*A379</f>
        <v>428.1233147975118</v>
      </c>
      <c r="G379" s="2">
        <f>'Calculation_Cubic Spline'!A379</f>
        <v>5.2964399999999996</v>
      </c>
      <c r="H379" s="2">
        <f t="array" ref="H379:I379">csplinediff1d('Cubic Spline'!$A$3:$A$501,'Cubic Spline'!$C$3:$C$501,G379,1,0,1,0)</f>
        <v>265.85300000000001</v>
      </c>
      <c r="I379" s="2">
        <v>227.27260108396777</v>
      </c>
      <c r="J379" s="2">
        <f t="shared" si="11"/>
        <v>227.27260108396777</v>
      </c>
      <c r="K379" s="2" t="e">
        <f>-'Cubic Spline'!#REF!+J379*G379</f>
        <v>#REF!</v>
      </c>
    </row>
    <row r="380" spans="1:11" x14ac:dyDescent="0.25">
      <c r="A380" s="2">
        <f>'Cubic Spline'!A380</f>
        <v>5.3105200000000004</v>
      </c>
      <c r="B380" s="2">
        <f t="array" ref="B380:C380">csplinediff1d('Cubic Spline'!$A$3:$A$501,'Cubic Spline'!$B$3:$B$501,A380,1,0,1,0)</f>
        <v>-243.381</v>
      </c>
      <c r="C380" s="2">
        <v>36.381569287336916</v>
      </c>
      <c r="D380" s="2">
        <f t="shared" si="10"/>
        <v>36.381569287336916</v>
      </c>
      <c r="E380" s="2">
        <f>-'Cubic Spline'!B380+D380*A380</f>
        <v>436.58605133178844</v>
      </c>
      <c r="G380" s="2">
        <f>'Calculation_Cubic Spline'!A380</f>
        <v>5.3105200000000004</v>
      </c>
      <c r="H380" s="2">
        <f t="array" ref="H380:I380">csplinediff1d('Cubic Spline'!$A$3:$A$501,'Cubic Spline'!$C$3:$C$501,G380,1,0,1,0)</f>
        <v>269.06900000000002</v>
      </c>
      <c r="I380" s="2">
        <v>229.41614941425405</v>
      </c>
      <c r="J380" s="2">
        <f t="shared" si="11"/>
        <v>229.41614941425405</v>
      </c>
      <c r="K380" s="2">
        <f>-'Cubic Spline'!C380+J380*G380</f>
        <v>949.25004978738457</v>
      </c>
    </row>
    <row r="381" spans="1:11" x14ac:dyDescent="0.25">
      <c r="A381" s="2">
        <f>'Cubic Spline'!A381</f>
        <v>5.3246099999999998</v>
      </c>
      <c r="B381" s="2">
        <f t="array" ref="B381:C381">csplinediff1d('Cubic Spline'!$A$3:$A$501,'Cubic Spline'!$B$3:$B$501,A381,1,0,1,0)</f>
        <v>-242.857</v>
      </c>
      <c r="C381" s="2">
        <v>38.002922895738543</v>
      </c>
      <c r="D381" s="2">
        <f t="shared" si="10"/>
        <v>38.002922895738543</v>
      </c>
      <c r="E381" s="2">
        <f>-'Cubic Spline'!B381+D381*A381</f>
        <v>445.2077432798784</v>
      </c>
      <c r="G381" s="2">
        <f>'Calculation_Cubic Spline'!A381</f>
        <v>5.3246099999999998</v>
      </c>
      <c r="H381" s="2">
        <f t="array" ref="H381">csplinediff1d('Cubic Spline'!$A$3:$A$380,'Cubic Spline'!$C$3:$C$380,G381,1,0,1,0)</f>
        <v>261.10763472816188</v>
      </c>
    </row>
    <row r="382" spans="1:11" x14ac:dyDescent="0.25">
      <c r="A382" s="2">
        <f>'Cubic Spline'!A382</f>
        <v>5.3387000000000002</v>
      </c>
      <c r="B382" s="2">
        <f t="array" ref="B382:C382">csplinediff1d('Cubic Spline'!$A$3:$A$501,'Cubic Spline'!$B$3:$B$501,A382,1,0,1,0)</f>
        <v>-242.31</v>
      </c>
      <c r="C382" s="2">
        <v>39.640805843690856</v>
      </c>
      <c r="D382" s="2">
        <f t="shared" si="10"/>
        <v>39.640805843690856</v>
      </c>
      <c r="E382" s="2">
        <f>-'Cubic Spline'!B382+D382*A382</f>
        <v>453.94037015771238</v>
      </c>
      <c r="G382" s="2">
        <f>'Calculation_Cubic Spline'!A382</f>
        <v>5.3387000000000002</v>
      </c>
      <c r="H382" s="2">
        <f t="array" ref="H382">csplinediff1d('Cubic Spline'!$A$3:$A$380,'Cubic Spline'!$C$3:$C$380,G382,1,0,1,0)</f>
        <v>227.73858213007333</v>
      </c>
    </row>
    <row r="383" spans="1:11" x14ac:dyDescent="0.25">
      <c r="A383" s="2">
        <f>'Cubic Spline'!A383</f>
        <v>5.3527800000000001</v>
      </c>
      <c r="B383" s="2">
        <f t="array" ref="B383:C383">csplinediff1d('Cubic Spline'!$A$3:$A$501,'Cubic Spline'!$B$3:$B$501,A383,1,0,1,0)</f>
        <v>-241.74</v>
      </c>
      <c r="C383" s="2">
        <v>41.348877022464229</v>
      </c>
      <c r="D383" s="2">
        <f t="shared" si="10"/>
        <v>41.348877022464229</v>
      </c>
      <c r="E383" s="2">
        <f>-'Cubic Spline'!B383+D383*A383</f>
        <v>463.07144194830607</v>
      </c>
      <c r="G383" s="2">
        <f>'Calculation_Cubic Spline'!A383</f>
        <v>5.3527800000000001</v>
      </c>
      <c r="H383" s="2">
        <f t="array" ref="H383">csplinediff1d('Cubic Spline'!$A$3:$A$380,'Cubic Spline'!$C$3:$C$380,G383,1,0,1,0)</f>
        <v>154.80363705471808</v>
      </c>
    </row>
    <row r="384" spans="1:11" x14ac:dyDescent="0.25">
      <c r="A384" s="2">
        <f>'Cubic Spline'!A384</f>
        <v>5.3668699999999996</v>
      </c>
      <c r="B384" s="2">
        <f t="array" ref="B384:C384">csplinediff1d('Cubic Spline'!$A$3:$A$501,'Cubic Spline'!$B$3:$B$501,A384,1,0,1,0)</f>
        <v>-241.14500000000001</v>
      </c>
      <c r="C384" s="2">
        <v>43.097510435155733</v>
      </c>
      <c r="D384" s="2">
        <f t="shared" si="10"/>
        <v>43.097510435155733</v>
      </c>
      <c r="E384" s="2">
        <f>-'Cubic Spline'!B384+D384*A384</f>
        <v>472.44373582912425</v>
      </c>
      <c r="G384" s="2">
        <f>'Calculation_Cubic Spline'!A384</f>
        <v>5.3668699999999996</v>
      </c>
      <c r="H384" s="2">
        <f t="array" ref="H384">csplinediff1d('Cubic Spline'!$A$3:$A$380,'Cubic Spline'!$C$3:$C$380,G384,1,0,1,0)</f>
        <v>27.980176977021411</v>
      </c>
    </row>
    <row r="385" spans="1:8" x14ac:dyDescent="0.25">
      <c r="A385" s="2">
        <f>'Cubic Spline'!A385</f>
        <v>5.3809500000000003</v>
      </c>
      <c r="B385" s="2">
        <f t="array" ref="B385:C385">csplinediff1d('Cubic Spline'!$A$3:$A$501,'Cubic Spline'!$B$3:$B$501,A385,1,0,1,0)</f>
        <v>-240.52600000000001</v>
      </c>
      <c r="C385" s="2">
        <v>44.836487560415492</v>
      </c>
      <c r="D385" s="2">
        <f t="shared" si="10"/>
        <v>44.836487560415492</v>
      </c>
      <c r="E385" s="2">
        <f>-'Cubic Spline'!B385+D385*A385</f>
        <v>481.78889773821777</v>
      </c>
      <c r="G385" s="2">
        <f>'Calculation_Cubic Spline'!A385</f>
        <v>5.3809500000000003</v>
      </c>
      <c r="H385" s="2">
        <f t="array" ref="H385">csplinediff1d('Cubic Spline'!$A$3:$A$380,'Cubic Spline'!$C$3:$C$380,G385,1,0,1,0)</f>
        <v>-166.75734691367589</v>
      </c>
    </row>
    <row r="386" spans="1:8" x14ac:dyDescent="0.25">
      <c r="A386" s="2">
        <f>'Cubic Spline'!A386</f>
        <v>5.3950399999999998</v>
      </c>
      <c r="B386" s="2">
        <f t="array" ref="B386:C386">csplinediff1d('Cubic Spline'!$A$3:$A$501,'Cubic Spline'!$B$3:$B$501,A386,1,0,1,0)</f>
        <v>-239.88200000000001</v>
      </c>
      <c r="C386" s="2">
        <v>46.563641734554714</v>
      </c>
      <c r="D386" s="2">
        <f t="shared" si="10"/>
        <v>46.563641734554714</v>
      </c>
      <c r="E386" s="2">
        <f>-'Cubic Spline'!B386+D386*A386</f>
        <v>491.09470970359206</v>
      </c>
      <c r="G386" s="2">
        <f>'Calculation_Cubic Spline'!A386</f>
        <v>5.3950399999999998</v>
      </c>
      <c r="H386" s="2">
        <f t="array" ref="H386">csplinediff1d('Cubic Spline'!$A$3:$A$380,'Cubic Spline'!$C$3:$C$380,G386,1,0,1,0)</f>
        <v>-443.90457216914336</v>
      </c>
    </row>
    <row r="387" spans="1:8" x14ac:dyDescent="0.25">
      <c r="A387" s="2">
        <f>'Cubic Spline'!A387</f>
        <v>5.4091300000000002</v>
      </c>
      <c r="B387" s="2">
        <f t="array" ref="B387:C387">csplinediff1d('Cubic Spline'!$A$3:$A$501,'Cubic Spline'!$B$3:$B$501,A387,1,0,1,0)</f>
        <v>-239.21299999999999</v>
      </c>
      <c r="C387" s="2">
        <v>48.468917112441893</v>
      </c>
      <c r="D387" s="2">
        <f t="shared" si="10"/>
        <v>48.468917112441893</v>
      </c>
      <c r="E387" s="2">
        <f>-'Cubic Spline'!B387+D387*A387</f>
        <v>501.38767362042279</v>
      </c>
      <c r="G387" s="2">
        <f>'Calculation_Cubic Spline'!A387</f>
        <v>5.4091300000000002</v>
      </c>
      <c r="H387" s="2">
        <f t="array" ref="H387">csplinediff1d('Cubic Spline'!$A$3:$A$380,'Cubic Spline'!$C$3:$C$380,G387,1,0,1,0)</f>
        <v>-817.57646553830398</v>
      </c>
    </row>
    <row r="388" spans="1:8" x14ac:dyDescent="0.25">
      <c r="A388" s="2">
        <f>'Cubic Spline'!A388</f>
        <v>5.4232100000000001</v>
      </c>
      <c r="B388" s="2">
        <f t="array" ref="B388:C388">csplinediff1d('Cubic Spline'!$A$3:$A$501,'Cubic Spline'!$B$3:$B$501,A388,1,0,1,0)</f>
        <v>-238.517</v>
      </c>
      <c r="C388" s="2">
        <v>50.298344523036718</v>
      </c>
      <c r="D388" s="2">
        <f t="shared" si="10"/>
        <v>50.298344523036718</v>
      </c>
      <c r="E388" s="2">
        <f>-'Cubic Spline'!B388+D388*A388</f>
        <v>511.29548500077794</v>
      </c>
      <c r="G388" s="2">
        <f>'Calculation_Cubic Spline'!A388</f>
        <v>5.4232100000000001</v>
      </c>
      <c r="H388" s="2">
        <f t="array" ref="H388">csplinediff1d('Cubic Spline'!$A$3:$A$380,'Cubic Spline'!$C$3:$C$380,G388,1,0,1,0)</f>
        <v>-1301.6140192017624</v>
      </c>
    </row>
    <row r="389" spans="1:8" x14ac:dyDescent="0.25">
      <c r="A389" s="2">
        <f>'Cubic Spline'!A389</f>
        <v>5.4372999999999996</v>
      </c>
      <c r="B389" s="2">
        <f t="array" ref="B389:C389">csplinediff1d('Cubic Spline'!$A$3:$A$501,'Cubic Spline'!$B$3:$B$501,A389,1,0,1,0)</f>
        <v>-237.79599999999999</v>
      </c>
      <c r="C389" s="2">
        <v>52.145742237540397</v>
      </c>
      <c r="D389" s="2">
        <f t="shared" si="10"/>
        <v>52.145742237540397</v>
      </c>
      <c r="E389" s="2">
        <f>-'Cubic Spline'!B389+D389*A389</f>
        <v>521.32804426817836</v>
      </c>
      <c r="G389" s="2">
        <f>'Calculation_Cubic Spline'!A389</f>
        <v>5.4372999999999996</v>
      </c>
      <c r="H389" s="2">
        <f t="array" ref="H389">csplinediff1d('Cubic Spline'!$A$3:$A$380,'Cubic Spline'!$C$3:$C$380,G389,1,0,1,0)</f>
        <v>-1910.9238082536076</v>
      </c>
    </row>
    <row r="390" spans="1:8" x14ac:dyDescent="0.25">
      <c r="A390" s="2">
        <f>'Cubic Spline'!A390</f>
        <v>5.45139</v>
      </c>
      <c r="B390" s="2">
        <f t="array" ref="B390:C390">csplinediff1d('Cubic Spline'!$A$3:$A$501,'Cubic Spline'!$B$3:$B$501,A390,1,0,1,0)</f>
        <v>-237.047</v>
      </c>
      <c r="C390" s="2">
        <v>54.106621232267486</v>
      </c>
      <c r="D390" s="2">
        <f t="shared" si="10"/>
        <v>54.106621232267486</v>
      </c>
      <c r="E390" s="2">
        <f>-'Cubic Spline'!B390+D390*A390</f>
        <v>532.00329391937066</v>
      </c>
      <c r="G390" s="2">
        <f>'Calculation_Cubic Spline'!A390</f>
        <v>5.45139</v>
      </c>
      <c r="H390" s="2">
        <f t="array" ref="H390">csplinediff1d('Cubic Spline'!$A$3:$A$380,'Cubic Spline'!$C$3:$C$380,G390,1,0,1,0)</f>
        <v>-2659.4304733998088</v>
      </c>
    </row>
    <row r="391" spans="1:8" x14ac:dyDescent="0.25">
      <c r="A391" s="2">
        <f>'Cubic Spline'!A391</f>
        <v>5.4654699999999998</v>
      </c>
      <c r="B391" s="2">
        <f t="array" ref="B391:C391">csplinediff1d('Cubic Spline'!$A$3:$A$501,'Cubic Spline'!$B$3:$B$501,A391,1,0,1,0)</f>
        <v>-236.27199999999999</v>
      </c>
      <c r="C391" s="2">
        <v>56.031046091573785</v>
      </c>
      <c r="D391" s="2">
        <f t="shared" si="10"/>
        <v>56.031046091573785</v>
      </c>
      <c r="E391" s="2">
        <f>-'Cubic Spline'!B391+D391*A391</f>
        <v>542.50800148211374</v>
      </c>
      <c r="G391" s="2">
        <f>'Calculation_Cubic Spline'!A391</f>
        <v>5.4654699999999998</v>
      </c>
      <c r="H391" s="2">
        <f t="array" ref="H391">csplinediff1d('Cubic Spline'!$A$3:$A$380,'Cubic Spline'!$C$3:$C$380,G391,1,0,1,0)</f>
        <v>-3560.6635604468966</v>
      </c>
    </row>
    <row r="392" spans="1:8" x14ac:dyDescent="0.25">
      <c r="A392" s="2">
        <f>'Cubic Spline'!A392</f>
        <v>5.4795600000000002</v>
      </c>
      <c r="B392" s="2">
        <f t="array" ref="B392:C392">csplinediff1d('Cubic Spline'!$A$3:$A$501,'Cubic Spline'!$B$3:$B$501,A392,1,0,1,0)</f>
        <v>-235.46799999999999</v>
      </c>
      <c r="C392" s="2">
        <v>58.08153381176006</v>
      </c>
      <c r="D392" s="2">
        <f t="shared" si="10"/>
        <v>58.08153381176006</v>
      </c>
      <c r="E392" s="2">
        <f>-'Cubic Spline'!B392+D392*A392</f>
        <v>553.72924941356791</v>
      </c>
      <c r="G392" s="2">
        <f>'Calculation_Cubic Spline'!A392</f>
        <v>5.4795600000000002</v>
      </c>
      <c r="H392" s="2">
        <f t="array" ref="H392">csplinediff1d('Cubic Spline'!$A$3:$A$380,'Cubic Spline'!$C$3:$C$380,G392,1,0,1,0)</f>
        <v>-4630.122251780771</v>
      </c>
    </row>
    <row r="393" spans="1:8" x14ac:dyDescent="0.25">
      <c r="A393" s="2">
        <f>'Cubic Spline'!A393</f>
        <v>5.4936400000000001</v>
      </c>
      <c r="B393" s="2">
        <f t="array" ref="B393:C393">csplinediff1d('Cubic Spline'!$A$3:$A$501,'Cubic Spline'!$B$3:$B$501,A393,1,0,1,0)</f>
        <v>-234.636</v>
      </c>
      <c r="C393" s="2">
        <v>60.101499714065262</v>
      </c>
      <c r="D393" s="2">
        <f t="shared" si="10"/>
        <v>60.101499714065262</v>
      </c>
      <c r="E393" s="2">
        <f>-'Cubic Spline'!B393+D393*A393</f>
        <v>564.81200288917751</v>
      </c>
      <c r="G393" s="2">
        <f>'Calculation_Cubic Spline'!A393</f>
        <v>5.4936400000000001</v>
      </c>
      <c r="H393" s="2">
        <f t="array" ref="H393">csplinediff1d('Cubic Spline'!$A$3:$A$380,'Cubic Spline'!$C$3:$C$380,G393,1,0,1,0)</f>
        <v>-5880.4940760114887</v>
      </c>
    </row>
    <row r="394" spans="1:8" x14ac:dyDescent="0.25">
      <c r="A394" s="2">
        <f>'Cubic Spline'!A394</f>
        <v>5.5077299999999996</v>
      </c>
      <c r="B394" s="2">
        <f t="array" ref="B394:C394">csplinediff1d('Cubic Spline'!$A$3:$A$501,'Cubic Spline'!$B$3:$B$501,A394,1,0,1,0)</f>
        <v>-233.77500000000001</v>
      </c>
      <c r="C394" s="2">
        <v>62.105980605719239</v>
      </c>
      <c r="D394" s="2">
        <f t="shared" si="10"/>
        <v>62.105980605719239</v>
      </c>
      <c r="E394" s="2">
        <f>-'Cubic Spline'!B394+D394*A394</f>
        <v>575.83797256153798</v>
      </c>
      <c r="G394" s="2">
        <f>'Calculation_Cubic Spline'!A394</f>
        <v>5.5077299999999996</v>
      </c>
      <c r="H394" s="2">
        <f t="array" ref="H394">csplinediff1d('Cubic Spline'!$A$3:$A$380,'Cubic Spline'!$C$3:$C$380,G394,1,0,1,0)</f>
        <v>-7327.7741512311022</v>
      </c>
    </row>
    <row r="395" spans="1:8" x14ac:dyDescent="0.25">
      <c r="A395" s="2">
        <f>'Cubic Spline'!A395</f>
        <v>5.52182</v>
      </c>
      <c r="B395" s="2">
        <f t="array" ref="B395:C395">csplinediff1d('Cubic Spline'!$A$3:$A$501,'Cubic Spline'!$B$3:$B$501,A395,1,0,1,0)</f>
        <v>-232.88499999999999</v>
      </c>
      <c r="C395" s="2">
        <v>64.292178998617402</v>
      </c>
      <c r="D395" s="2">
        <f t="shared" si="10"/>
        <v>64.292178998617402</v>
      </c>
      <c r="E395" s="2">
        <f>-'Cubic Spline'!B395+D395*A395</f>
        <v>587.89483983814557</v>
      </c>
      <c r="G395" s="2">
        <f>'Calculation_Cubic Spline'!A395</f>
        <v>5.52182</v>
      </c>
      <c r="H395" s="2">
        <f t="array" ref="H395">csplinediff1d('Cubic Spline'!$A$3:$A$380,'Cubic Spline'!$C$3:$C$380,G395,1,0,1,0)</f>
        <v>-8985.3680833325507</v>
      </c>
    </row>
    <row r="396" spans="1:8" x14ac:dyDescent="0.25">
      <c r="A396" s="2">
        <f>'Cubic Spline'!A396</f>
        <v>5.5358999999999998</v>
      </c>
      <c r="B396" s="2">
        <f t="array" ref="B396:C396">csplinediff1d('Cubic Spline'!$A$3:$A$501,'Cubic Spline'!$B$3:$B$501,A396,1,0,1,0)</f>
        <v>-231.964</v>
      </c>
      <c r="C396" s="2">
        <v>66.458042958031612</v>
      </c>
      <c r="D396" s="2">
        <f t="shared" si="10"/>
        <v>66.458042958031612</v>
      </c>
      <c r="E396" s="2">
        <f>-'Cubic Spline'!B396+D396*A396</f>
        <v>599.86908001136726</v>
      </c>
      <c r="G396" s="2">
        <f>'Calculation_Cubic Spline'!A396</f>
        <v>5.5358999999999998</v>
      </c>
      <c r="H396" s="2">
        <f t="array" ref="H396">csplinediff1d('Cubic Spline'!$A$3:$A$380,'Cubic Spline'!$C$3:$C$380,G396,1,0,1,0)</f>
        <v>-10866.084525644314</v>
      </c>
    </row>
    <row r="397" spans="1:8" x14ac:dyDescent="0.25">
      <c r="A397" s="2">
        <f>'Cubic Spline'!A397</f>
        <v>5.5499900000000002</v>
      </c>
      <c r="B397" s="2">
        <f t="array" ref="B397:C397">csplinediff1d('Cubic Spline'!$A$3:$A$501,'Cubic Spline'!$B$3:$B$501,A397,1,0,1,0)</f>
        <v>-231.01300000000001</v>
      </c>
      <c r="C397" s="2">
        <v>68.594785177283541</v>
      </c>
      <c r="D397" s="2">
        <f t="shared" si="10"/>
        <v>68.594785177283541</v>
      </c>
      <c r="E397" s="2">
        <f>-'Cubic Spline'!B397+D397*A397</f>
        <v>611.71337178607189</v>
      </c>
      <c r="G397" s="2">
        <f>'Calculation_Cubic Spline'!A397</f>
        <v>5.5499900000000002</v>
      </c>
      <c r="H397" s="2">
        <f t="array" ref="H397">csplinediff1d('Cubic Spline'!$A$3:$A$380,'Cubic Spline'!$C$3:$C$380,G397,1,0,1,0)</f>
        <v>-12986.813972136544</v>
      </c>
    </row>
    <row r="398" spans="1:8" x14ac:dyDescent="0.25">
      <c r="A398" s="2">
        <f>'Cubic Spline'!A398</f>
        <v>5.5640799999999997</v>
      </c>
      <c r="B398" s="2">
        <f t="array" ref="B398:C398">csplinediff1d('Cubic Spline'!$A$3:$A$501,'Cubic Spline'!$B$3:$B$501,A398,1,0,1,0)</f>
        <v>-230.03</v>
      </c>
      <c r="C398" s="2">
        <v>70.944221584787613</v>
      </c>
      <c r="D398" s="2">
        <f t="shared" si="10"/>
        <v>70.944221584787613</v>
      </c>
      <c r="E398" s="2">
        <f>-'Cubic Spline'!B398+D398*A398</f>
        <v>624.76932443548503</v>
      </c>
      <c r="G398" s="2">
        <f>'Calculation_Cubic Spline'!A398</f>
        <v>5.5640799999999997</v>
      </c>
      <c r="H398" s="2">
        <f t="array" ref="H398">csplinediff1d('Cubic Spline'!$A$3:$A$380,'Cubic Spline'!$C$3:$C$380,G398,1,0,1,0)</f>
        <v>-15360.529483491009</v>
      </c>
    </row>
    <row r="399" spans="1:8" x14ac:dyDescent="0.25">
      <c r="A399" s="2">
        <f>'Cubic Spline'!A399</f>
        <v>5.5781599999999996</v>
      </c>
      <c r="B399" s="2">
        <f t="array" ref="B399:C399">csplinediff1d('Cubic Spline'!$A$3:$A$501,'Cubic Spline'!$B$3:$B$501,A399,1,0,1,0)</f>
        <v>-229.01499999999999</v>
      </c>
      <c r="C399" s="2">
        <v>73.190748681498775</v>
      </c>
      <c r="D399" s="2">
        <f t="shared" si="10"/>
        <v>73.190748681498775</v>
      </c>
      <c r="E399" s="2">
        <f>-'Cubic Spline'!B399+D399*A399</f>
        <v>637.28470666518911</v>
      </c>
      <c r="G399" s="2">
        <f>'Calculation_Cubic Spline'!A399</f>
        <v>5.5781599999999996</v>
      </c>
      <c r="H399" s="2">
        <f t="array" ref="H399">csplinediff1d('Cubic Spline'!$A$3:$A$380,'Cubic Spline'!$C$3:$C$380,G399,1,0,1,0)</f>
        <v>-17999.486047494676</v>
      </c>
    </row>
    <row r="400" spans="1:8" x14ac:dyDescent="0.25">
      <c r="A400" s="2">
        <f>'Cubic Spline'!A400</f>
        <v>5.5922499999999999</v>
      </c>
      <c r="B400" s="2">
        <f t="array" ref="B400:C400">csplinediff1d('Cubic Spline'!$A$3:$A$501,'Cubic Spline'!$B$3:$B$501,A400,1,0,1,0)</f>
        <v>-227.96799999999999</v>
      </c>
      <c r="C400" s="2">
        <v>75.480293934940846</v>
      </c>
      <c r="D400" s="2">
        <f t="shared" si="10"/>
        <v>75.480293934940846</v>
      </c>
      <c r="E400" s="2">
        <f>-'Cubic Spline'!B400+D400*A400</f>
        <v>650.07267375767299</v>
      </c>
      <c r="G400" s="2">
        <f>'Calculation_Cubic Spline'!A400</f>
        <v>5.5922499999999999</v>
      </c>
      <c r="H400" s="2">
        <f t="array" ref="H400">csplinediff1d('Cubic Spline'!$A$3:$A$380,'Cubic Spline'!$C$3:$C$380,G400,1,0,1,0)</f>
        <v>-20921.651203745012</v>
      </c>
    </row>
    <row r="401" spans="1:8" x14ac:dyDescent="0.25">
      <c r="A401" s="2">
        <f>'Cubic Spline'!A401</f>
        <v>5.6063299999999998</v>
      </c>
      <c r="B401" s="2">
        <f t="array" ref="B401:C401">csplinediff1d('Cubic Spline'!$A$3:$A$501,'Cubic Spline'!$B$3:$B$501,A401,1,0,1,0)</f>
        <v>-226.88800000000001</v>
      </c>
      <c r="C401" s="2">
        <v>77.926642586038909</v>
      </c>
      <c r="D401" s="2">
        <f t="shared" si="10"/>
        <v>77.926642586038909</v>
      </c>
      <c r="E401" s="2">
        <f>-'Cubic Spline'!B401+D401*A401</f>
        <v>663.77047412938748</v>
      </c>
      <c r="G401" s="2">
        <f>'Calculation_Cubic Spline'!A401</f>
        <v>5.6063299999999998</v>
      </c>
      <c r="H401" s="2">
        <f t="array" ref="H401">csplinediff1d('Cubic Spline'!$A$3:$A$380,'Cubic Spline'!$C$3:$C$380,G401,1,0,1,0)</f>
        <v>-24137.082663300607</v>
      </c>
    </row>
    <row r="402" spans="1:8" x14ac:dyDescent="0.25">
      <c r="A402" s="2">
        <f>'Cubic Spline'!A402</f>
        <v>5.6204200000000002</v>
      </c>
      <c r="B402" s="2">
        <f t="array" ref="B402:C402">csplinediff1d('Cubic Spline'!$A$3:$A$501,'Cubic Spline'!$B$3:$B$501,A402,1,0,1,0)</f>
        <v>-225.773</v>
      </c>
      <c r="C402" s="2">
        <v>80.328318706833628</v>
      </c>
      <c r="D402" s="2">
        <f t="shared" si="10"/>
        <v>80.328318706833628</v>
      </c>
      <c r="E402" s="2">
        <f>-'Cubic Spline'!B402+D402*A402</f>
        <v>677.25188902626189</v>
      </c>
      <c r="G402" s="2">
        <f>'Calculation_Cubic Spline'!A402</f>
        <v>5.6204200000000002</v>
      </c>
      <c r="H402" s="2">
        <f t="array" ref="H402">csplinediff1d('Cubic Spline'!$A$3:$A$380,'Cubic Spline'!$C$3:$C$380,G402,1,0,1,0)</f>
        <v>-27664.566822144836</v>
      </c>
    </row>
    <row r="403" spans="1:8" x14ac:dyDescent="0.25">
      <c r="A403" s="2">
        <f>'Cubic Spline'!A403</f>
        <v>5.6345099999999997</v>
      </c>
      <c r="B403" s="2">
        <f t="array" ref="B403:C403">csplinediff1d('Cubic Spline'!$A$3:$A$501,'Cubic Spline'!$B$3:$B$501,A403,1,0,1,0)</f>
        <v>-224.624</v>
      </c>
      <c r="C403" s="2">
        <v>82.804085425523994</v>
      </c>
      <c r="D403" s="2">
        <f t="shared" si="10"/>
        <v>82.804085425523994</v>
      </c>
      <c r="E403" s="2">
        <f>-'Cubic Spline'!B403+D403*A403</f>
        <v>691.18444737096911</v>
      </c>
      <c r="G403" s="2">
        <f>'Calculation_Cubic Spline'!A403</f>
        <v>5.6345099999999997</v>
      </c>
      <c r="H403" s="2">
        <f t="array" ref="H403">csplinediff1d('Cubic Spline'!$A$3:$A$380,'Cubic Spline'!$C$3:$C$380,G403,1,0,1,0)</f>
        <v>-31516.154026638633</v>
      </c>
    </row>
    <row r="404" spans="1:8" x14ac:dyDescent="0.25">
      <c r="A404" s="2">
        <f>'Cubic Spline'!A404</f>
        <v>5.6485900000000004</v>
      </c>
      <c r="B404" s="2">
        <f t="array" ref="B404:C404">csplinediff1d('Cubic Spline'!$A$3:$A$501,'Cubic Spline'!$B$3:$B$501,A404,1,0,1,0)</f>
        <v>-223.44</v>
      </c>
      <c r="C404" s="2">
        <v>85.370575664202605</v>
      </c>
      <c r="D404" s="2">
        <f t="shared" si="10"/>
        <v>85.370575664202605</v>
      </c>
      <c r="E404" s="2">
        <f>-'Cubic Spline'!B404+D404*A404</f>
        <v>705.66337999105826</v>
      </c>
      <c r="G404" s="2">
        <f>'Calculation_Cubic Spline'!A404</f>
        <v>5.6485900000000004</v>
      </c>
      <c r="H404" s="2">
        <f t="array" ref="H404">csplinediff1d('Cubic Spline'!$A$3:$A$380,'Cubic Spline'!$C$3:$C$380,G404,1,0,1,0)</f>
        <v>-35702.974692583819</v>
      </c>
    </row>
    <row r="405" spans="1:8" x14ac:dyDescent="0.25">
      <c r="A405" s="2">
        <f>'Cubic Spline'!A405</f>
        <v>5.6626799999999999</v>
      </c>
      <c r="B405" s="2">
        <f t="array" ref="B405:C405">csplinediff1d('Cubic Spline'!$A$3:$A$501,'Cubic Spline'!$B$3:$B$501,A405,1,0,1,0)</f>
        <v>-222.21899999999999</v>
      </c>
      <c r="C405" s="2">
        <v>87.957046491132672</v>
      </c>
      <c r="D405" s="2">
        <f t="shared" si="10"/>
        <v>87.957046491132672</v>
      </c>
      <c r="E405" s="2">
        <f>-'Cubic Spline'!B405+D405*A405</f>
        <v>720.2916080244072</v>
      </c>
      <c r="G405" s="2">
        <f>'Calculation_Cubic Spline'!A405</f>
        <v>5.6626799999999999</v>
      </c>
      <c r="H405" s="2">
        <f t="array" ref="H405">csplinediff1d('Cubic Spline'!$A$3:$A$380,'Cubic Spline'!$C$3:$C$380,G405,1,0,1,0)</f>
        <v>-40245.195030176415</v>
      </c>
    </row>
    <row r="406" spans="1:8" x14ac:dyDescent="0.25">
      <c r="A406" s="2">
        <f>'Cubic Spline'!A406</f>
        <v>5.6767700000000003</v>
      </c>
      <c r="B406" s="2">
        <f t="array" ref="B406:C406">csplinediff1d('Cubic Spline'!$A$3:$A$501,'Cubic Spline'!$B$3:$B$501,A406,1,0,1,0)</f>
        <v>-220.96100000000001</v>
      </c>
      <c r="C406" s="2">
        <v>90.622388122862404</v>
      </c>
      <c r="D406" s="2">
        <f t="shared" si="10"/>
        <v>90.622388122862404</v>
      </c>
      <c r="E406" s="2">
        <f>-'Cubic Spline'!B406+D406*A406</f>
        <v>735.4034542242216</v>
      </c>
      <c r="G406" s="2">
        <f>'Calculation_Cubic Spline'!A406</f>
        <v>5.6767700000000003</v>
      </c>
      <c r="H406" s="2">
        <f t="array" ref="H406">csplinediff1d('Cubic Spline'!$A$3:$A$380,'Cubic Spline'!$C$3:$C$380,G406,1,0,1,0)</f>
        <v>-45154.19062139975</v>
      </c>
    </row>
    <row r="407" spans="1:8" x14ac:dyDescent="0.25">
      <c r="A407" s="2">
        <f>'Cubic Spline'!A407</f>
        <v>5.6908500000000002</v>
      </c>
      <c r="B407" s="2">
        <f t="array" ref="B407:C407">csplinediff1d('Cubic Spline'!$A$3:$A$501,'Cubic Spline'!$B$3:$B$501,A407,1,0,1,0)</f>
        <v>-219.666</v>
      </c>
      <c r="C407" s="2">
        <v>93.327194899251708</v>
      </c>
      <c r="D407" s="2">
        <f t="shared" si="10"/>
        <v>93.327194899251708</v>
      </c>
      <c r="E407" s="2">
        <f>-'Cubic Spline'!B407+D407*A407</f>
        <v>750.7770670924067</v>
      </c>
      <c r="G407" s="2">
        <f>'Calculation_Cubic Spline'!A407</f>
        <v>5.6908500000000002</v>
      </c>
      <c r="H407" s="2">
        <f t="array" ref="H407">csplinediff1d('Cubic Spline'!$A$3:$A$380,'Cubic Spline'!$C$3:$C$380,G407,1,0,1,0)</f>
        <v>-50440.29599734486</v>
      </c>
    </row>
    <row r="408" spans="1:8" x14ac:dyDescent="0.25">
      <c r="A408" s="2">
        <f>'Cubic Spline'!A408</f>
        <v>5.7049399999999997</v>
      </c>
      <c r="B408" s="2">
        <f t="array" ref="B408:C408">csplinediff1d('Cubic Spline'!$A$3:$A$501,'Cubic Spline'!$B$3:$B$501,A408,1,0,1,0)</f>
        <v>-218.33199999999999</v>
      </c>
      <c r="C408" s="2">
        <v>96.022394275681762</v>
      </c>
      <c r="D408" s="2">
        <f t="shared" si="10"/>
        <v>96.022394275681762</v>
      </c>
      <c r="E408" s="2">
        <f>-'Cubic Spline'!B408+D408*A408</f>
        <v>766.13399799910792</v>
      </c>
      <c r="G408" s="2">
        <f>'Calculation_Cubic Spline'!A408</f>
        <v>5.7049399999999997</v>
      </c>
      <c r="H408" s="2">
        <f t="array" ref="H408">csplinediff1d('Cubic Spline'!$A$3:$A$380,'Cubic Spline'!$C$3:$C$380,G408,1,0,1,0)</f>
        <v>-56125.238852171613</v>
      </c>
    </row>
    <row r="409" spans="1:8" x14ac:dyDescent="0.25">
      <c r="A409" s="2">
        <f>'Cubic Spline'!A409</f>
        <v>5.7190300000000001</v>
      </c>
      <c r="B409" s="2">
        <f t="array" ref="B409:C409">csplinediff1d('Cubic Spline'!$A$3:$A$501,'Cubic Spline'!$B$3:$B$501,A409,1,0,1,0)</f>
        <v>-216.959</v>
      </c>
      <c r="C409" s="2">
        <v>98.949445173323838</v>
      </c>
      <c r="D409" s="2">
        <f t="shared" si="10"/>
        <v>98.949445173323838</v>
      </c>
      <c r="E409" s="2">
        <f>-'Cubic Spline'!B409+D409*A409</f>
        <v>782.85384542959423</v>
      </c>
      <c r="G409" s="2">
        <f>'Calculation_Cubic Spline'!A409</f>
        <v>5.7190300000000001</v>
      </c>
      <c r="H409" s="2">
        <f t="array" ref="H409">csplinediff1d('Cubic Spline'!$A$3:$A$380,'Cubic Spline'!$C$3:$C$380,G409,1,0,1,0)</f>
        <v>-62219.629168609812</v>
      </c>
    </row>
    <row r="410" spans="1:8" x14ac:dyDescent="0.25">
      <c r="A410" s="2">
        <f>'Cubic Spline'!A410</f>
        <v>5.7331099999999999</v>
      </c>
      <c r="B410" s="2">
        <f t="array" ref="B410:C410">csplinediff1d('Cubic Spline'!$A$3:$A$501,'Cubic Spline'!$B$3:$B$501,A410,1,0,1,0)</f>
        <v>-215.54499999999999</v>
      </c>
      <c r="C410" s="2">
        <v>101.79434930664661</v>
      </c>
      <c r="D410" s="2">
        <f t="shared" si="10"/>
        <v>101.79434930664661</v>
      </c>
      <c r="E410" s="2">
        <f>-'Cubic Spline'!B410+D410*A410</f>
        <v>799.14320195342873</v>
      </c>
      <c r="G410" s="2">
        <f>'Calculation_Cubic Spline'!A410</f>
        <v>5.7331099999999999</v>
      </c>
      <c r="H410" s="2">
        <f t="array" ref="H410">csplinediff1d('Cubic Spline'!$A$3:$A$380,'Cubic Spline'!$C$3:$C$380,G410,1,0,1,0)</f>
        <v>-68732.914758165964</v>
      </c>
    </row>
    <row r="411" spans="1:8" x14ac:dyDescent="0.25">
      <c r="A411" s="2">
        <f>'Cubic Spline'!A411</f>
        <v>5.7472000000000003</v>
      </c>
      <c r="B411" s="2">
        <f t="array" ref="B411:C411">csplinediff1d('Cubic Spline'!$A$3:$A$501,'Cubic Spline'!$B$3:$B$501,A411,1,0,1,0)</f>
        <v>-214.09100000000001</v>
      </c>
      <c r="C411" s="2">
        <v>104.73193530036501</v>
      </c>
      <c r="D411" s="2">
        <f t="shared" si="10"/>
        <v>104.73193530036501</v>
      </c>
      <c r="E411" s="2">
        <f>-'Cubic Spline'!B411+D411*A411</f>
        <v>816.00637855825778</v>
      </c>
      <c r="G411" s="2">
        <f>'Calculation_Cubic Spline'!A411</f>
        <v>5.7472000000000003</v>
      </c>
      <c r="H411" s="2">
        <f t="array" ref="H411">csplinediff1d('Cubic Spline'!$A$3:$A$380,'Cubic Spline'!$C$3:$C$380,G411,1,0,1,0)</f>
        <v>-75688.566468712903</v>
      </c>
    </row>
    <row r="412" spans="1:8" x14ac:dyDescent="0.25">
      <c r="A412" s="2">
        <f>'Cubic Spline'!A412</f>
        <v>5.7612800000000002</v>
      </c>
      <c r="B412" s="2">
        <f t="array" ref="B412:C412">csplinediff1d('Cubic Spline'!$A$3:$A$501,'Cubic Spline'!$B$3:$B$501,A412,1,0,1,0)</f>
        <v>-212.59399999999999</v>
      </c>
      <c r="C412" s="2">
        <v>107.8234311560327</v>
      </c>
      <c r="D412" s="2">
        <f t="shared" si="10"/>
        <v>107.8234311560327</v>
      </c>
      <c r="E412" s="2">
        <f>-'Cubic Spline'!B412+D412*A412</f>
        <v>833.79497745062804</v>
      </c>
      <c r="G412" s="2">
        <f>'Calculation_Cubic Spline'!A412</f>
        <v>5.7612800000000002</v>
      </c>
      <c r="H412" s="2">
        <f t="array" ref="H412">csplinediff1d('Cubic Spline'!$A$3:$A$380,'Cubic Spline'!$C$3:$C$380,G412,1,0,1,0)</f>
        <v>-83090.916693275838</v>
      </c>
    </row>
    <row r="413" spans="1:8" x14ac:dyDescent="0.25">
      <c r="A413" s="2">
        <f>'Cubic Spline'!A413</f>
        <v>5.7753699999999997</v>
      </c>
      <c r="B413" s="2">
        <f t="array" ref="B413:C413">csplinediff1d('Cubic Spline'!$A$3:$A$501,'Cubic Spline'!$B$3:$B$501,A413,1,0,1,0)</f>
        <v>-211.054</v>
      </c>
      <c r="C413" s="2">
        <v>110.82852484007778</v>
      </c>
      <c r="D413" s="2">
        <f t="shared" si="10"/>
        <v>110.82852484007778</v>
      </c>
      <c r="E413" s="2">
        <f>-'Cubic Spline'!B413+D413*A413</f>
        <v>851.12973750563992</v>
      </c>
      <c r="G413" s="2">
        <f>'Calculation_Cubic Spline'!A413</f>
        <v>5.7753699999999997</v>
      </c>
      <c r="H413" s="2">
        <f t="array" ref="H413">csplinediff1d('Cubic Spline'!$A$3:$A$380,'Cubic Spline'!$C$3:$C$380,G413,1,0,1,0)</f>
        <v>-90964.699155629161</v>
      </c>
    </row>
    <row r="414" spans="1:8" x14ac:dyDescent="0.25">
      <c r="A414" s="2">
        <f>'Cubic Spline'!A414</f>
        <v>5.7894600000000001</v>
      </c>
      <c r="B414" s="2">
        <f t="array" ref="B414:C414">csplinediff1d('Cubic Spline'!$A$3:$A$501,'Cubic Spline'!$B$3:$B$501,A414,1,0,1,0)</f>
        <v>-209.47</v>
      </c>
      <c r="C414" s="2">
        <v>114.01505997336677</v>
      </c>
      <c r="D414" s="2">
        <f t="shared" si="10"/>
        <v>114.01505997336677</v>
      </c>
      <c r="E414" s="2">
        <f>-'Cubic Spline'!B414+D414*A414</f>
        <v>869.55562911340803</v>
      </c>
      <c r="G414" s="2">
        <f>'Calculation_Cubic Spline'!A414</f>
        <v>5.7894600000000001</v>
      </c>
      <c r="H414" s="2">
        <f t="array" ref="H414">csplinediff1d('Cubic Spline'!$A$3:$A$380,'Cubic Spline'!$C$3:$C$380,G414,1,0,1,0)</f>
        <v>-99319.046060381486</v>
      </c>
    </row>
    <row r="415" spans="1:8" x14ac:dyDescent="0.25">
      <c r="A415" s="2">
        <f>'Cubic Spline'!A415</f>
        <v>5.8035399999999999</v>
      </c>
      <c r="B415" s="2">
        <f t="array" ref="B415:C415">csplinediff1d('Cubic Spline'!$A$3:$A$501,'Cubic Spline'!$B$3:$B$501,A415,1,0,1,0)</f>
        <v>-207.84200000000001</v>
      </c>
      <c r="C415" s="2">
        <v>117.24783794662402</v>
      </c>
      <c r="D415" s="2">
        <f t="shared" si="10"/>
        <v>117.24783794662402</v>
      </c>
      <c r="E415" s="2">
        <f>-'Cubic Spline'!B415+D415*A415</f>
        <v>888.29451743675031</v>
      </c>
      <c r="G415" s="2">
        <f>'Calculation_Cubic Spline'!A415</f>
        <v>5.8035399999999999</v>
      </c>
      <c r="H415" s="2">
        <f t="array" ref="H415">csplinediff1d('Cubic Spline'!$A$3:$A$380,'Cubic Spline'!$C$3:$C$380,G415,1,0,1,0)</f>
        <v>-108161.72558325289</v>
      </c>
    </row>
    <row r="416" spans="1:8" x14ac:dyDescent="0.25">
      <c r="A416" s="2">
        <f>'Cubic Spline'!A416</f>
        <v>5.8176300000000003</v>
      </c>
      <c r="B416" s="2">
        <f t="array" ref="B416:C416">csplinediff1d('Cubic Spline'!$A$3:$A$501,'Cubic Spline'!$B$3:$B$501,A416,1,0,1,0)</f>
        <v>-206.167</v>
      </c>
      <c r="C416" s="2">
        <v>120.50333849022891</v>
      </c>
      <c r="D416" s="2">
        <f t="shared" si="10"/>
        <v>120.50333849022891</v>
      </c>
      <c r="E416" s="2">
        <f>-'Cubic Spline'!B416+D416*A416</f>
        <v>907.21083710091045</v>
      </c>
      <c r="G416" s="2">
        <f>'Calculation_Cubic Spline'!A416</f>
        <v>5.8176300000000003</v>
      </c>
      <c r="H416" s="2">
        <f t="array" ref="H416">csplinediff1d('Cubic Spline'!$A$3:$A$380,'Cubic Spline'!$C$3:$C$380,G416,1,0,1,0)</f>
        <v>-117519.51737031706</v>
      </c>
    </row>
    <row r="417" spans="1:8" x14ac:dyDescent="0.25">
      <c r="A417" s="2">
        <f>'Cubic Spline'!A417</f>
        <v>5.8317199999999998</v>
      </c>
      <c r="B417" s="2">
        <f t="array" ref="B417:C417">csplinediff1d('Cubic Spline'!$A$3:$A$501,'Cubic Spline'!$B$3:$B$501,A417,1,0,1,0)</f>
        <v>-204.44499999999999</v>
      </c>
      <c r="C417" s="2">
        <v>124.01772931319213</v>
      </c>
      <c r="D417" s="2">
        <f t="shared" si="10"/>
        <v>124.01772931319213</v>
      </c>
      <c r="E417" s="2">
        <f>-'Cubic Spline'!B417+D417*A417</f>
        <v>927.68167239032891</v>
      </c>
      <c r="G417" s="2">
        <f>'Calculation_Cubic Spline'!A417</f>
        <v>5.8317199999999998</v>
      </c>
      <c r="H417" s="2">
        <f t="array" ref="H417">csplinediff1d('Cubic Spline'!$A$3:$A$380,'Cubic Spline'!$C$3:$C$380,G417,1,0,1,0)</f>
        <v>-127400.54580775977</v>
      </c>
    </row>
    <row r="418" spans="1:8" x14ac:dyDescent="0.25">
      <c r="A418" s="2">
        <f>'Cubic Spline'!A418</f>
        <v>5.8457999999999997</v>
      </c>
      <c r="B418" s="2">
        <f t="array" ref="B418:C418">csplinediff1d('Cubic Spline'!$A$3:$A$501,'Cubic Spline'!$B$3:$B$501,A418,1,0,1,0)</f>
        <v>-202.67400000000001</v>
      </c>
      <c r="C418" s="2">
        <v>127.41384896808283</v>
      </c>
      <c r="D418" s="2">
        <f t="shared" si="10"/>
        <v>127.41384896808283</v>
      </c>
      <c r="E418" s="2">
        <f>-'Cubic Spline'!B418+D418*A418</f>
        <v>947.50987829761857</v>
      </c>
      <c r="G418" s="2">
        <f>'Calculation_Cubic Spline'!A418</f>
        <v>5.8457999999999997</v>
      </c>
      <c r="H418" s="2">
        <f t="array" ref="H418">csplinediff1d('Cubic Spline'!$A$3:$A$380,'Cubic Spline'!$C$3:$C$380,G418,1,0,1,0)</f>
        <v>-137811.4501325505</v>
      </c>
    </row>
    <row r="419" spans="1:8" x14ac:dyDescent="0.25">
      <c r="A419" s="2">
        <f>'Cubic Spline'!A419</f>
        <v>5.85989</v>
      </c>
      <c r="B419" s="2">
        <f t="array" ref="B419:C419">csplinediff1d('Cubic Spline'!$A$3:$A$501,'Cubic Spline'!$B$3:$B$501,A419,1,0,1,0)</f>
        <v>-200.85499999999999</v>
      </c>
      <c r="C419" s="2">
        <v>130.96551286004765</v>
      </c>
      <c r="D419" s="2">
        <f t="shared" si="10"/>
        <v>130.96551286004765</v>
      </c>
      <c r="E419" s="2">
        <f>-'Cubic Spline'!B419+D419*A419</f>
        <v>968.29849915346472</v>
      </c>
      <c r="G419" s="2">
        <f>'Calculation_Cubic Spline'!A419</f>
        <v>5.85989</v>
      </c>
      <c r="H419" s="2">
        <f t="array" ref="H419">csplinediff1d('Cubic Spline'!$A$3:$A$380,'Cubic Spline'!$C$3:$C$380,G419,1,0,1,0)</f>
        <v>-148781.2375828106</v>
      </c>
    </row>
    <row r="420" spans="1:8" x14ac:dyDescent="0.25">
      <c r="A420" s="2">
        <f>'Cubic Spline'!A420</f>
        <v>5.8739699999999999</v>
      </c>
      <c r="B420" s="2">
        <f t="array" ref="B420:C420">csplinediff1d('Cubic Spline'!$A$3:$A$501,'Cubic Spline'!$B$3:$B$501,A420,1,0,1,0)</f>
        <v>-198.98400000000001</v>
      </c>
      <c r="C420" s="2">
        <v>134.67207651740588</v>
      </c>
      <c r="D420" s="2">
        <f t="shared" si="10"/>
        <v>134.67207651740588</v>
      </c>
      <c r="E420" s="2">
        <f>-'Cubic Spline'!B420+D420*A420</f>
        <v>990.04373730094665</v>
      </c>
      <c r="G420" s="2">
        <f>'Calculation_Cubic Spline'!A420</f>
        <v>5.8739699999999999</v>
      </c>
      <c r="H420" s="2">
        <f t="array" ref="H420">csplinediff1d('Cubic Spline'!$A$3:$A$380,'Cubic Spline'!$C$3:$C$380,G420,1,0,1,0)</f>
        <v>-160308.5427009764</v>
      </c>
    </row>
    <row r="421" spans="1:8" x14ac:dyDescent="0.25">
      <c r="A421" s="2">
        <f>'Cubic Spline'!A421</f>
        <v>5.8880600000000003</v>
      </c>
      <c r="B421" s="2">
        <f t="array" ref="B421:C421">csplinediff1d('Cubic Spline'!$A$3:$A$501,'Cubic Spline'!$B$3:$B$501,A421,1,0,1,0)</f>
        <v>-197.06200000000001</v>
      </c>
      <c r="C421" s="2">
        <v>138.22197261902662</v>
      </c>
      <c r="D421" s="2">
        <f t="shared" si="10"/>
        <v>138.22197261902662</v>
      </c>
      <c r="E421" s="2">
        <f>-'Cubic Spline'!B421+D421*A421</f>
        <v>1010.9212680991859</v>
      </c>
      <c r="G421" s="2">
        <f>'Calculation_Cubic Spline'!A421</f>
        <v>5.8880600000000003</v>
      </c>
      <c r="H421" s="2">
        <f t="array" ref="H421">csplinediff1d('Cubic Spline'!$A$3:$A$380,'Cubic Spline'!$C$3:$C$380,G421,1,0,1,0)</f>
        <v>-172423.95852175145</v>
      </c>
    </row>
    <row r="422" spans="1:8" x14ac:dyDescent="0.25">
      <c r="A422" s="2">
        <f>'Cubic Spline'!A422</f>
        <v>5.9021499999999998</v>
      </c>
      <c r="B422" s="2">
        <f t="array" ref="B422:C422">csplinediff1d('Cubic Spline'!$A$3:$A$501,'Cubic Spline'!$B$3:$B$501,A422,1,0,1,0)</f>
        <v>-195.08699999999999</v>
      </c>
      <c r="C422" s="2">
        <v>142.17743541955494</v>
      </c>
      <c r="D422" s="2">
        <f t="shared" si="10"/>
        <v>142.17743541955494</v>
      </c>
      <c r="E422" s="2">
        <f>-'Cubic Spline'!B422+D422*A422</f>
        <v>1034.2395504615261</v>
      </c>
      <c r="G422" s="2">
        <f>'Calculation_Cubic Spline'!A422</f>
        <v>5.9021499999999998</v>
      </c>
      <c r="H422" s="2">
        <f t="array" ref="H422">csplinediff1d('Cubic Spline'!$A$3:$A$380,'Cubic Spline'!$C$3:$C$380,G422,1,0,1,0)</f>
        <v>-185133.72797369229</v>
      </c>
    </row>
    <row r="423" spans="1:8" x14ac:dyDescent="0.25">
      <c r="A423" s="2">
        <f>'Cubic Spline'!A423</f>
        <v>5.9162299999999997</v>
      </c>
      <c r="B423" s="2">
        <f t="array" ref="B423:C423">csplinediff1d('Cubic Spline'!$A$3:$A$501,'Cubic Spline'!$B$3:$B$501,A423,1,0,1,0)</f>
        <v>-193.05699999999999</v>
      </c>
      <c r="C423" s="2">
        <v>146.10916167995271</v>
      </c>
      <c r="D423" s="2">
        <f t="shared" si="10"/>
        <v>146.10916167995271</v>
      </c>
      <c r="E423" s="2">
        <f>-'Cubic Spline'!B423+D423*A423</f>
        <v>1057.4724056057864</v>
      </c>
      <c r="G423" s="2">
        <f>'Calculation_Cubic Spline'!A423</f>
        <v>5.9162299999999997</v>
      </c>
      <c r="H423" s="2">
        <f t="array" ref="H423">csplinediff1d('Cubic Spline'!$A$3:$A$380,'Cubic Spline'!$C$3:$C$380,G423,1,0,1,0)</f>
        <v>-198442.40697847481</v>
      </c>
    </row>
    <row r="424" spans="1:8" x14ac:dyDescent="0.25">
      <c r="A424" s="2">
        <f>'Cubic Spline'!A424</f>
        <v>5.93032</v>
      </c>
      <c r="B424" s="2">
        <f t="array" ref="B424:C424">csplinediff1d('Cubic Spline'!$A$3:$A$501,'Cubic Spline'!$B$3:$B$501,A424,1,0,1,0)</f>
        <v>-190.971</v>
      </c>
      <c r="C424" s="2">
        <v>150.05778424327721</v>
      </c>
      <c r="D424" s="2">
        <f t="shared" si="10"/>
        <v>150.05778424327721</v>
      </c>
      <c r="E424" s="2">
        <f>-'Cubic Spline'!B424+D424*A424</f>
        <v>1080.8616790535916</v>
      </c>
      <c r="G424" s="2">
        <f>'Calculation_Cubic Spline'!A424</f>
        <v>5.93032</v>
      </c>
      <c r="H424" s="2">
        <f t="array" ref="H424">csplinediff1d('Cubic Spline'!$A$3:$A$380,'Cubic Spline'!$C$3:$C$380,G424,1,0,1,0)</f>
        <v>-212383.11893143636</v>
      </c>
    </row>
    <row r="425" spans="1:8" x14ac:dyDescent="0.25">
      <c r="A425" s="2">
        <f>'Cubic Spline'!A425</f>
        <v>5.9444100000000004</v>
      </c>
      <c r="B425" s="2">
        <f t="array" ref="B425:C425">csplinediff1d('Cubic Spline'!$A$3:$A$501,'Cubic Spline'!$B$3:$B$501,A425,1,0,1,0)</f>
        <v>-188.827</v>
      </c>
      <c r="C425" s="2">
        <v>154.29845223406599</v>
      </c>
      <c r="D425" s="2">
        <f t="shared" si="10"/>
        <v>154.29845223406599</v>
      </c>
      <c r="E425" s="2">
        <f>-'Cubic Spline'!B425+D425*A425</f>
        <v>1106.0402624447042</v>
      </c>
      <c r="G425" s="2">
        <f>'Calculation_Cubic Spline'!A425</f>
        <v>5.9444100000000004</v>
      </c>
      <c r="H425" s="2">
        <f t="array" ref="H425">csplinediff1d('Cubic Spline'!$A$3:$A$380,'Cubic Spline'!$C$3:$C$380,G425,1,0,1,0)</f>
        <v>-226960.85672354512</v>
      </c>
    </row>
    <row r="426" spans="1:8" x14ac:dyDescent="0.25">
      <c r="A426" s="2">
        <f>'Cubic Spline'!A426</f>
        <v>5.9584900000000003</v>
      </c>
      <c r="B426" s="2">
        <f t="array" ref="B426:C426">csplinediff1d('Cubic Spline'!$A$3:$A$501,'Cubic Spline'!$B$3:$B$501,A426,1,0,1,0)</f>
        <v>-186.625</v>
      </c>
      <c r="C426" s="2">
        <v>158.42004405091467</v>
      </c>
      <c r="D426" s="2">
        <f t="shared" si="10"/>
        <v>158.42004405091467</v>
      </c>
      <c r="E426" s="2">
        <f>-'Cubic Spline'!B426+D426*A426</f>
        <v>1130.5692482769346</v>
      </c>
      <c r="G426" s="2">
        <f>'Calculation_Cubic Spline'!A426</f>
        <v>5.9584900000000003</v>
      </c>
      <c r="H426" s="2">
        <f t="array" ref="H426">csplinediff1d('Cubic Spline'!$A$3:$A$380,'Cubic Spline'!$C$3:$C$380,G426,1,0,1,0)</f>
        <v>-242178.80511855526</v>
      </c>
    </row>
    <row r="427" spans="1:8" x14ac:dyDescent="0.25">
      <c r="A427" s="2">
        <f>'Cubic Spline'!A427</f>
        <v>5.9725799999999998</v>
      </c>
      <c r="B427" s="2">
        <f t="array" ref="B427:C427">csplinediff1d('Cubic Spline'!$A$3:$A$501,'Cubic Spline'!$B$3:$B$501,A427,1,0,1,0)</f>
        <v>-184.363</v>
      </c>
      <c r="C427" s="2">
        <v>162.81428308723545</v>
      </c>
      <c r="D427" s="2">
        <f t="shared" si="10"/>
        <v>162.81428308723545</v>
      </c>
      <c r="E427" s="2">
        <f>-'Cubic Spline'!B427+D427*A427</f>
        <v>1156.7843308811607</v>
      </c>
      <c r="G427" s="2">
        <f>'Calculation_Cubic Spline'!A427</f>
        <v>5.9725799999999998</v>
      </c>
      <c r="H427" s="2">
        <f t="array" ref="H427">csplinediff1d('Cubic Spline'!$A$3:$A$380,'Cubic Spline'!$C$3:$C$380,G427,1,0,1,0)</f>
        <v>-258072.79954218789</v>
      </c>
    </row>
    <row r="428" spans="1:8" x14ac:dyDescent="0.25">
      <c r="A428" s="2">
        <f>'Cubic Spline'!A428</f>
        <v>5.9866599999999996</v>
      </c>
      <c r="B428" s="2">
        <f t="array" ref="B428:C428">csplinediff1d('Cubic Spline'!$A$3:$A$501,'Cubic Spline'!$B$3:$B$501,A428,1,0,1,0)</f>
        <v>-182.03800000000001</v>
      </c>
      <c r="C428" s="2">
        <v>167.3262401821633</v>
      </c>
      <c r="D428" s="2">
        <f t="shared" si="10"/>
        <v>167.3262401821633</v>
      </c>
      <c r="E428" s="2">
        <f>-'Cubic Spline'!B428+D428*A428</f>
        <v>1183.7633090489498</v>
      </c>
      <c r="G428" s="2">
        <f>'Calculation_Cubic Spline'!A428</f>
        <v>5.9866599999999996</v>
      </c>
      <c r="H428" s="2">
        <f t="array" ref="H428">csplinediff1d('Cubic Spline'!$A$3:$A$380,'Cubic Spline'!$C$3:$C$380,G428,1,0,1,0)</f>
        <v>-274634.48488894134</v>
      </c>
    </row>
    <row r="429" spans="1:8" x14ac:dyDescent="0.25">
      <c r="A429" s="2">
        <f>'Cubic Spline'!A429</f>
        <v>6.00075</v>
      </c>
      <c r="B429" s="2">
        <f t="array" ref="B429:C429">csplinediff1d('Cubic Spline'!$A$3:$A$501,'Cubic Spline'!$B$3:$B$501,A429,1,0,1,0)</f>
        <v>-179.65</v>
      </c>
      <c r="C429" s="2">
        <v>171.70850551158742</v>
      </c>
      <c r="D429" s="2">
        <f t="shared" si="10"/>
        <v>171.70850551158742</v>
      </c>
      <c r="E429" s="2">
        <f>-'Cubic Spline'!B429+D429*A429</f>
        <v>1210.0298144486583</v>
      </c>
      <c r="G429" s="2">
        <f>'Calculation_Cubic Spline'!A429</f>
        <v>6.00075</v>
      </c>
      <c r="H429" s="2">
        <f t="array" ref="H429">csplinediff1d('Cubic Spline'!$A$3:$A$380,'Cubic Spline'!$C$3:$C$380,G429,1,0,1,0)</f>
        <v>-291901.60530179797</v>
      </c>
    </row>
    <row r="430" spans="1:8" x14ac:dyDescent="0.25">
      <c r="A430" s="2">
        <f>'Cubic Spline'!A430</f>
        <v>6.0148400000000004</v>
      </c>
      <c r="B430" s="2">
        <f t="array" ref="B430:C430">csplinediff1d('Cubic Spline'!$A$3:$A$501,'Cubic Spline'!$B$3:$B$501,A430,1,0,1,0)</f>
        <v>-177.197</v>
      </c>
      <c r="C430" s="2">
        <v>176.57075267564829</v>
      </c>
      <c r="D430" s="2">
        <f t="shared" si="10"/>
        <v>176.57075267564829</v>
      </c>
      <c r="E430" s="2">
        <f>-'Cubic Spline'!B430+D430*A430</f>
        <v>1239.2418260235963</v>
      </c>
      <c r="G430" s="2">
        <f>'Calculation_Cubic Spline'!A430</f>
        <v>6.0148400000000004</v>
      </c>
      <c r="H430" s="2">
        <f t="array" ref="H430">csplinediff1d('Cubic Spline'!$A$3:$A$380,'Cubic Spline'!$C$3:$C$380,G430,1,0,1,0)</f>
        <v>-309876.86853458919</v>
      </c>
    </row>
    <row r="431" spans="1:8" x14ac:dyDescent="0.25">
      <c r="A431" s="2">
        <f>'Cubic Spline'!A431</f>
        <v>6.0289200000000003</v>
      </c>
      <c r="B431" s="2">
        <f t="array" ref="B431:C431">csplinediff1d('Cubic Spline'!$A$3:$A$501,'Cubic Spline'!$B$3:$B$501,A431,1,0,1,0)</f>
        <v>-174.67599999999999</v>
      </c>
      <c r="C431" s="2">
        <v>181.44049910767149</v>
      </c>
      <c r="D431" s="2">
        <f t="shared" si="10"/>
        <v>181.44049910767149</v>
      </c>
      <c r="E431" s="2">
        <f>-'Cubic Spline'!B431+D431*A431</f>
        <v>1268.5662538802228</v>
      </c>
      <c r="G431" s="2">
        <f>'Calculation_Cubic Spline'!A431</f>
        <v>6.0289200000000003</v>
      </c>
      <c r="H431" s="2">
        <f t="array" ref="H431">csplinediff1d('Cubic Spline'!$A$3:$A$380,'Cubic Spline'!$C$3:$C$380,G431,1,0,1,0)</f>
        <v>-328560.97235626774</v>
      </c>
    </row>
    <row r="432" spans="1:8" x14ac:dyDescent="0.25">
      <c r="A432" s="2">
        <f>'Cubic Spline'!A432</f>
        <v>6.0430099999999998</v>
      </c>
      <c r="B432" s="2">
        <f t="array" ref="B432:C432">csplinediff1d('Cubic Spline'!$A$3:$A$501,'Cubic Spline'!$B$3:$B$501,A432,1,0,1,0)</f>
        <v>-172.08600000000001</v>
      </c>
      <c r="C432" s="2">
        <v>186.26543143551834</v>
      </c>
      <c r="D432" s="2">
        <f t="shared" si="10"/>
        <v>186.26543143551834</v>
      </c>
      <c r="E432" s="2">
        <f>-'Cubic Spline'!B432+D432*A432</f>
        <v>1297.6898648191516</v>
      </c>
      <c r="G432" s="2">
        <f>'Calculation_Cubic Spline'!A432</f>
        <v>6.0430099999999998</v>
      </c>
      <c r="H432" s="2">
        <f t="array" ref="H432">csplinediff1d('Cubic Spline'!$A$3:$A$380,'Cubic Spline'!$C$3:$C$380,G432,1,0,1,0)</f>
        <v>-347994.67570878571</v>
      </c>
    </row>
    <row r="433" spans="1:8" x14ac:dyDescent="0.25">
      <c r="A433" s="2">
        <f>'Cubic Spline'!A433</f>
        <v>6.0571000000000002</v>
      </c>
      <c r="B433" s="2">
        <f t="array" ref="B433:C433">csplinediff1d('Cubic Spline'!$A$3:$A$501,'Cubic Spline'!$B$3:$B$501,A433,1,0,1,0)</f>
        <v>-169.42500000000001</v>
      </c>
      <c r="C433" s="2">
        <v>191.52474463215654</v>
      </c>
      <c r="D433" s="2">
        <f t="shared" si="10"/>
        <v>191.52474463215654</v>
      </c>
      <c r="E433" s="2">
        <f>-'Cubic Spline'!B433+D433*A433</f>
        <v>1329.5095307114354</v>
      </c>
      <c r="G433" s="2">
        <f>'Calculation_Cubic Spline'!A433</f>
        <v>6.0571000000000002</v>
      </c>
      <c r="H433" s="2">
        <f t="array" ref="H433">csplinediff1d('Cubic Spline'!$A$3:$A$380,'Cubic Spline'!$C$3:$C$380,G433,1,0,1,0)</f>
        <v>-368179.1940892202</v>
      </c>
    </row>
    <row r="434" spans="1:8" x14ac:dyDescent="0.25">
      <c r="A434" s="2">
        <f>'Cubic Spline'!A434</f>
        <v>6.07118</v>
      </c>
      <c r="B434" s="2">
        <f t="array" ref="B434:C434">csplinediff1d('Cubic Spline'!$A$3:$A$501,'Cubic Spline'!$B$3:$B$501,A434,1,0,1,0)</f>
        <v>-166.691</v>
      </c>
      <c r="C434" s="2">
        <v>196.73798272064923</v>
      </c>
      <c r="D434" s="2">
        <f t="shared" si="10"/>
        <v>196.73798272064923</v>
      </c>
      <c r="E434" s="2">
        <f>-'Cubic Spline'!B434+D434*A434</f>
        <v>1361.1227059339512</v>
      </c>
      <c r="G434" s="2">
        <f>'Calculation_Cubic Spline'!A434</f>
        <v>6.07118</v>
      </c>
      <c r="H434" s="2">
        <f t="array" ref="H434">csplinediff1d('Cubic Spline'!$A$3:$A$380,'Cubic Spline'!$C$3:$C$380,G434,1,0,1,0)</f>
        <v>-389113.61188943463</v>
      </c>
    </row>
    <row r="435" spans="1:8" x14ac:dyDescent="0.25">
      <c r="A435" s="2">
        <f>'Cubic Spline'!A435</f>
        <v>6.0852700000000004</v>
      </c>
      <c r="B435" s="2">
        <f t="array" ref="B435:C435">csplinediff1d('Cubic Spline'!$A$3:$A$501,'Cubic Spline'!$B$3:$B$501,A435,1,0,1,0)</f>
        <v>-163.88200000000001</v>
      </c>
      <c r="C435" s="2">
        <v>202.13372501909984</v>
      </c>
      <c r="D435" s="2">
        <f t="shared" si="10"/>
        <v>202.13372501909984</v>
      </c>
      <c r="E435" s="2">
        <f>-'Cubic Spline'!B435+D435*A435</f>
        <v>1393.9202928469779</v>
      </c>
      <c r="G435" s="2">
        <f>'Calculation_Cubic Spline'!A435</f>
        <v>6.0852700000000004</v>
      </c>
      <c r="H435" s="2">
        <f t="array" ref="H435">csplinediff1d('Cubic Spline'!$A$3:$A$380,'Cubic Spline'!$C$3:$C$380,G435,1,0,1,0)</f>
        <v>-410841.884520102</v>
      </c>
    </row>
    <row r="436" spans="1:8" x14ac:dyDescent="0.25">
      <c r="A436" s="2">
        <f>'Cubic Spline'!A436</f>
        <v>6.0993500000000003</v>
      </c>
      <c r="B436" s="2">
        <f t="array" ref="B436:C436">csplinediff1d('Cubic Spline'!$A$3:$A$501,'Cubic Spline'!$B$3:$B$501,A436,1,0,1,0)</f>
        <v>-160.99600000000001</v>
      </c>
      <c r="C436" s="2">
        <v>207.72771085669959</v>
      </c>
      <c r="D436" s="2">
        <f t="shared" si="10"/>
        <v>207.72771085669959</v>
      </c>
      <c r="E436" s="2">
        <f>-'Cubic Spline'!B436+D436*A436</f>
        <v>1428.0000132138107</v>
      </c>
      <c r="G436" s="2">
        <f>'Calculation_Cubic Spline'!A436</f>
        <v>6.0993500000000003</v>
      </c>
      <c r="H436" s="2">
        <f t="array" ref="H436">csplinediff1d('Cubic Spline'!$A$3:$A$380,'Cubic Spline'!$C$3:$C$380,G436,1,0,1,0)</f>
        <v>-433347.37543042807</v>
      </c>
    </row>
    <row r="437" spans="1:8" x14ac:dyDescent="0.25">
      <c r="A437" s="2">
        <f>'Cubic Spline'!A437</f>
        <v>6.1134399999999998</v>
      </c>
      <c r="B437" s="2">
        <f t="array" ref="B437:C437">csplinediff1d('Cubic Spline'!$A$3:$A$501,'Cubic Spline'!$B$3:$B$501,A437,1,0,1,0)</f>
        <v>-158.03</v>
      </c>
      <c r="C437" s="2">
        <v>213.38001530097901</v>
      </c>
      <c r="D437" s="2">
        <f t="shared" si="10"/>
        <v>213.38001530097901</v>
      </c>
      <c r="E437" s="2">
        <f>-'Cubic Spline'!B437+D437*A437</f>
        <v>1462.515920741617</v>
      </c>
      <c r="G437" s="2">
        <f>'Calculation_Cubic Spline'!A437</f>
        <v>6.1134399999999998</v>
      </c>
      <c r="H437" s="2">
        <f t="array" ref="H437">csplinediff1d('Cubic Spline'!$A$3:$A$380,'Cubic Spline'!$C$3:$C$380,G437,1,0,1,0)</f>
        <v>-456676.27166902507</v>
      </c>
    </row>
    <row r="438" spans="1:8" x14ac:dyDescent="0.25">
      <c r="A438" s="2">
        <f>'Cubic Spline'!A438</f>
        <v>6.1275300000000001</v>
      </c>
      <c r="B438" s="2">
        <f t="array" ref="B438:C438">csplinediff1d('Cubic Spline'!$A$3:$A$501,'Cubic Spline'!$B$3:$B$501,A438,1,0,1,0)</f>
        <v>-154.98099999999999</v>
      </c>
      <c r="C438" s="2">
        <v>219.44775668318258</v>
      </c>
      <c r="D438" s="2">
        <f t="shared" si="10"/>
        <v>219.44775668318258</v>
      </c>
      <c r="E438" s="2">
        <f>-'Cubic Spline'!B438+D438*A438</f>
        <v>1499.6537125089017</v>
      </c>
      <c r="G438" s="2">
        <f>'Calculation_Cubic Spline'!A438</f>
        <v>6.1275300000000001</v>
      </c>
      <c r="H438" s="2">
        <f t="array" ref="H438">csplinediff1d('Cubic Spline'!$A$3:$A$380,'Cubic Spline'!$C$3:$C$380,G438,1,0,1,0)</f>
        <v>-480827.09991632623</v>
      </c>
    </row>
    <row r="439" spans="1:8" x14ac:dyDescent="0.25">
      <c r="A439" s="2">
        <f>'Cubic Spline'!A439</f>
        <v>6.14161</v>
      </c>
      <c r="B439" s="2">
        <f t="array" ref="B439:C439">csplinediff1d('Cubic Spline'!$A$3:$A$501,'Cubic Spline'!$B$3:$B$501,A439,1,0,1,0)</f>
        <v>-151.84800000000001</v>
      </c>
      <c r="C439" s="2">
        <v>225.55758417209177</v>
      </c>
      <c r="D439" s="2">
        <f t="shared" si="10"/>
        <v>225.55758417209177</v>
      </c>
      <c r="E439" s="2">
        <f>-'Cubic Spline'!B439+D439*A439</f>
        <v>1537.1347145271604</v>
      </c>
      <c r="G439" s="2">
        <f>'Calculation_Cubic Spline'!A439</f>
        <v>6.14161</v>
      </c>
      <c r="H439" s="2">
        <f t="array" ref="H439">csplinediff1d('Cubic Spline'!$A$3:$A$380,'Cubic Spline'!$C$3:$C$380,G439,1,0,1,0)</f>
        <v>-505796.0538898856</v>
      </c>
    </row>
    <row r="440" spans="1:8" x14ac:dyDescent="0.25">
      <c r="A440" s="2">
        <f>'Cubic Spline'!A440</f>
        <v>6.1557000000000004</v>
      </c>
      <c r="B440" s="2">
        <f t="array" ref="B440:C440">csplinediff1d('Cubic Spline'!$A$3:$A$501,'Cubic Spline'!$B$3:$B$501,A440,1,0,1,0)</f>
        <v>-148.62700000000001</v>
      </c>
      <c r="C440" s="2">
        <v>231.66791099829831</v>
      </c>
      <c r="D440" s="2">
        <f t="shared" si="10"/>
        <v>231.66791099829831</v>
      </c>
      <c r="E440" s="2">
        <f>-'Cubic Spline'!B440+D440*A440</f>
        <v>1574.705159732225</v>
      </c>
      <c r="G440" s="2">
        <f>'Calculation_Cubic Spline'!A440</f>
        <v>6.1557000000000004</v>
      </c>
      <c r="H440" s="2">
        <f t="array" ref="H440">csplinediff1d('Cubic Spline'!$A$3:$A$380,'Cubic Spline'!$C$3:$C$380,G440,1,0,1,0)</f>
        <v>-531632.81987562275</v>
      </c>
    </row>
    <row r="441" spans="1:8" x14ac:dyDescent="0.25">
      <c r="A441" s="2">
        <f>'Cubic Spline'!A441</f>
        <v>6.1697899999999999</v>
      </c>
      <c r="B441" s="2">
        <f t="array" ref="B441:C441">csplinediff1d('Cubic Spline'!$A$3:$A$501,'Cubic Spline'!$B$3:$B$501,A441,1,0,1,0)</f>
        <v>-145.31700000000001</v>
      </c>
      <c r="C441" s="2">
        <v>238.33145316900308</v>
      </c>
      <c r="D441" s="2">
        <f t="shared" si="10"/>
        <v>238.33145316900308</v>
      </c>
      <c r="E441" s="2">
        <f>-'Cubic Spline'!B441+D441*A441</f>
        <v>1615.7720164475836</v>
      </c>
      <c r="G441" s="2">
        <f>'Calculation_Cubic Spline'!A441</f>
        <v>6.1697899999999999</v>
      </c>
      <c r="H441" s="2">
        <f t="array" ref="H441">csplinediff1d('Cubic Spline'!$A$3:$A$380,'Cubic Spline'!$C$3:$C$380,G441,1,0,1,0)</f>
        <v>-558334.19007804163</v>
      </c>
    </row>
    <row r="442" spans="1:8" x14ac:dyDescent="0.25">
      <c r="A442" s="2">
        <f>'Cubic Spline'!A442</f>
        <v>6.1838699999999998</v>
      </c>
      <c r="B442" s="2">
        <f t="array" ref="B442:C442">csplinediff1d('Cubic Spline'!$A$3:$A$501,'Cubic Spline'!$B$3:$B$501,A442,1,0,1,0)</f>
        <v>-141.91300000000001</v>
      </c>
      <c r="C442" s="2">
        <v>245.04805046536057</v>
      </c>
      <c r="D442" s="2">
        <f t="shared" si="10"/>
        <v>245.04805046536057</v>
      </c>
      <c r="E442" s="2">
        <f>-'Cubic Spline'!B442+D442*A442</f>
        <v>1657.2582878312292</v>
      </c>
      <c r="G442" s="2">
        <f>'Calculation_Cubic Spline'!A442</f>
        <v>6.1838699999999998</v>
      </c>
      <c r="H442" s="2">
        <f t="array" ref="H442">csplinediff1d('Cubic Spline'!$A$3:$A$380,'Cubic Spline'!$C$3:$C$380,G442,1,0,1,0)</f>
        <v>-585894.50261844508</v>
      </c>
    </row>
    <row r="443" spans="1:8" x14ac:dyDescent="0.25">
      <c r="A443" s="2">
        <f>'Cubic Spline'!A443</f>
        <v>6.1979600000000001</v>
      </c>
      <c r="B443" s="2">
        <f t="array" ref="B443:C443">csplinediff1d('Cubic Spline'!$A$3:$A$501,'Cubic Spline'!$B$3:$B$501,A443,1,0,1,0)</f>
        <v>-138.41300000000001</v>
      </c>
      <c r="C443" s="2">
        <v>251.96757165168725</v>
      </c>
      <c r="D443" s="2">
        <f t="shared" si="10"/>
        <v>251.96757165168725</v>
      </c>
      <c r="E443" s="2">
        <f>-'Cubic Spline'!B443+D443*A443</f>
        <v>1700.0979303942916</v>
      </c>
      <c r="G443" s="2">
        <f>'Calculation_Cubic Spline'!A443</f>
        <v>6.1979600000000001</v>
      </c>
      <c r="H443" s="2">
        <f t="array" ref="H443">csplinediff1d('Cubic Spline'!$A$3:$A$380,'Cubic Spline'!$C$3:$C$380,G443,1,0,1,0)</f>
        <v>-614367.1246898066</v>
      </c>
    </row>
    <row r="444" spans="1:8" x14ac:dyDescent="0.25">
      <c r="A444" s="2">
        <f>'Cubic Spline'!A444</f>
        <v>6.21204</v>
      </c>
      <c r="B444" s="2">
        <f t="array" ref="B444:C444">csplinediff1d('Cubic Spline'!$A$3:$A$501,'Cubic Spline'!$B$3:$B$501,A444,1,0,1,0)</f>
        <v>-134.81399999999999</v>
      </c>
      <c r="C444" s="2">
        <v>259.12609600934775</v>
      </c>
      <c r="D444" s="2">
        <f t="shared" si="10"/>
        <v>259.12609600934775</v>
      </c>
      <c r="E444" s="2">
        <f>-'Cubic Spline'!B444+D444*A444</f>
        <v>1744.5156734539087</v>
      </c>
      <c r="G444" s="2">
        <f>'Calculation_Cubic Spline'!A444</f>
        <v>6.21204</v>
      </c>
      <c r="H444" s="2">
        <f t="array" ref="H444">csplinediff1d('Cubic Spline'!$A$3:$A$380,'Cubic Spline'!$C$3:$C$380,G444,1,0,1,0)</f>
        <v>-643725.84649869008</v>
      </c>
    </row>
    <row r="445" spans="1:8" x14ac:dyDescent="0.25">
      <c r="A445" s="2">
        <f>'Cubic Spline'!A445</f>
        <v>6.2261300000000004</v>
      </c>
      <c r="B445" s="2">
        <f t="array" ref="B445:C445">csplinediff1d('Cubic Spline'!$A$3:$A$501,'Cubic Spline'!$B$3:$B$501,A445,1,0,1,0)</f>
        <v>-131.113</v>
      </c>
      <c r="C445" s="2">
        <v>266.36370265246353</v>
      </c>
      <c r="D445" s="2">
        <f t="shared" si="10"/>
        <v>266.36370265246353</v>
      </c>
      <c r="E445" s="2">
        <f>-'Cubic Spline'!B445+D445*A445</f>
        <v>1789.528039995583</v>
      </c>
      <c r="G445" s="2">
        <f>'Calculation_Cubic Spline'!A445</f>
        <v>6.2261300000000004</v>
      </c>
      <c r="H445" s="2">
        <f t="array" ref="H445">csplinediff1d('Cubic Spline'!$A$3:$A$380,'Cubic Spline'!$C$3:$C$380,G445,1,0,1,0)</f>
        <v>-674026.58979669062</v>
      </c>
    </row>
    <row r="446" spans="1:8" x14ac:dyDescent="0.25">
      <c r="A446" s="2">
        <f>'Cubic Spline'!A446</f>
        <v>6.2402199999999999</v>
      </c>
      <c r="B446" s="2">
        <f t="array" ref="B446:C446">csplinediff1d('Cubic Spline'!$A$3:$A$501,'Cubic Spline'!$B$3:$B$501,A446,1,0,1,0)</f>
        <v>-127.30500000000001</v>
      </c>
      <c r="C446" s="2">
        <v>274.21256392729038</v>
      </c>
      <c r="D446" s="2">
        <f t="shared" si="10"/>
        <v>274.21256392729038</v>
      </c>
      <c r="E446" s="2">
        <f>-'Cubic Spline'!B446+D446*A446</f>
        <v>1838.4517256703559</v>
      </c>
      <c r="G446" s="2">
        <f>'Calculation_Cubic Spline'!A446</f>
        <v>6.2402199999999999</v>
      </c>
      <c r="H446" s="2">
        <f t="array" ref="H446">csplinediff1d('Cubic Spline'!$A$3:$A$380,'Cubic Spline'!$C$3:$C$380,G446,1,0,1,0)</f>
        <v>-705263.05429215997</v>
      </c>
    </row>
    <row r="447" spans="1:8" x14ac:dyDescent="0.25">
      <c r="A447" s="2">
        <f>'Cubic Spline'!A447</f>
        <v>6.2542999999999997</v>
      </c>
      <c r="B447" s="2">
        <f t="array" ref="B447:C447">csplinediff1d('Cubic Spline'!$A$3:$A$501,'Cubic Spline'!$B$3:$B$501,A447,1,0,1,0)</f>
        <v>-123.38800000000001</v>
      </c>
      <c r="C447" s="2">
        <v>282.16474221039647</v>
      </c>
      <c r="D447" s="2">
        <f t="shared" si="10"/>
        <v>282.16474221039647</v>
      </c>
      <c r="E447" s="2">
        <f>-'Cubic Spline'!B447+D447*A447</f>
        <v>1888.1309472064825</v>
      </c>
      <c r="G447" s="2">
        <f>'Calculation_Cubic Spline'!A447</f>
        <v>6.2542999999999997</v>
      </c>
      <c r="H447" s="2">
        <f t="array" ref="H447">csplinediff1d('Cubic Spline'!$A$3:$A$380,'Cubic Spline'!$C$3:$C$380,G447,1,0,1,0)</f>
        <v>-737426.28375258506</v>
      </c>
    </row>
    <row r="448" spans="1:8" x14ac:dyDescent="0.25">
      <c r="A448" s="2">
        <f>'Cubic Spline'!A448</f>
        <v>6.2683900000000001</v>
      </c>
      <c r="B448" s="2">
        <f t="array" ref="B448:C448">csplinediff1d('Cubic Spline'!$A$3:$A$501,'Cubic Spline'!$B$3:$B$501,A448,1,0,1,0)</f>
        <v>-119.35599999999999</v>
      </c>
      <c r="C448" s="2">
        <v>290.19491952336824</v>
      </c>
      <c r="D448" s="2">
        <f t="shared" si="10"/>
        <v>290.19491952336824</v>
      </c>
      <c r="E448" s="2">
        <f>-'Cubic Spline'!B448+D448*A448</f>
        <v>1938.4109315910862</v>
      </c>
      <c r="G448" s="2">
        <f>'Calculation_Cubic Spline'!A448</f>
        <v>6.2683900000000001</v>
      </c>
      <c r="H448" s="2">
        <f t="array" ref="H448">csplinediff1d('Cubic Spline'!$A$3:$A$380,'Cubic Spline'!$C$3:$C$380,G448,1,0,1,0)</f>
        <v>-770576.18360520049</v>
      </c>
    </row>
    <row r="449" spans="1:8" x14ac:dyDescent="0.25">
      <c r="A449" s="2">
        <f>'Cubic Spline'!A449</f>
        <v>6.2824799999999996</v>
      </c>
      <c r="B449" s="2">
        <f t="array" ref="B449:C449">csplinediff1d('Cubic Spline'!$A$3:$A$501,'Cubic Spline'!$B$3:$B$501,A449,1,0,1,0)</f>
        <v>-115.20699999999999</v>
      </c>
      <c r="C449" s="2">
        <v>298.92924896512693</v>
      </c>
      <c r="D449" s="2">
        <f t="shared" si="10"/>
        <v>298.92924896512693</v>
      </c>
      <c r="E449" s="2">
        <f>-'Cubic Spline'!B449+D449*A449</f>
        <v>1993.2240280384303</v>
      </c>
      <c r="G449" s="2">
        <f>'Calculation_Cubic Spline'!A449</f>
        <v>6.2824799999999996</v>
      </c>
      <c r="H449" s="2">
        <f t="array" ref="H449">csplinediff1d('Cubic Spline'!$A$3:$A$380,'Cubic Spline'!$C$3:$C$380,G449,1,0,1,0)</f>
        <v>-804704.47686326515</v>
      </c>
    </row>
    <row r="450" spans="1:8" x14ac:dyDescent="0.25">
      <c r="A450" s="2">
        <f>'Cubic Spline'!A450</f>
        <v>6.2965600000000004</v>
      </c>
      <c r="B450" s="2">
        <f t="array" ref="B450:C450">csplinediff1d('Cubic Spline'!$A$3:$A$501,'Cubic Spline'!$B$3:$B$501,A450,1,0,1,0)</f>
        <v>-110.935</v>
      </c>
      <c r="C450" s="2">
        <v>307.71114225503084</v>
      </c>
      <c r="D450" s="2">
        <f t="shared" si="10"/>
        <v>307.71114225503084</v>
      </c>
      <c r="E450" s="2">
        <f>-'Cubic Spline'!B450+D450*A450</f>
        <v>2048.4566698773369</v>
      </c>
      <c r="G450" s="2">
        <f>'Calculation_Cubic Spline'!A450</f>
        <v>6.2965600000000004</v>
      </c>
      <c r="H450" s="2">
        <f t="array" ref="H450">csplinediff1d('Cubic Spline'!$A$3:$A$380,'Cubic Spline'!$C$3:$C$380,G450,1,0,1,0)</f>
        <v>-839800.1094788448</v>
      </c>
    </row>
    <row r="451" spans="1:8" x14ac:dyDescent="0.25">
      <c r="A451" s="2">
        <f>'Cubic Spline'!A451</f>
        <v>6.3106499999999999</v>
      </c>
      <c r="B451" s="2">
        <f t="array" ref="B451:C451">csplinediff1d('Cubic Spline'!$A$3:$A$501,'Cubic Spline'!$B$3:$B$501,A451,1,0,1,0)</f>
        <v>-106.53700000000001</v>
      </c>
      <c r="C451" s="2">
        <v>316.85932614732053</v>
      </c>
      <c r="D451" s="2">
        <f t="shared" si="10"/>
        <v>316.85932614732053</v>
      </c>
      <c r="E451" s="2">
        <f>-'Cubic Spline'!B451+D451*A451</f>
        <v>2106.125306551588</v>
      </c>
      <c r="G451" s="2">
        <f>'Calculation_Cubic Spline'!A451</f>
        <v>6.3106499999999999</v>
      </c>
      <c r="H451" s="2">
        <f t="array" ref="H451">csplinediff1d('Cubic Spline'!$A$3:$A$380,'Cubic Spline'!$C$3:$C$380,G451,1,0,1,0)</f>
        <v>-875927.15222455841</v>
      </c>
    </row>
    <row r="452" spans="1:8" x14ac:dyDescent="0.25">
      <c r="A452" s="2">
        <f>'Cubic Spline'!A452</f>
        <v>6.3247299999999997</v>
      </c>
      <c r="B452" s="2">
        <f t="array" ref="B452:C452">csplinediff1d('Cubic Spline'!$A$3:$A$501,'Cubic Spline'!$B$3:$B$501,A452,1,0,1,0)</f>
        <v>-102.00700000000001</v>
      </c>
      <c r="C452" s="2">
        <v>326.46278087582721</v>
      </c>
      <c r="D452" s="2">
        <f t="shared" si="10"/>
        <v>326.46278087582721</v>
      </c>
      <c r="E452" s="2">
        <f>-'Cubic Spline'!B452+D452*A452</f>
        <v>2166.7959440887707</v>
      </c>
      <c r="G452" s="2">
        <f>'Calculation_Cubic Spline'!A452</f>
        <v>6.3247299999999997</v>
      </c>
      <c r="H452" s="2">
        <f t="array" ref="H452">csplinediff1d('Cubic Spline'!$A$3:$A$380,'Cubic Spline'!$C$3:$C$380,G452,1,0,1,0)</f>
        <v>-913048.53026698413</v>
      </c>
    </row>
    <row r="453" spans="1:8" x14ac:dyDescent="0.25">
      <c r="A453" s="2">
        <f>'Cubic Spline'!A453</f>
        <v>6.3388200000000001</v>
      </c>
      <c r="B453" s="2">
        <f t="array" ref="B453:C453">csplinediff1d('Cubic Spline'!$A$3:$A$501,'Cubic Spline'!$B$3:$B$501,A453,1,0,1,0)</f>
        <v>-97.340299999999999</v>
      </c>
      <c r="C453" s="2">
        <v>336.10474522675241</v>
      </c>
      <c r="D453" s="2">
        <f t="shared" si="10"/>
        <v>336.10474522675241</v>
      </c>
      <c r="E453" s="2">
        <f>-'Cubic Spline'!B453+D453*A453</f>
        <v>2227.8477811382427</v>
      </c>
      <c r="G453" s="2">
        <f>'Calculation_Cubic Spline'!A453</f>
        <v>6.3388200000000001</v>
      </c>
      <c r="H453" s="2">
        <f t="array" ref="H453">csplinediff1d('Cubic Spline'!$A$3:$A$380,'Cubic Spline'!$C$3:$C$380,G453,1,0,1,0)</f>
        <v>-951231.19185804715</v>
      </c>
    </row>
    <row r="454" spans="1:8" x14ac:dyDescent="0.25">
      <c r="A454" s="2">
        <f>'Cubic Spline'!A454</f>
        <v>6.3529099999999996</v>
      </c>
      <c r="B454" s="2">
        <f t="array" ref="B454:C454">csplinediff1d('Cubic Spline'!$A$3:$A$501,'Cubic Spline'!$B$3:$B$501,A454,1,0,1,0)</f>
        <v>-92.531300000000002</v>
      </c>
      <c r="C454" s="2">
        <v>346.65549868559162</v>
      </c>
      <c r="D454" s="2">
        <f t="shared" si="10"/>
        <v>346.65549868559162</v>
      </c>
      <c r="E454" s="2">
        <f>-'Cubic Spline'!B454+D454*A454</f>
        <v>2294.8024841546817</v>
      </c>
      <c r="G454" s="2">
        <f>'Calculation_Cubic Spline'!A454</f>
        <v>6.3529099999999996</v>
      </c>
      <c r="H454" s="2">
        <f t="array" ref="H454">csplinediff1d('Cubic Spline'!$A$3:$A$380,'Cubic Spline'!$C$3:$C$380,G454,1,0,1,0)</f>
        <v>-990463.36383534654</v>
      </c>
    </row>
    <row r="455" spans="1:8" x14ac:dyDescent="0.25">
      <c r="A455" s="2">
        <f>'Cubic Spline'!A455</f>
        <v>6.3669900000000004</v>
      </c>
      <c r="B455" s="2">
        <f t="array" ref="B455:C455">csplinediff1d('Cubic Spline'!$A$3:$A$501,'Cubic Spline'!$B$3:$B$501,A455,1,0,1,0)</f>
        <v>-87.574299999999994</v>
      </c>
      <c r="C455" s="2">
        <v>357.37381151969294</v>
      </c>
      <c r="D455" s="2">
        <f t="shared" si="10"/>
        <v>357.37381151969294</v>
      </c>
      <c r="E455" s="2">
        <f>-'Cubic Spline'!B455+D455*A455</f>
        <v>2362.9697842077694</v>
      </c>
      <c r="G455" s="2">
        <f>'Calculation_Cubic Spline'!A455</f>
        <v>6.3669900000000004</v>
      </c>
      <c r="H455" s="2">
        <f t="array" ref="H455">csplinediff1d('Cubic Spline'!$A$3:$A$380,'Cubic Spline'!$C$3:$C$380,G455,1,0,1,0)</f>
        <v>-1030730.2941176246</v>
      </c>
    </row>
    <row r="456" spans="1:8" x14ac:dyDescent="0.25">
      <c r="A456" s="2">
        <f>'Cubic Spline'!A456</f>
        <v>6.3810799999999999</v>
      </c>
      <c r="B456" s="2">
        <f t="array" ref="B456:C456">csplinediff1d('Cubic Spline'!$A$3:$A$501,'Cubic Spline'!$B$3:$B$501,A456,1,0,1,0)</f>
        <v>-82.463099999999997</v>
      </c>
      <c r="C456" s="2">
        <v>368.28570031900608</v>
      </c>
      <c r="D456" s="2">
        <f t="shared" si="10"/>
        <v>368.28570031900608</v>
      </c>
      <c r="E456" s="2">
        <f>-'Cubic Spline'!B456+D456*A456</f>
        <v>2432.5236165916031</v>
      </c>
      <c r="G456" s="2">
        <f>'Calculation_Cubic Spline'!A456</f>
        <v>6.3810799999999999</v>
      </c>
      <c r="H456" s="2">
        <f t="array" ref="H456">csplinediff1d('Cubic Spline'!$A$3:$A$380,'Cubic Spline'!$C$3:$C$380,G456,1,0,1,0)</f>
        <v>-1072103.3990707761</v>
      </c>
    </row>
    <row r="457" spans="1:8" x14ac:dyDescent="0.25">
      <c r="A457" s="2">
        <f>'Cubic Spline'!A457</f>
        <v>6.3951700000000002</v>
      </c>
      <c r="B457" s="2">
        <f t="array" ref="B457:C457">csplinediff1d('Cubic Spline'!$A$3:$A$501,'Cubic Spline'!$B$3:$B$501,A457,1,0,1,0)</f>
        <v>-77.191199999999995</v>
      </c>
      <c r="C457" s="2">
        <v>380.22149934055778</v>
      </c>
      <c r="D457" s="2">
        <f t="shared" si="10"/>
        <v>380.22149934055778</v>
      </c>
      <c r="E457" s="2">
        <f>-'Cubic Spline'!B457+D457*A457</f>
        <v>2508.7723259377553</v>
      </c>
      <c r="G457" s="2">
        <f>'Calculation_Cubic Spline'!A457</f>
        <v>6.3951700000000002</v>
      </c>
      <c r="H457" s="2">
        <f t="array" ref="H457">csplinediff1d('Cubic Spline'!$A$3:$A$380,'Cubic Spline'!$C$3:$C$380,G457,1,0,1,0)</f>
        <v>-1114568.6866181495</v>
      </c>
    </row>
    <row r="458" spans="1:8" x14ac:dyDescent="0.25">
      <c r="A458" s="2">
        <f>'Cubic Spline'!A458</f>
        <v>6.4092500000000001</v>
      </c>
      <c r="B458" s="2">
        <f t="array" ref="B458:C458">csplinediff1d('Cubic Spline'!$A$3:$A$501,'Cubic Spline'!$B$3:$B$501,A458,1,0,1,0)</f>
        <v>-71.7517</v>
      </c>
      <c r="C458" s="2">
        <v>392.294048337199</v>
      </c>
      <c r="D458" s="2">
        <f t="shared" si="10"/>
        <v>392.294048337199</v>
      </c>
      <c r="E458" s="2">
        <f>-'Cubic Spline'!B458+D458*A458</f>
        <v>2586.0623293051926</v>
      </c>
      <c r="G458" s="2">
        <f>'Calculation_Cubic Spline'!A458</f>
        <v>6.4092500000000001</v>
      </c>
      <c r="H458" s="2">
        <f t="array" ref="H458">csplinediff1d('Cubic Spline'!$A$3:$A$380,'Cubic Spline'!$C$3:$C$380,G458,1,0,1,0)</f>
        <v>-1158109.0646438857</v>
      </c>
    </row>
    <row r="459" spans="1:8" x14ac:dyDescent="0.25">
      <c r="A459" s="2">
        <f>'Cubic Spline'!A459</f>
        <v>6.4233399999999996</v>
      </c>
      <c r="B459" s="2">
        <f t="array" ref="B459:C459">csplinediff1d('Cubic Spline'!$A$3:$A$501,'Cubic Spline'!$B$3:$B$501,A459,1,0,1,0)</f>
        <v>-66.137200000000007</v>
      </c>
      <c r="C459" s="2">
        <v>405.00483038859255</v>
      </c>
      <c r="D459" s="2">
        <f t="shared" si="10"/>
        <v>405.00483038859255</v>
      </c>
      <c r="E459" s="2">
        <f>-'Cubic Spline'!B459+D459*A459</f>
        <v>2667.6209272282622</v>
      </c>
      <c r="G459" s="2">
        <f>'Calculation_Cubic Spline'!A459</f>
        <v>6.4233399999999996</v>
      </c>
      <c r="H459" s="2">
        <f t="array" ref="H459">csplinediff1d('Cubic Spline'!$A$3:$A$380,'Cubic Spline'!$C$3:$C$380,G459,1,0,1,0)</f>
        <v>-1202800.5992976136</v>
      </c>
    </row>
    <row r="460" spans="1:8" x14ac:dyDescent="0.25">
      <c r="A460" s="2">
        <f>'Cubic Spline'!A460</f>
        <v>6.4374200000000004</v>
      </c>
      <c r="B460" s="2">
        <f t="array" ref="B460:C460">csplinediff1d('Cubic Spline'!$A$3:$A$501,'Cubic Spline'!$B$3:$B$501,A460,1,0,1,0)</f>
        <v>-60.339799999999997</v>
      </c>
      <c r="C460" s="2">
        <v>418.35527659604253</v>
      </c>
      <c r="D460" s="2">
        <f t="shared" si="10"/>
        <v>418.35527659604253</v>
      </c>
      <c r="E460" s="2">
        <f>-'Cubic Spline'!B460+D460*A460</f>
        <v>2753.4684246648962</v>
      </c>
      <c r="G460" s="2">
        <f>'Calculation_Cubic Spline'!A460</f>
        <v>6.4374200000000004</v>
      </c>
      <c r="H460" s="2">
        <f t="array" ref="H460">csplinediff1d('Cubic Spline'!$A$3:$A$380,'Cubic Spline'!$C$3:$C$380,G460,1,0,1,0)</f>
        <v>-1248594.0589085692</v>
      </c>
    </row>
    <row r="461" spans="1:8" x14ac:dyDescent="0.25">
      <c r="A461" s="2">
        <f>'Cubic Spline'!A461</f>
        <v>6.4515099999999999</v>
      </c>
      <c r="B461" s="2">
        <f t="array" ref="B461:C461">csplinediff1d('Cubic Spline'!$A$3:$A$501,'Cubic Spline'!$B$3:$B$501,A461,1,0,1,0)</f>
        <v>-54.350999999999999</v>
      </c>
      <c r="C461" s="2">
        <v>431.92804688443709</v>
      </c>
      <c r="D461" s="2">
        <f t="shared" si="10"/>
        <v>431.92804688443709</v>
      </c>
      <c r="E461" s="2">
        <f>-'Cubic Spline'!B461+D461*A461</f>
        <v>2840.9391137554148</v>
      </c>
      <c r="G461" s="2">
        <f>'Calculation_Cubic Spline'!A461</f>
        <v>6.4515099999999999</v>
      </c>
      <c r="H461" s="2">
        <f t="array" ref="H461">csplinediff1d('Cubic Spline'!$A$3:$A$380,'Cubic Spline'!$C$3:$C$380,G461,1,0,1,0)</f>
        <v>-1295568.710026352</v>
      </c>
    </row>
    <row r="462" spans="1:8" x14ac:dyDescent="0.25">
      <c r="A462" s="2">
        <f>'Cubic Spline'!A462</f>
        <v>6.4656000000000002</v>
      </c>
      <c r="B462" s="2">
        <f t="array" ref="B462:C462">csplinediff1d('Cubic Spline'!$A$3:$A$501,'Cubic Spline'!$B$3:$B$501,A462,1,0,1,0)</f>
        <v>-48.161900000000003</v>
      </c>
      <c r="C462" s="2">
        <v>446.81401209049039</v>
      </c>
      <c r="D462" s="2">
        <f t="shared" si="10"/>
        <v>446.81401209049039</v>
      </c>
      <c r="E462" s="2">
        <f>-'Cubic Spline'!B462+D462*A462</f>
        <v>2937.0825765722748</v>
      </c>
      <c r="G462" s="2">
        <f>'Calculation_Cubic Spline'!A462</f>
        <v>6.4656000000000002</v>
      </c>
      <c r="H462" s="2">
        <f t="array" ref="H462">csplinediff1d('Cubic Spline'!$A$3:$A$380,'Cubic Spline'!$C$3:$C$380,G462,1,0,1,0)</f>
        <v>-1343706.6607191446</v>
      </c>
    </row>
    <row r="463" spans="1:8" x14ac:dyDescent="0.25">
      <c r="A463" s="2">
        <f>'Cubic Spline'!A463</f>
        <v>6.4796800000000001</v>
      </c>
      <c r="B463" s="2">
        <f t="array" ref="B463:C463">csplinediff1d('Cubic Spline'!$A$3:$A$501,'Cubic Spline'!$B$3:$B$501,A463,1,0,1,0)</f>
        <v>-41.762500000000003</v>
      </c>
      <c r="C463" s="2">
        <v>462.09432932554211</v>
      </c>
      <c r="D463" s="2">
        <f t="shared" si="10"/>
        <v>462.09432932554211</v>
      </c>
      <c r="E463" s="2">
        <f>-'Cubic Spline'!B463+D463*A463</f>
        <v>3035.9858838441287</v>
      </c>
      <c r="G463" s="2">
        <f>'Calculation_Cubic Spline'!A463</f>
        <v>6.4796800000000001</v>
      </c>
      <c r="H463" s="2">
        <f t="array" ref="H463">csplinediff1d('Cubic Spline'!$A$3:$A$380,'Cubic Spline'!$C$3:$C$380,G463,1,0,1,0)</f>
        <v>-1392986.7171582556</v>
      </c>
    </row>
    <row r="464" spans="1:8" x14ac:dyDescent="0.25">
      <c r="A464" s="2">
        <f>'Cubic Spline'!A464</f>
        <v>6.4937699999999996</v>
      </c>
      <c r="B464" s="2">
        <f t="array" ref="B464:C464">csplinediff1d('Cubic Spline'!$A$3:$A$501,'Cubic Spline'!$B$3:$B$501,A464,1,0,1,0)</f>
        <v>-35.142600000000002</v>
      </c>
      <c r="C464" s="2">
        <v>477.80087007664889</v>
      </c>
      <c r="D464" s="2">
        <f t="shared" si="10"/>
        <v>477.80087007664889</v>
      </c>
      <c r="E464" s="2">
        <f>-'Cubic Spline'!B464+D464*A464</f>
        <v>3137.8715560776404</v>
      </c>
      <c r="G464" s="2">
        <f>'Calculation_Cubic Spline'!A464</f>
        <v>6.4937699999999996</v>
      </c>
      <c r="H464" s="2">
        <f t="array" ref="H464">csplinediff1d('Cubic Spline'!$A$3:$A$380,'Cubic Spline'!$C$3:$C$380,G464,1,0,1,0)</f>
        <v>-1443493.0984456053</v>
      </c>
    </row>
    <row r="465" spans="1:8" x14ac:dyDescent="0.25">
      <c r="A465" s="2">
        <f>'Cubic Spline'!A465</f>
        <v>6.50786</v>
      </c>
      <c r="B465" s="2">
        <f t="array" ref="B465:C465">csplinediff1d('Cubic Spline'!$A$3:$A$501,'Cubic Spline'!$B$3:$B$501,A465,1,0,1,0)</f>
        <v>-28.290800000000001</v>
      </c>
      <c r="C465" s="2">
        <v>495.05563252543209</v>
      </c>
      <c r="D465" s="2">
        <f t="shared" si="10"/>
        <v>495.05563252543209</v>
      </c>
      <c r="E465" s="2">
        <f>-'Cubic Spline'!B465+D465*A465</f>
        <v>3250.0435486869587</v>
      </c>
      <c r="G465" s="2">
        <f>'Calculation_Cubic Spline'!A465</f>
        <v>6.50786</v>
      </c>
      <c r="H465" s="2">
        <f t="array" ref="H465">csplinediff1d('Cubic Spline'!$A$3:$A$380,'Cubic Spline'!$C$3:$C$380,G465,1,0,1,0)</f>
        <v>-1495205.4515159456</v>
      </c>
    </row>
    <row r="466" spans="1:8" x14ac:dyDescent="0.25">
      <c r="A466" s="2">
        <f>'Cubic Spline'!A466</f>
        <v>6.5219399999999998</v>
      </c>
      <c r="B466" s="2">
        <f t="array" ref="B466:C466">csplinediff1d('Cubic Spline'!$A$3:$A$501,'Cubic Spline'!$B$3:$B$501,A466,1,0,1,0)</f>
        <v>-21.1951</v>
      </c>
      <c r="C466" s="2">
        <v>512.71536177332825</v>
      </c>
      <c r="D466" s="2">
        <f t="shared" si="10"/>
        <v>512.71536177332825</v>
      </c>
      <c r="E466" s="2">
        <f>-'Cubic Spline'!B466+D466*A466</f>
        <v>3365.0939265639404</v>
      </c>
      <c r="G466" s="2">
        <f>'Calculation_Cubic Spline'!A466</f>
        <v>6.5219399999999998</v>
      </c>
      <c r="H466" s="2">
        <f t="array" ref="H466">csplinediff1d('Cubic Spline'!$A$3:$A$380,'Cubic Spline'!$C$3:$C$380,G466,1,0,1,0)</f>
        <v>-1548100.0002868257</v>
      </c>
    </row>
    <row r="467" spans="1:8" x14ac:dyDescent="0.25">
      <c r="A467" s="2">
        <f>'Cubic Spline'!A467</f>
        <v>6.5360300000000002</v>
      </c>
      <c r="B467" s="2">
        <f t="array" ref="B467:C467">csplinediff1d('Cubic Spline'!$A$3:$A$501,'Cubic Spline'!$B$3:$B$501,A467,1,0,1,0)</f>
        <v>-13.8423</v>
      </c>
      <c r="C467" s="2">
        <v>531.48053806633573</v>
      </c>
      <c r="D467" s="2">
        <f t="shared" si="10"/>
        <v>531.48053806633573</v>
      </c>
      <c r="E467" s="2">
        <f>-'Cubic Spline'!B467+D467*A467</f>
        <v>3487.6150412177121</v>
      </c>
      <c r="G467" s="2">
        <f>'Calculation_Cubic Spline'!A467</f>
        <v>6.5360300000000002</v>
      </c>
      <c r="H467" s="2">
        <f t="array" ref="H467">csplinediff1d('Cubic Spline'!$A$3:$A$380,'Cubic Spline'!$C$3:$C$380,G467,1,0,1,0)</f>
        <v>-1602266.0980822311</v>
      </c>
    </row>
    <row r="468" spans="1:8" x14ac:dyDescent="0.25">
      <c r="A468" s="2">
        <f>'Cubic Spline'!A468</f>
        <v>6.5501100000000001</v>
      </c>
      <c r="B468" s="2">
        <f t="array" ref="B468:C468">csplinediff1d('Cubic Spline'!$A$3:$A$501,'Cubic Spline'!$B$3:$B$501,A468,1,0,1,0)</f>
        <v>-6.2181800000000003</v>
      </c>
      <c r="C468" s="2">
        <v>551.36291036389071</v>
      </c>
      <c r="D468" s="2">
        <f t="shared" si="10"/>
        <v>551.36291036389071</v>
      </c>
      <c r="E468" s="2">
        <f>-'Cubic Spline'!B468+D468*A468</f>
        <v>3617.705892803624</v>
      </c>
      <c r="G468" s="2">
        <f>'Calculation_Cubic Spline'!A468</f>
        <v>6.5501100000000001</v>
      </c>
      <c r="H468" s="2">
        <f t="array" ref="H468">csplinediff1d('Cubic Spline'!$A$3:$A$380,'Cubic Spline'!$C$3:$C$380,G468,1,0,1,0)</f>
        <v>-1657641.0645966961</v>
      </c>
    </row>
    <row r="469" spans="1:8" x14ac:dyDescent="0.25">
      <c r="A469" s="2">
        <f>'Cubic Spline'!A469</f>
        <v>6.5641999999999996</v>
      </c>
      <c r="B469" s="2">
        <f t="array" ref="B469:C469">csplinediff1d('Cubic Spline'!$A$3:$A$501,'Cubic Spline'!$B$3:$B$501,A469,1,0,1,0)</f>
        <v>1.69268</v>
      </c>
      <c r="C469" s="2">
        <v>571.87456390610294</v>
      </c>
      <c r="D469" s="2">
        <f t="shared" si="10"/>
        <v>571.87456390610294</v>
      </c>
      <c r="E469" s="2">
        <f>-'Cubic Spline'!B469+D469*A469</f>
        <v>3752.2063323924403</v>
      </c>
      <c r="G469" s="2">
        <f>'Calculation_Cubic Spline'!A469</f>
        <v>6.5641999999999996</v>
      </c>
      <c r="H469" s="2">
        <f t="array" ref="H469">csplinediff1d('Cubic Spline'!$A$3:$A$380,'Cubic Spline'!$C$3:$C$380,G469,1,0,1,0)</f>
        <v>-1714317.7764748612</v>
      </c>
    </row>
    <row r="470" spans="1:8" x14ac:dyDescent="0.25">
      <c r="A470" s="2">
        <f>'Cubic Spline'!A470</f>
        <v>6.57829</v>
      </c>
      <c r="B470" s="2">
        <f t="array" ref="B470:C470">csplinediff1d('Cubic Spline'!$A$3:$A$501,'Cubic Spline'!$B$3:$B$501,A470,1,0,1,0)</f>
        <v>9.9070800000000006</v>
      </c>
      <c r="C470" s="2">
        <v>594.48021087473353</v>
      </c>
      <c r="D470" s="2">
        <f t="shared" si="10"/>
        <v>594.48021087473353</v>
      </c>
      <c r="E470" s="2">
        <f>-'Cubic Spline'!B470+D470*A470</f>
        <v>3900.7561463951511</v>
      </c>
      <c r="G470" s="2">
        <f>'Calculation_Cubic Spline'!A470</f>
        <v>6.57829</v>
      </c>
      <c r="H470" s="2">
        <f t="array" ref="H470">csplinediff1d('Cubic Spline'!$A$3:$A$380,'Cubic Spline'!$C$3:$C$380,G470,1,0,1,0)</f>
        <v>-1772271.5771168049</v>
      </c>
    </row>
    <row r="471" spans="1:8" x14ac:dyDescent="0.25">
      <c r="A471" s="2">
        <f>'Cubic Spline'!A471</f>
        <v>6.5923699999999998</v>
      </c>
      <c r="B471" s="2">
        <f t="array" ref="B471:C471">csplinediff1d('Cubic Spline'!$A$3:$A$501,'Cubic Spline'!$B$3:$B$501,A471,1,0,1,0)</f>
        <v>18.4434</v>
      </c>
      <c r="C471" s="2">
        <v>618.0162803675812</v>
      </c>
      <c r="D471" s="2">
        <f t="shared" si="10"/>
        <v>618.0162803675812</v>
      </c>
      <c r="E471" s="2">
        <f>-'Cubic Spline'!B471+D471*A471</f>
        <v>4055.7485862068311</v>
      </c>
      <c r="G471" s="2">
        <f>'Calculation_Cubic Spline'!A471</f>
        <v>6.5923699999999998</v>
      </c>
      <c r="H471" s="2">
        <f t="array" ref="H471">csplinediff1d('Cubic Spline'!$A$3:$A$380,'Cubic Spline'!$C$3:$C$380,G471,1,0,1,0)</f>
        <v>-1831474.1850477362</v>
      </c>
    </row>
    <row r="472" spans="1:8" x14ac:dyDescent="0.25">
      <c r="A472" s="2">
        <f>'Cubic Spline'!A472</f>
        <v>6.6064600000000002</v>
      </c>
      <c r="B472" s="2">
        <f t="array" ref="B472:C472">csplinediff1d('Cubic Spline'!$A$3:$A$501,'Cubic Spline'!$B$3:$B$501,A472,1,0,1,0)</f>
        <v>27.3216</v>
      </c>
      <c r="C472" s="2">
        <v>642.58391910005219</v>
      </c>
      <c r="D472" s="2">
        <f t="shared" si="10"/>
        <v>642.58391910005219</v>
      </c>
      <c r="E472" s="2">
        <f>-'Cubic Spline'!B472+D472*A472</f>
        <v>4217.8833581777308</v>
      </c>
      <c r="G472" s="2">
        <f>'Calculation_Cubic Spline'!A472</f>
        <v>6.6064600000000002</v>
      </c>
      <c r="H472" s="2">
        <f t="array" ref="H472">csplinediff1d('Cubic Spline'!$A$3:$A$380,'Cubic Spline'!$C$3:$C$380,G472,1,0,1,0)</f>
        <v>-1892023.9139029481</v>
      </c>
    </row>
    <row r="473" spans="1:8" x14ac:dyDescent="0.25">
      <c r="A473" s="2">
        <f>'Cubic Spline'!A473</f>
        <v>6.6205499999999997</v>
      </c>
      <c r="B473" s="2">
        <f t="array" ref="B473:C473">csplinediff1d('Cubic Spline'!$A$3:$A$501,'Cubic Spline'!$B$3:$B$501,A473,1,0,1,0)</f>
        <v>36.563699999999997</v>
      </c>
      <c r="C473" s="2">
        <v>669.76727673116568</v>
      </c>
      <c r="D473" s="2">
        <f t="shared" si="10"/>
        <v>669.76727673116568</v>
      </c>
      <c r="E473" s="2">
        <f>-'Cubic Spline'!B473+D473*A473</f>
        <v>4397.6640439625189</v>
      </c>
      <c r="G473" s="2">
        <f>'Calculation_Cubic Spline'!A473</f>
        <v>6.6205499999999997</v>
      </c>
      <c r="H473" s="2">
        <f t="array" ref="H473">csplinediff1d('Cubic Spline'!$A$3:$A$380,'Cubic Spline'!$C$3:$C$380,G473,1,0,1,0)</f>
        <v>-1953893.4037299119</v>
      </c>
    </row>
    <row r="474" spans="1:8" x14ac:dyDescent="0.25">
      <c r="A474" s="2">
        <f>'Cubic Spline'!A474</f>
        <v>6.6346299999999996</v>
      </c>
      <c r="B474" s="2">
        <f t="array" ref="B474:C474">csplinediff1d('Cubic Spline'!$A$3:$A$501,'Cubic Spline'!$B$3:$B$501,A474,1,0,1,0)</f>
        <v>46.194099999999999</v>
      </c>
      <c r="C474" s="2">
        <v>698.08881246557257</v>
      </c>
      <c r="D474" s="2">
        <f t="shared" si="10"/>
        <v>698.08881246557257</v>
      </c>
      <c r="E474" s="2">
        <f>-'Cubic Spline'!B474+D474*A474</f>
        <v>4585.3668778484616</v>
      </c>
      <c r="G474" s="2">
        <f>'Calculation_Cubic Spline'!A474</f>
        <v>6.6346299999999996</v>
      </c>
      <c r="H474" s="2">
        <f t="array" ref="H474">csplinediff1d('Cubic Spline'!$A$3:$A$380,'Cubic Spline'!$C$3:$C$380,G474,1,0,1,0)</f>
        <v>-2017051.5485809203</v>
      </c>
    </row>
    <row r="475" spans="1:8" x14ac:dyDescent="0.25">
      <c r="A475" s="2">
        <f>'Cubic Spline'!A475</f>
        <v>6.64872</v>
      </c>
      <c r="B475" s="2">
        <f t="array" ref="B475:C475">csplinediff1d('Cubic Spline'!$A$3:$A$501,'Cubic Spline'!$B$3:$B$501,A475,1,0,1,0)</f>
        <v>56.2393</v>
      </c>
      <c r="C475" s="2">
        <v>728.59280966074743</v>
      </c>
      <c r="D475" s="2">
        <f t="shared" si="10"/>
        <v>728.59280966074743</v>
      </c>
      <c r="E475" s="2">
        <f>-'Cubic Spline'!B475+D475*A475</f>
        <v>4787.9702854476045</v>
      </c>
      <c r="G475" s="2">
        <f>'Calculation_Cubic Spline'!A475</f>
        <v>6.64872</v>
      </c>
      <c r="H475" s="2">
        <f t="array" ref="H475">csplinediff1d('Cubic Spline'!$A$3:$A$380,'Cubic Spline'!$C$3:$C$380,G475,1,0,1,0)</f>
        <v>-2081602.2807516609</v>
      </c>
    </row>
    <row r="476" spans="1:8" x14ac:dyDescent="0.25">
      <c r="A476" s="2">
        <f>'Cubic Spline'!A476</f>
        <v>6.6627999999999998</v>
      </c>
      <c r="B476" s="2">
        <f t="array" ref="B476:C476">csplinediff1d('Cubic Spline'!$A$3:$A$501,'Cubic Spline'!$B$3:$B$501,A476,1,0,1,0)</f>
        <v>66.729200000000006</v>
      </c>
      <c r="C476" s="2">
        <v>761.40903681311693</v>
      </c>
      <c r="D476" s="2">
        <f t="shared" si="10"/>
        <v>761.40903681311693</v>
      </c>
      <c r="E476" s="2">
        <f>-'Cubic Spline'!B476+D476*A476</f>
        <v>5006.3869304784357</v>
      </c>
      <c r="G476" s="2">
        <f>'Calculation_Cubic Spline'!A476</f>
        <v>6.6627999999999998</v>
      </c>
      <c r="H476" s="2">
        <f t="array" ref="H476">csplinediff1d('Cubic Spline'!$A$3:$A$380,'Cubic Spline'!$C$3:$C$380,G476,1,0,1,0)</f>
        <v>-2147468.1795046227</v>
      </c>
    </row>
    <row r="477" spans="1:8" x14ac:dyDescent="0.25">
      <c r="A477" s="2">
        <f>'Cubic Spline'!A477</f>
        <v>6.6768900000000002</v>
      </c>
      <c r="B477" s="2">
        <f t="array" ref="B477:C477">csplinediff1d('Cubic Spline'!$A$3:$A$501,'Cubic Spline'!$B$3:$B$501,A477,1,0,1,0)</f>
        <v>77.696600000000004</v>
      </c>
      <c r="C477" s="2">
        <v>795.96884674008834</v>
      </c>
      <c r="D477" s="2">
        <f t="shared" si="10"/>
        <v>795.96884674008834</v>
      </c>
      <c r="E477" s="2">
        <f>-'Cubic Spline'!B477+D477*A477</f>
        <v>5236.8998331104285</v>
      </c>
      <c r="G477" s="2">
        <f>'Calculation_Cubic Spline'!A477</f>
        <v>6.6768900000000002</v>
      </c>
      <c r="H477" s="2">
        <f t="array" ref="H477">csplinediff1d('Cubic Spline'!$A$3:$A$380,'Cubic Spline'!$C$3:$C$380,G477,1,0,1,0)</f>
        <v>-2214757.0233768346</v>
      </c>
    </row>
    <row r="478" spans="1:8" x14ac:dyDescent="0.25">
      <c r="A478" s="2">
        <f>'Cubic Spline'!A478</f>
        <v>6.6909799999999997</v>
      </c>
      <c r="B478" s="2">
        <f t="array" ref="B478:C478">csplinediff1d('Cubic Spline'!$A$3:$A$501,'Cubic Spline'!$B$3:$B$501,A478,1,0,1,0)</f>
        <v>89.178299999999993</v>
      </c>
      <c r="C478" s="2">
        <v>834.50975649624831</v>
      </c>
      <c r="D478" s="2">
        <f t="shared" si="10"/>
        <v>834.50975649624831</v>
      </c>
      <c r="E478" s="2">
        <f>-'Cubic Spline'!B478+D478*A478</f>
        <v>5494.5097905212679</v>
      </c>
      <c r="G478" s="2">
        <f>'Calculation_Cubic Spline'!A478</f>
        <v>6.6909799999999997</v>
      </c>
      <c r="H478" s="2">
        <f t="array" ref="H478">csplinediff1d('Cubic Spline'!$A$3:$A$380,'Cubic Spline'!$C$3:$C$380,G478,1,0,1,0)</f>
        <v>-2283436.7452015853</v>
      </c>
    </row>
    <row r="479" spans="1:8" x14ac:dyDescent="0.25">
      <c r="A479" s="2">
        <f>'Cubic Spline'!A479</f>
        <v>6.7050599999999996</v>
      </c>
      <c r="B479" s="2">
        <f t="array" ref="B479:C479">csplinediff1d('Cubic Spline'!$A$3:$A$501,'Cubic Spline'!$B$3:$B$501,A479,1,0,1,0)</f>
        <v>101.21599999999999</v>
      </c>
      <c r="C479" s="2">
        <v>875.50610209759179</v>
      </c>
      <c r="D479" s="2">
        <f t="shared" si="10"/>
        <v>875.50610209759179</v>
      </c>
      <c r="E479" s="2">
        <f>-'Cubic Spline'!B479+D479*A479</f>
        <v>5769.1049449304783</v>
      </c>
      <c r="G479" s="2">
        <f>'Calculation_Cubic Spline'!A479</f>
        <v>6.7050599999999996</v>
      </c>
      <c r="H479" s="2">
        <f t="array" ref="H479">csplinediff1d('Cubic Spline'!$A$3:$A$380,'Cubic Spline'!$C$3:$C$380,G479,1,0,1,0)</f>
        <v>-2353471.3299593218</v>
      </c>
    </row>
    <row r="480" spans="1:8" x14ac:dyDescent="0.25">
      <c r="A480" s="2">
        <f>'Cubic Spline'!A480</f>
        <v>6.71915</v>
      </c>
      <c r="B480" s="2">
        <f t="array" ref="B480:C480">csplinediff1d('Cubic Spline'!$A$3:$A$501,'Cubic Spline'!$B$3:$B$501,A480,1,0,1,0)</f>
        <v>113.855</v>
      </c>
      <c r="C480" s="2">
        <v>919.35949378095199</v>
      </c>
      <c r="D480" s="2">
        <f t="shared" si="10"/>
        <v>919.35949378095199</v>
      </c>
      <c r="E480" s="2">
        <f>-'Cubic Spline'!B480+D480*A480</f>
        <v>6063.4593426382844</v>
      </c>
      <c r="G480" s="2">
        <f>'Calculation_Cubic Spline'!A480</f>
        <v>6.71915</v>
      </c>
      <c r="H480" s="2">
        <f t="array" ref="H480">csplinediff1d('Cubic Spline'!$A$3:$A$380,'Cubic Spline'!$C$3:$C$380,G480,1,0,1,0)</f>
        <v>-2424974.4776160531</v>
      </c>
    </row>
    <row r="481" spans="1:8" x14ac:dyDescent="0.25">
      <c r="A481" s="2">
        <f>'Cubic Spline'!A481</f>
        <v>6.7332400000000003</v>
      </c>
      <c r="B481" s="2">
        <f t="array" ref="B481:C481">csplinediff1d('Cubic Spline'!$A$3:$A$501,'Cubic Spline'!$B$3:$B$501,A481,1,0,1,0)</f>
        <v>127.149</v>
      </c>
      <c r="C481" s="2">
        <v>968.63150830009943</v>
      </c>
      <c r="D481" s="2">
        <f t="shared" si="10"/>
        <v>968.63150830009943</v>
      </c>
      <c r="E481" s="2">
        <f>-'Cubic Spline'!B481+D481*A481</f>
        <v>6394.8794169465618</v>
      </c>
      <c r="G481" s="2">
        <f>'Calculation_Cubic Spline'!A481</f>
        <v>6.7332400000000003</v>
      </c>
      <c r="H481" s="2">
        <f t="array" ref="H481">csplinediff1d('Cubic Spline'!$A$3:$A$380,'Cubic Spline'!$C$3:$C$380,G481,1,0,1,0)</f>
        <v>-2497911.1754333084</v>
      </c>
    </row>
    <row r="482" spans="1:8" x14ac:dyDescent="0.25">
      <c r="A482" s="2">
        <f>'Cubic Spline'!A482</f>
        <v>6.7473200000000002</v>
      </c>
      <c r="B482" s="2">
        <f t="array" ref="B482:C482">csplinediff1d('Cubic Spline'!$A$3:$A$501,'Cubic Spline'!$B$3:$B$501,A482,1,0,1,0)</f>
        <v>141.15799999999999</v>
      </c>
      <c r="C482" s="2">
        <v>1021.5232569586487</v>
      </c>
      <c r="D482" s="2">
        <f t="shared" si="10"/>
        <v>1021.5232569586487</v>
      </c>
      <c r="E482" s="2">
        <f>-'Cubic Spline'!B482+D482*A482</f>
        <v>6751.3863021422294</v>
      </c>
      <c r="G482" s="2">
        <f>'Calculation_Cubic Spline'!A482</f>
        <v>6.7473200000000002</v>
      </c>
      <c r="H482" s="2">
        <f t="array" ref="H482">csplinediff1d('Cubic Spline'!$A$3:$A$380,'Cubic Spline'!$C$3:$C$380,G482,1,0,1,0)</f>
        <v>-2572242.3416994303</v>
      </c>
    </row>
    <row r="483" spans="1:8" x14ac:dyDescent="0.25">
      <c r="A483" s="2">
        <f>'Cubic Spline'!A483</f>
        <v>6.7614099999999997</v>
      </c>
      <c r="B483" s="2">
        <f t="array" ref="B483:C483">csplinediff1d('Cubic Spline'!$A$3:$A$501,'Cubic Spline'!$B$3:$B$501,A483,1,0,1,0)</f>
        <v>155.95099999999999</v>
      </c>
      <c r="C483" s="2">
        <v>1079.8092092577172</v>
      </c>
      <c r="D483" s="2">
        <f t="shared" si="10"/>
        <v>1079.8092092577172</v>
      </c>
      <c r="E483" s="2">
        <f>-'Cubic Spline'!B483+D483*A483</f>
        <v>7145.0817855672212</v>
      </c>
      <c r="G483" s="2">
        <f>'Calculation_Cubic Spline'!A483</f>
        <v>6.7614099999999997</v>
      </c>
      <c r="H483" s="2">
        <f t="array" ref="H483">csplinediff1d('Cubic Spline'!$A$3:$A$380,'Cubic Spline'!$C$3:$C$380,G483,1,0,1,0)</f>
        <v>-2648087.7794791618</v>
      </c>
    </row>
    <row r="484" spans="1:8" x14ac:dyDescent="0.25">
      <c r="A484" s="2">
        <f>'Cubic Spline'!A484</f>
        <v>6.7754899999999996</v>
      </c>
      <c r="B484" s="2">
        <f t="array" ref="B484:C484">csplinediff1d('Cubic Spline'!$A$3:$A$501,'Cubic Spline'!$B$3:$B$501,A484,1,0,1,0)</f>
        <v>171.60499999999999</v>
      </c>
      <c r="C484" s="2">
        <v>1144.31217738685</v>
      </c>
      <c r="D484" s="2">
        <f t="shared" si="10"/>
        <v>1144.31217738685</v>
      </c>
      <c r="E484" s="2">
        <f>-'Cubic Spline'!B484+D484*A484</f>
        <v>7581.6707147628276</v>
      </c>
      <c r="G484" s="2">
        <f>'Calculation_Cubic Spline'!A484</f>
        <v>6.7754899999999996</v>
      </c>
      <c r="H484" s="2">
        <f t="array" ref="H484">csplinediff1d('Cubic Spline'!$A$3:$A$380,'Cubic Spline'!$C$3:$C$380,G484,1,0,1,0)</f>
        <v>-2725354.0358056049</v>
      </c>
    </row>
    <row r="485" spans="1:8" x14ac:dyDescent="0.25">
      <c r="A485" s="2">
        <f>'Cubic Spline'!A485</f>
        <v>6.7895799999999999</v>
      </c>
      <c r="B485" s="2">
        <f t="array" ref="B485:C485">csplinediff1d('Cubic Spline'!$A$3:$A$501,'Cubic Spline'!$B$3:$B$501,A485,1,0,1,0)</f>
        <v>188.215</v>
      </c>
      <c r="C485" s="2">
        <v>1214.8386614568512</v>
      </c>
      <c r="D485" s="2">
        <f t="shared" si="10"/>
        <v>1214.8386614568512</v>
      </c>
      <c r="E485" s="2">
        <f>-'Cubic Spline'!B485+D485*A485</f>
        <v>8060.029279054208</v>
      </c>
      <c r="G485" s="2">
        <f>'Calculation_Cubic Spline'!A485</f>
        <v>6.7895799999999999</v>
      </c>
      <c r="H485" s="2">
        <f t="array" ref="H485">csplinediff1d('Cubic Spline'!$A$3:$A$380,'Cubic Spline'!$C$3:$C$380,G485,1,0,1,0)</f>
        <v>-2804165.0829055207</v>
      </c>
    </row>
    <row r="486" spans="1:8" x14ac:dyDescent="0.25">
      <c r="A486" s="2">
        <f>'Cubic Spline'!A486</f>
        <v>6.8036700000000003</v>
      </c>
      <c r="B486" s="2">
        <f t="array" ref="B486:C486">csplinediff1d('Cubic Spline'!$A$3:$A$501,'Cubic Spline'!$B$3:$B$501,A486,1,0,1,0)</f>
        <v>205.886</v>
      </c>
      <c r="C486" s="2">
        <v>1295.3395642944213</v>
      </c>
      <c r="D486" s="2">
        <f t="shared" si="10"/>
        <v>1295.3395642944213</v>
      </c>
      <c r="E486" s="2">
        <f>-'Cubic Spline'!B486+D486*A486</f>
        <v>8607.176933403025</v>
      </c>
      <c r="G486" s="2">
        <f>'Calculation_Cubic Spline'!A486</f>
        <v>6.8036700000000003</v>
      </c>
      <c r="H486" s="2">
        <f t="array" ref="H486">csplinediff1d('Cubic Spline'!$A$3:$A$380,'Cubic Spline'!$C$3:$C$380,G486,1,0,1,0)</f>
        <v>-2884480.7971467478</v>
      </c>
    </row>
    <row r="487" spans="1:8" x14ac:dyDescent="0.25">
      <c r="A487" s="2">
        <f>'Cubic Spline'!A487</f>
        <v>6.8177500000000002</v>
      </c>
      <c r="B487" s="2">
        <f t="array" ref="B487:C487">csplinediff1d('Cubic Spline'!$A$3:$A$501,'Cubic Spline'!$B$3:$B$501,A487,1,0,1,0)</f>
        <v>224.74600000000001</v>
      </c>
      <c r="C487" s="2">
        <v>1384.7551949614538</v>
      </c>
      <c r="D487" s="2">
        <f t="shared" si="10"/>
        <v>1384.7551949614538</v>
      </c>
      <c r="E487" s="2">
        <f>-'Cubic Spline'!B487+D487*A487</f>
        <v>9216.1687304484531</v>
      </c>
      <c r="G487" s="2">
        <f>'Calculation_Cubic Spline'!A487</f>
        <v>6.8177500000000002</v>
      </c>
      <c r="H487" s="2">
        <f t="array" ref="H487">csplinediff1d('Cubic Spline'!$A$3:$A$380,'Cubic Spline'!$C$3:$C$380,G487,1,0,1,0)</f>
        <v>-2966256.7840662738</v>
      </c>
    </row>
    <row r="488" spans="1:8" x14ac:dyDescent="0.25">
      <c r="A488" s="2">
        <f>'Cubic Spline'!A488</f>
        <v>6.8318399999999997</v>
      </c>
      <c r="B488" s="2">
        <f t="array" ref="B488:C488">csplinediff1d('Cubic Spline'!$A$3:$A$501,'Cubic Spline'!$B$3:$B$501,A488,1,0,1,0)</f>
        <v>244.946</v>
      </c>
      <c r="C488" s="2">
        <v>1484.9952619073322</v>
      </c>
      <c r="D488" s="2">
        <f t="shared" si="10"/>
        <v>1484.9952619073322</v>
      </c>
      <c r="E488" s="2">
        <f>-'Cubic Spline'!B488+D488*A488</f>
        <v>9900.3040301089877</v>
      </c>
      <c r="G488" s="2">
        <f>'Calculation_Cubic Spline'!A488</f>
        <v>6.8318399999999997</v>
      </c>
      <c r="H488" s="2">
        <f t="array" ref="H488">csplinediff1d('Cubic Spline'!$A$3:$A$380,'Cubic Spline'!$C$3:$C$380,G488,1,0,1,0)</f>
        <v>-3049623.42175818</v>
      </c>
    </row>
    <row r="489" spans="1:8" x14ac:dyDescent="0.25">
      <c r="A489" s="2">
        <f>'Cubic Spline'!A489</f>
        <v>6.8459300000000001</v>
      </c>
      <c r="B489" s="2">
        <f t="array" ref="B489:C489">csplinediff1d('Cubic Spline'!$A$3:$A$501,'Cubic Spline'!$B$3:$B$501,A489,1,0,1,0)</f>
        <v>266.67</v>
      </c>
      <c r="C489" s="2">
        <v>1601.5944884241505</v>
      </c>
      <c r="D489" s="2">
        <f t="shared" si="10"/>
        <v>1601.5944884241505</v>
      </c>
      <c r="E489" s="2">
        <f>-'Cubic Spline'!B489+D489*A489</f>
        <v>10697.733756137544</v>
      </c>
      <c r="G489" s="2">
        <f>'Calculation_Cubic Spline'!A489</f>
        <v>6.8459300000000001</v>
      </c>
      <c r="H489" s="2">
        <f t="array" ref="H489">csplinediff1d('Cubic Spline'!$A$3:$A$380,'Cubic Spline'!$C$3:$C$380,G489,1,0,1,0)</f>
        <v>-3134537.3987993826</v>
      </c>
    </row>
    <row r="490" spans="1:8" x14ac:dyDescent="0.25">
      <c r="A490" s="2">
        <f>'Cubic Spline'!A490</f>
        <v>6.8600099999999999</v>
      </c>
      <c r="B490" s="2">
        <f t="array" ref="B490:C490">csplinediff1d('Cubic Spline'!$A$3:$A$501,'Cubic Spline'!$B$3:$B$501,A490,1,0,1,0)</f>
        <v>290.13900000000001</v>
      </c>
      <c r="C490" s="2">
        <v>1734.576588020549</v>
      </c>
      <c r="D490" s="2">
        <f t="shared" si="10"/>
        <v>1734.576588020549</v>
      </c>
      <c r="E490" s="2">
        <f>-'Cubic Spline'!B490+D490*A490</f>
        <v>11609.073739586847</v>
      </c>
      <c r="G490" s="2">
        <f>'Calculation_Cubic Spline'!A490</f>
        <v>6.8600099999999999</v>
      </c>
      <c r="H490" s="2">
        <f t="array" ref="H490">csplinediff1d('Cubic Spline'!$A$3:$A$380,'Cubic Spline'!$C$3:$C$380,G490,1,0,1,0)</f>
        <v>-3220951.0118156029</v>
      </c>
    </row>
    <row r="491" spans="1:8" x14ac:dyDescent="0.25">
      <c r="A491" s="2">
        <f>'Cubic Spline'!A491</f>
        <v>6.8741000000000003</v>
      </c>
      <c r="B491" s="2">
        <f t="array" ref="B491:C491">csplinediff1d('Cubic Spline'!$A$3:$A$501,'Cubic Spline'!$B$3:$B$501,A491,1,0,1,0)</f>
        <v>315.63099999999997</v>
      </c>
      <c r="C491" s="2">
        <v>1888.225629869617</v>
      </c>
      <c r="D491" s="2">
        <f t="shared" si="10"/>
        <v>1888.225629869617</v>
      </c>
      <c r="E491" s="2">
        <f>-'Cubic Spline'!B491+D491*A491</f>
        <v>12664.220802286736</v>
      </c>
      <c r="G491" s="2">
        <f>'Calculation_Cubic Spline'!A491</f>
        <v>6.8741000000000003</v>
      </c>
      <c r="H491" s="2">
        <f t="array" ref="H491">csplinediff1d('Cubic Spline'!$A$3:$A$380,'Cubic Spline'!$C$3:$C$380,G491,1,0,1,0)</f>
        <v>-3309001.2264379952</v>
      </c>
    </row>
    <row r="492" spans="1:8" x14ac:dyDescent="0.25">
      <c r="A492" s="2">
        <f>'Cubic Spline'!A492</f>
        <v>6.8881899999999998</v>
      </c>
      <c r="B492" s="2">
        <f t="array" ref="B492:C492">csplinediff1d('Cubic Spline'!$A$3:$A$501,'Cubic Spline'!$B$3:$B$501,A492,1,0,1,0)</f>
        <v>343.49400000000003</v>
      </c>
      <c r="C492" s="2">
        <v>2072.7054205351278</v>
      </c>
      <c r="D492" s="2">
        <f t="shared" si="10"/>
        <v>2072.7054205351278</v>
      </c>
      <c r="E492" s="2">
        <f>-'Cubic Spline'!B492+D492*A492</f>
        <v>13933.694750675861</v>
      </c>
      <c r="G492" s="2">
        <f>'Calculation_Cubic Spline'!A492</f>
        <v>6.8881899999999998</v>
      </c>
      <c r="H492" s="2">
        <f t="array" ref="H492">csplinediff1d('Cubic Spline'!$A$3:$A$380,'Cubic Spline'!$C$3:$C$380,G492,1,0,1,0)</f>
        <v>-3398641.4526176541</v>
      </c>
    </row>
    <row r="493" spans="1:8" x14ac:dyDescent="0.25">
      <c r="A493" s="2">
        <f>'Cubic Spline'!A493</f>
        <v>6.9022699999999997</v>
      </c>
      <c r="B493" s="2">
        <f t="array" ref="B493:C493">csplinediff1d('Cubic Spline'!$A$3:$A$501,'Cubic Spline'!$B$3:$B$501,A493,1,0,1,0)</f>
        <v>374.17500000000001</v>
      </c>
      <c r="C493" s="2">
        <v>2290.6746724006402</v>
      </c>
      <c r="D493" s="2">
        <f t="shared" si="10"/>
        <v>2290.6746724006402</v>
      </c>
      <c r="E493" s="2">
        <f>-'Cubic Spline'!B493+D493*A493</f>
        <v>15436.680071070767</v>
      </c>
      <c r="G493" s="2">
        <f>'Calculation_Cubic Spline'!A493</f>
        <v>6.9022699999999997</v>
      </c>
      <c r="H493" s="2">
        <f t="array" ref="H493">csplinediff1d('Cubic Spline'!$A$3:$A$380,'Cubic Spline'!$C$3:$C$380,G493,1,0,1,0)</f>
        <v>-3489820.587234179</v>
      </c>
    </row>
    <row r="494" spans="1:8" x14ac:dyDescent="0.25">
      <c r="A494" s="2">
        <f>'Cubic Spline'!A494</f>
        <v>6.9163600000000001</v>
      </c>
      <c r="B494" s="2">
        <f t="array" ref="B494:C494">csplinediff1d('Cubic Spline'!$A$3:$A$501,'Cubic Spline'!$B$3:$B$501,A494,1,0,1,0)</f>
        <v>408.26299999999998</v>
      </c>
      <c r="C494" s="2">
        <v>2559.5711574099282</v>
      </c>
      <c r="D494" s="2">
        <f t="shared" si="10"/>
        <v>2559.5711574099282</v>
      </c>
      <c r="E494" s="2">
        <f>-'Cubic Spline'!B494+D494*A494</f>
        <v>17294.652570263734</v>
      </c>
      <c r="G494" s="2">
        <f>'Calculation_Cubic Spline'!A494</f>
        <v>6.9163600000000001</v>
      </c>
      <c r="H494" s="2">
        <f t="array" ref="H494">csplinediff1d('Cubic Spline'!$A$3:$A$380,'Cubic Spline'!$C$3:$C$380,G494,1,0,1,0)</f>
        <v>-3582682.3651255378</v>
      </c>
    </row>
    <row r="495" spans="1:8" x14ac:dyDescent="0.25">
      <c r="A495" s="2">
        <f>'Cubic Spline'!A495</f>
        <v>6.9304399999999999</v>
      </c>
      <c r="B495" s="2">
        <f t="array" ref="B495:C495">csplinediff1d('Cubic Spline'!$A$3:$A$501,'Cubic Spline'!$B$3:$B$501,A495,1,0,1,0)</f>
        <v>446.55399999999997</v>
      </c>
      <c r="C495" s="2">
        <v>2887.6556712196034</v>
      </c>
      <c r="D495" s="2">
        <f t="shared" si="10"/>
        <v>2887.6556712196034</v>
      </c>
      <c r="E495" s="2">
        <f>-'Cubic Spline'!B495+D495*A495</f>
        <v>19566.170370047188</v>
      </c>
      <c r="G495" s="2">
        <f>'Calculation_Cubic Spline'!A495</f>
        <v>6.9304399999999999</v>
      </c>
      <c r="H495" s="2">
        <f t="array" ref="H495">csplinediff1d('Cubic Spline'!$A$3:$A$380,'Cubic Spline'!$C$3:$C$380,G495,1,0,1,0)</f>
        <v>-3677109.1795418388</v>
      </c>
    </row>
    <row r="496" spans="1:8" x14ac:dyDescent="0.25">
      <c r="A496" s="2">
        <f>'Cubic Spline'!A496</f>
        <v>6.9445300000000003</v>
      </c>
      <c r="B496" s="2">
        <f t="array" ref="B496:C496">csplinediff1d('Cubic Spline'!$A$3:$A$501,'Cubic Spline'!$B$3:$B$501,A496,1,0,1,0)</f>
        <v>490.16399999999999</v>
      </c>
      <c r="C496" s="2">
        <v>3333.5834322289188</v>
      </c>
      <c r="D496" s="2">
        <f t="shared" si="10"/>
        <v>3333.5834322289188</v>
      </c>
      <c r="E496" s="2">
        <f>-'Cubic Spline'!B496+D496*A496</f>
        <v>22660.006152616694</v>
      </c>
      <c r="G496" s="2">
        <f>'Calculation_Cubic Spline'!A496</f>
        <v>6.9445300000000003</v>
      </c>
      <c r="H496" s="2">
        <f t="array" ref="H496">csplinediff1d('Cubic Spline'!$A$3:$A$380,'Cubic Spline'!$C$3:$C$380,G496,1,0,1,0)</f>
        <v>-3773249.3785025901</v>
      </c>
    </row>
    <row r="497" spans="1:8" x14ac:dyDescent="0.25">
      <c r="A497" s="2">
        <f>'Cubic Spline'!A497</f>
        <v>6.9586199999999998</v>
      </c>
      <c r="B497" s="2">
        <f t="array" ref="B497:C497">csplinediff1d('Cubic Spline'!$A$3:$A$501,'Cubic Spline'!$B$3:$B$501,A497,1,0,1,0)</f>
        <v>540.72400000000005</v>
      </c>
      <c r="C497" s="2">
        <v>3828.4009476292649</v>
      </c>
      <c r="D497" s="2">
        <f t="shared" si="10"/>
        <v>3828.4009476292649</v>
      </c>
      <c r="E497" s="2">
        <f>-'Cubic Spline'!B497+D497*A497</f>
        <v>26099.663402191956</v>
      </c>
      <c r="G497" s="2">
        <f>'Calculation_Cubic Spline'!A497</f>
        <v>6.9586199999999998</v>
      </c>
      <c r="H497" s="2">
        <f t="array" ref="H497">csplinediff1d('Cubic Spline'!$A$3:$A$380,'Cubic Spline'!$C$3:$C$380,G497,1,0,1,0)</f>
        <v>-3871050.7060013949</v>
      </c>
    </row>
    <row r="498" spans="1:8" x14ac:dyDescent="0.25">
      <c r="A498" s="2">
        <f>'Cubic Spline'!A498</f>
        <v>6.9726999999999997</v>
      </c>
      <c r="B498" s="2">
        <f t="array" ref="B498:C498">csplinediff1d('Cubic Spline'!$A$3:$A$501,'Cubic Spline'!$B$3:$B$501,A498,1,0,1,0)</f>
        <v>600.75800000000004</v>
      </c>
      <c r="C498" s="2">
        <v>4909.3895259675164</v>
      </c>
      <c r="D498" s="2">
        <f t="shared" si="10"/>
        <v>4909.3895259675164</v>
      </c>
      <c r="E498" s="2">
        <f>-'Cubic Spline'!B498+D498*A498</f>
        <v>33630.942347713695</v>
      </c>
      <c r="G498" s="2">
        <f>'Calculation_Cubic Spline'!A498</f>
        <v>6.9726999999999997</v>
      </c>
      <c r="H498" s="2">
        <f t="array" ref="H498">csplinediff1d('Cubic Spline'!$A$3:$A$380,'Cubic Spline'!$C$3:$C$380,G498,1,0,1,0)</f>
        <v>-3970456.191102698</v>
      </c>
    </row>
    <row r="499" spans="1:8" x14ac:dyDescent="0.25">
      <c r="A499" s="2">
        <f>'Cubic Spline'!A499</f>
        <v>6.9867900000000001</v>
      </c>
      <c r="B499" s="2">
        <f t="array" ref="B499:C499">csplinediff1d('Cubic Spline'!$A$3:$A$501,'Cubic Spline'!$B$3:$B$501,A499,1,0,1,0)</f>
        <v>674.49300000000005</v>
      </c>
      <c r="C499" s="2">
        <v>5024.2005529081989</v>
      </c>
      <c r="D499" s="2">
        <f t="shared" si="10"/>
        <v>5024.2005529081989</v>
      </c>
      <c r="E499" s="2">
        <f>-'Cubic Spline'!B499+D499*A499</f>
        <v>34428.541181053472</v>
      </c>
      <c r="G499" s="2">
        <f>'Calculation_Cubic Spline'!A499</f>
        <v>6.9867900000000001</v>
      </c>
      <c r="H499" s="2">
        <f t="array" ref="H499">csplinediff1d('Cubic Spline'!$A$3:$A$380,'Cubic Spline'!$C$3:$C$380,G499,1,0,1,0)</f>
        <v>-4071621.2538014064</v>
      </c>
    </row>
    <row r="500" spans="1:8" x14ac:dyDescent="0.25">
      <c r="A500" s="2">
        <f>'Cubic Spline'!A500</f>
        <v>7.0008800000000004</v>
      </c>
      <c r="B500" s="2">
        <f t="array" ref="B500:C500">csplinediff1d('Cubic Spline'!$A$3:$A$501,'Cubic Spline'!$B$3:$B$501,A500,1,0,1,0)</f>
        <v>769.83399999999995</v>
      </c>
      <c r="C500" s="2">
        <v>10992.956594549156</v>
      </c>
      <c r="D500" s="2">
        <f t="shared" si="10"/>
        <v>10992.956594549156</v>
      </c>
      <c r="E500" s="2">
        <f>-'Cubic Spline'!B500+D500*A500</f>
        <v>76190.5359636473</v>
      </c>
      <c r="G500" s="2">
        <f>'Calculation_Cubic Spline'!A500</f>
        <v>7.0008800000000004</v>
      </c>
      <c r="H500" s="2">
        <f t="array" ref="H500">csplinediff1d('Cubic Spline'!$A$3:$A$380,'Cubic Spline'!$C$3:$C$380,G500,1,0,1,0)</f>
        <v>-4174490.1172461552</v>
      </c>
    </row>
    <row r="501" spans="1:8" x14ac:dyDescent="0.25">
      <c r="A501" s="2">
        <f>'Cubic Spline'!A501</f>
        <v>7.0149600000000003</v>
      </c>
      <c r="B501" s="2">
        <f t="array" ref="B501:C501">csplinediff1d('Cubic Spline'!$A$3:$A$501,'Cubic Spline'!$B$3:$B$501,A501,1,0,1,0)</f>
        <v>904.49300000000005</v>
      </c>
      <c r="C501" s="2">
        <v>2.7995383788947947E-12</v>
      </c>
      <c r="D501" s="2">
        <f t="shared" si="10"/>
        <v>2.7995383788947947E-12</v>
      </c>
      <c r="E501" s="2">
        <f>-'Cubic Spline'!B501+D501*A501</f>
        <v>-904.49299999998038</v>
      </c>
      <c r="G501" s="2">
        <f>'Calculation_Cubic Spline'!A501</f>
        <v>7.0149600000000003</v>
      </c>
      <c r="H501" s="2">
        <f t="array" ref="H501">csplinediff1d('Cubic Spline'!$A$3:$A$380,'Cubic Spline'!$C$3:$C$380,G501,1,0,1,0)</f>
        <v>-4279002.1685360717</v>
      </c>
    </row>
    <row r="502" spans="1:8" x14ac:dyDescent="0.25">
      <c r="A502" s="2">
        <f>'Cubic Spline'!A502</f>
        <v>0</v>
      </c>
      <c r="B502" s="2">
        <f t="array" ref="B502:C502">csplinediff1d('Cubic Spline'!$A$3:$A$501,'Cubic Spline'!$B$3:$B$501,A502,1,0,1,0)</f>
        <v>-7.0069763676094455E-4</v>
      </c>
      <c r="C502" s="2">
        <v>6.5274580479866159E-2</v>
      </c>
      <c r="D502" s="2">
        <f t="shared" si="10"/>
        <v>6.5274580479866159E-2</v>
      </c>
      <c r="E502" s="2">
        <f>-'Cubic Spline'!B502+D502*A502</f>
        <v>0</v>
      </c>
      <c r="G502" s="2">
        <f>'Calculation_Cubic Spline'!A502</f>
        <v>0</v>
      </c>
      <c r="H502" s="2">
        <f t="array" ref="H502">csplinediff1d('Cubic Spline'!$A$3:$A$380,'Cubic Spline'!$C$3:$C$380,G502,1,0,1,0)</f>
        <v>-7.006975826385661E-4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1"/>
  <sheetViews>
    <sheetView workbookViewId="0">
      <selection activeCell="A2" sqref="A2:C2"/>
    </sheetView>
  </sheetViews>
  <sheetFormatPr defaultRowHeight="15" x14ac:dyDescent="0.25"/>
  <cols>
    <col min="1" max="1" width="10" bestFit="1" customWidth="1"/>
    <col min="2" max="3" width="12.7109375" bestFit="1" customWidth="1"/>
    <col min="4" max="4" width="8.7109375" bestFit="1" customWidth="1"/>
  </cols>
  <sheetData>
    <row r="1" spans="1:3" x14ac:dyDescent="0.25">
      <c r="A1" t="s">
        <v>15</v>
      </c>
      <c r="B1" t="s">
        <v>2</v>
      </c>
      <c r="C1" t="s">
        <v>3</v>
      </c>
    </row>
    <row r="2" spans="1:3" x14ac:dyDescent="0.25">
      <c r="A2" s="7">
        <v>9.9999999999999995E-7</v>
      </c>
      <c r="B2">
        <v>-7.0066499999999995E-4</v>
      </c>
      <c r="C2">
        <v>-7.0066499999999995E-4</v>
      </c>
    </row>
    <row r="3" spans="1:3" x14ac:dyDescent="0.25">
      <c r="A3">
        <v>1.4087300000000001E-2</v>
      </c>
      <c r="B3">
        <v>-3.5175800000000002</v>
      </c>
      <c r="C3">
        <v>-3.5082599999999999</v>
      </c>
    </row>
    <row r="4" spans="1:3" x14ac:dyDescent="0.25">
      <c r="A4">
        <v>2.8173500000000001E-2</v>
      </c>
      <c r="B4">
        <v>-6.1301199999999998</v>
      </c>
      <c r="C4">
        <v>-6.0972600000000003</v>
      </c>
    </row>
    <row r="5" spans="1:3" x14ac:dyDescent="0.25">
      <c r="A5">
        <v>4.22598E-2</v>
      </c>
      <c r="B5">
        <v>-8.4105299999999996</v>
      </c>
      <c r="C5">
        <v>-8.3421500000000002</v>
      </c>
    </row>
    <row r="6" spans="1:3" x14ac:dyDescent="0.25">
      <c r="A6">
        <v>5.6346100000000003E-2</v>
      </c>
      <c r="B6">
        <v>-10.4801</v>
      </c>
      <c r="C6">
        <v>-10.3651</v>
      </c>
    </row>
    <row r="7" spans="1:3" x14ac:dyDescent="0.25">
      <c r="A7">
        <v>7.0432300000000003E-2</v>
      </c>
      <c r="B7">
        <v>-12.3963</v>
      </c>
      <c r="C7">
        <v>-12.224</v>
      </c>
    </row>
    <row r="8" spans="1:3" x14ac:dyDescent="0.25">
      <c r="A8">
        <v>8.4518599999999999E-2</v>
      </c>
      <c r="B8">
        <v>-14.1929</v>
      </c>
      <c r="C8">
        <v>-13.953099999999999</v>
      </c>
    </row>
    <row r="9" spans="1:3" x14ac:dyDescent="0.25">
      <c r="A9">
        <v>9.8604899999999995E-2</v>
      </c>
      <c r="B9">
        <v>-15.892200000000001</v>
      </c>
      <c r="C9">
        <v>-15.5749</v>
      </c>
    </row>
    <row r="10" spans="1:3" x14ac:dyDescent="0.25">
      <c r="A10">
        <v>0.112691</v>
      </c>
      <c r="B10">
        <v>-17.509699999999999</v>
      </c>
      <c r="C10">
        <v>-17.105399999999999</v>
      </c>
    </row>
    <row r="11" spans="1:3" x14ac:dyDescent="0.25">
      <c r="A11">
        <v>0.126777</v>
      </c>
      <c r="B11">
        <v>-19.057099999999998</v>
      </c>
      <c r="C11">
        <v>-18.5565</v>
      </c>
    </row>
    <row r="12" spans="1:3" x14ac:dyDescent="0.25">
      <c r="A12">
        <v>0.14086399999999999</v>
      </c>
      <c r="B12">
        <v>-20.543399999999998</v>
      </c>
      <c r="C12">
        <v>-19.9376</v>
      </c>
    </row>
    <row r="13" spans="1:3" x14ac:dyDescent="0.25">
      <c r="A13">
        <v>0.15495</v>
      </c>
      <c r="B13">
        <v>-21.9758</v>
      </c>
      <c r="C13">
        <v>-21.256</v>
      </c>
    </row>
    <row r="14" spans="1:3" x14ac:dyDescent="0.25">
      <c r="A14">
        <v>0.16903599999999999</v>
      </c>
      <c r="B14">
        <v>-23.360099999999999</v>
      </c>
      <c r="C14">
        <v>-22.517700000000001</v>
      </c>
    </row>
    <row r="15" spans="1:3" x14ac:dyDescent="0.25">
      <c r="A15">
        <v>0.18312200000000001</v>
      </c>
      <c r="B15">
        <v>-24.7011</v>
      </c>
      <c r="C15">
        <v>-23.727799999999998</v>
      </c>
    </row>
    <row r="16" spans="1:3" x14ac:dyDescent="0.25">
      <c r="A16">
        <v>0.197209</v>
      </c>
      <c r="B16">
        <v>-26.0029</v>
      </c>
      <c r="C16">
        <v>-24.890499999999999</v>
      </c>
    </row>
    <row r="17" spans="1:3" x14ac:dyDescent="0.25">
      <c r="A17">
        <v>0.21129500000000001</v>
      </c>
      <c r="B17">
        <v>-27.268999999999998</v>
      </c>
      <c r="C17">
        <v>-26.009399999999999</v>
      </c>
    </row>
    <row r="18" spans="1:3" x14ac:dyDescent="0.25">
      <c r="A18">
        <v>0.225381</v>
      </c>
      <c r="B18">
        <v>-28.502400000000002</v>
      </c>
      <c r="C18">
        <v>-27.087599999999998</v>
      </c>
    </row>
    <row r="19" spans="1:3" x14ac:dyDescent="0.25">
      <c r="A19">
        <v>0.23946799999999999</v>
      </c>
      <c r="B19">
        <v>-29.7058</v>
      </c>
      <c r="C19">
        <v>-28.128</v>
      </c>
    </row>
    <row r="20" spans="1:3" x14ac:dyDescent="0.25">
      <c r="A20">
        <v>0.253554</v>
      </c>
      <c r="B20">
        <v>-30.881499999999999</v>
      </c>
      <c r="C20">
        <v>-29.1328</v>
      </c>
    </row>
    <row r="21" spans="1:3" x14ac:dyDescent="0.25">
      <c r="A21">
        <v>0.26763999999999999</v>
      </c>
      <c r="B21">
        <v>-32.031599999999997</v>
      </c>
      <c r="C21">
        <v>-30.104299999999999</v>
      </c>
    </row>
    <row r="22" spans="1:3" x14ac:dyDescent="0.25">
      <c r="A22">
        <v>0.28172599999999998</v>
      </c>
      <c r="B22">
        <v>-33.157899999999998</v>
      </c>
      <c r="C22">
        <v>-31.0443</v>
      </c>
    </row>
    <row r="23" spans="1:3" x14ac:dyDescent="0.25">
      <c r="A23">
        <v>0.29581299999999999</v>
      </c>
      <c r="B23">
        <v>-34.262099999999997</v>
      </c>
      <c r="C23">
        <v>-31.954499999999999</v>
      </c>
    </row>
    <row r="24" spans="1:3" x14ac:dyDescent="0.25">
      <c r="A24">
        <v>0.30989899999999998</v>
      </c>
      <c r="B24">
        <v>-35.345700000000001</v>
      </c>
      <c r="C24">
        <v>-32.836500000000001</v>
      </c>
    </row>
    <row r="25" spans="1:3" x14ac:dyDescent="0.25">
      <c r="A25">
        <v>0.32398500000000002</v>
      </c>
      <c r="B25">
        <v>-36.4101</v>
      </c>
      <c r="C25">
        <v>-33.691699999999997</v>
      </c>
    </row>
    <row r="26" spans="1:3" x14ac:dyDescent="0.25">
      <c r="A26">
        <v>0.33807100000000001</v>
      </c>
      <c r="B26">
        <v>-37.456600000000002</v>
      </c>
      <c r="C26">
        <v>-34.521299999999997</v>
      </c>
    </row>
    <row r="27" spans="1:3" x14ac:dyDescent="0.25">
      <c r="A27">
        <v>0.35215800000000003</v>
      </c>
      <c r="B27">
        <v>-38.486199999999997</v>
      </c>
      <c r="C27">
        <v>-35.326500000000003</v>
      </c>
    </row>
    <row r="28" spans="1:3" x14ac:dyDescent="0.25">
      <c r="A28">
        <v>0.36624400000000001</v>
      </c>
      <c r="B28">
        <v>-39.5</v>
      </c>
      <c r="C28">
        <v>-36.108400000000003</v>
      </c>
    </row>
    <row r="29" spans="1:3" x14ac:dyDescent="0.25">
      <c r="A29">
        <v>0.38033</v>
      </c>
      <c r="B29">
        <v>-40.499000000000002</v>
      </c>
      <c r="C29">
        <v>-36.867899999999999</v>
      </c>
    </row>
    <row r="30" spans="1:3" x14ac:dyDescent="0.25">
      <c r="A30">
        <v>0.39441599999999999</v>
      </c>
      <c r="B30">
        <v>-41.484000000000002</v>
      </c>
      <c r="C30">
        <v>-37.606000000000002</v>
      </c>
    </row>
    <row r="31" spans="1:3" x14ac:dyDescent="0.25">
      <c r="A31">
        <v>0.408503</v>
      </c>
      <c r="B31">
        <v>-42.4559</v>
      </c>
      <c r="C31">
        <v>-38.323399999999999</v>
      </c>
    </row>
    <row r="32" spans="1:3" x14ac:dyDescent="0.25">
      <c r="A32">
        <v>0.42258899999999999</v>
      </c>
      <c r="B32">
        <v>-43.415500000000002</v>
      </c>
      <c r="C32">
        <v>-39.021000000000001</v>
      </c>
    </row>
    <row r="33" spans="1:3" x14ac:dyDescent="0.25">
      <c r="A33">
        <v>0.43667499999999998</v>
      </c>
      <c r="B33">
        <v>-44.363300000000002</v>
      </c>
      <c r="C33">
        <v>-39.6995</v>
      </c>
    </row>
    <row r="34" spans="1:3" x14ac:dyDescent="0.25">
      <c r="A34">
        <v>0.450762</v>
      </c>
      <c r="B34">
        <v>-45.3</v>
      </c>
      <c r="C34">
        <v>-40.359499999999997</v>
      </c>
    </row>
    <row r="35" spans="1:3" x14ac:dyDescent="0.25">
      <c r="A35">
        <v>0.46484799999999998</v>
      </c>
      <c r="B35">
        <v>-46.226399999999998</v>
      </c>
      <c r="C35">
        <v>-41.0017</v>
      </c>
    </row>
    <row r="36" spans="1:3" x14ac:dyDescent="0.25">
      <c r="A36">
        <v>0.47893400000000003</v>
      </c>
      <c r="B36">
        <v>-47.142800000000001</v>
      </c>
      <c r="C36">
        <v>-41.626600000000003</v>
      </c>
    </row>
    <row r="37" spans="1:3" x14ac:dyDescent="0.25">
      <c r="A37">
        <v>0.49302000000000001</v>
      </c>
      <c r="B37">
        <v>-48.049799999999998</v>
      </c>
      <c r="C37">
        <v>-42.234900000000003</v>
      </c>
    </row>
    <row r="38" spans="1:3" x14ac:dyDescent="0.25">
      <c r="A38">
        <v>0.50710699999999997</v>
      </c>
      <c r="B38">
        <v>-48.948</v>
      </c>
      <c r="C38">
        <v>-42.826900000000002</v>
      </c>
    </row>
    <row r="39" spans="1:3" x14ac:dyDescent="0.25">
      <c r="A39">
        <v>0.52119300000000002</v>
      </c>
      <c r="B39">
        <v>-49.837699999999998</v>
      </c>
      <c r="C39">
        <v>-43.403300000000002</v>
      </c>
    </row>
    <row r="40" spans="1:3" x14ac:dyDescent="0.25">
      <c r="A40">
        <v>0.53527899999999995</v>
      </c>
      <c r="B40">
        <v>-50.7194</v>
      </c>
      <c r="C40">
        <v>-43.964399999999998</v>
      </c>
    </row>
    <row r="41" spans="1:3" x14ac:dyDescent="0.25">
      <c r="A41">
        <v>0.54936499999999999</v>
      </c>
      <c r="B41">
        <v>-51.593499999999999</v>
      </c>
      <c r="C41">
        <v>-44.5107</v>
      </c>
    </row>
    <row r="42" spans="1:3" x14ac:dyDescent="0.25">
      <c r="A42">
        <v>0.56345199999999995</v>
      </c>
      <c r="B42">
        <v>-52.460299999999997</v>
      </c>
      <c r="C42">
        <v>-45.0426</v>
      </c>
    </row>
    <row r="43" spans="1:3" x14ac:dyDescent="0.25">
      <c r="A43">
        <v>0.577538</v>
      </c>
      <c r="B43">
        <v>-53.3202</v>
      </c>
      <c r="C43">
        <v>-45.560499999999998</v>
      </c>
    </row>
    <row r="44" spans="1:3" x14ac:dyDescent="0.25">
      <c r="A44">
        <v>0.59162400000000004</v>
      </c>
      <c r="B44">
        <v>-54.173499999999997</v>
      </c>
      <c r="C44">
        <v>-46.064700000000002</v>
      </c>
    </row>
    <row r="45" spans="1:3" x14ac:dyDescent="0.25">
      <c r="A45">
        <v>0.60570999999999997</v>
      </c>
      <c r="B45">
        <v>-55.020600000000002</v>
      </c>
      <c r="C45">
        <v>-46.555500000000002</v>
      </c>
    </row>
    <row r="46" spans="1:3" x14ac:dyDescent="0.25">
      <c r="A46">
        <v>0.61979700000000004</v>
      </c>
      <c r="B46">
        <v>-55.861699999999999</v>
      </c>
      <c r="C46">
        <v>-47.0334</v>
      </c>
    </row>
    <row r="47" spans="1:3" x14ac:dyDescent="0.25">
      <c r="A47">
        <v>0.63388299999999997</v>
      </c>
      <c r="B47">
        <v>-56.697099999999999</v>
      </c>
      <c r="C47">
        <v>-47.498600000000003</v>
      </c>
    </row>
    <row r="48" spans="1:3" x14ac:dyDescent="0.25">
      <c r="A48">
        <v>0.64796900000000002</v>
      </c>
      <c r="B48">
        <v>-57.527099999999997</v>
      </c>
      <c r="C48">
        <v>-47.951300000000003</v>
      </c>
    </row>
    <row r="49" spans="1:3" x14ac:dyDescent="0.25">
      <c r="A49">
        <v>0.66205599999999998</v>
      </c>
      <c r="B49">
        <v>-58.351900000000001</v>
      </c>
      <c r="C49">
        <v>-48.3919</v>
      </c>
    </row>
    <row r="50" spans="1:3" x14ac:dyDescent="0.25">
      <c r="A50">
        <v>0.67614200000000002</v>
      </c>
      <c r="B50">
        <v>-59.171700000000001</v>
      </c>
      <c r="C50">
        <v>-48.820700000000002</v>
      </c>
    </row>
    <row r="51" spans="1:3" x14ac:dyDescent="0.25">
      <c r="A51">
        <v>0.69022799999999995</v>
      </c>
      <c r="B51">
        <v>-59.986800000000002</v>
      </c>
      <c r="C51">
        <v>-49.237900000000003</v>
      </c>
    </row>
    <row r="52" spans="1:3" x14ac:dyDescent="0.25">
      <c r="A52">
        <v>0.704314</v>
      </c>
      <c r="B52">
        <v>-60.7973</v>
      </c>
      <c r="C52">
        <v>-49.643700000000003</v>
      </c>
    </row>
    <row r="53" spans="1:3" x14ac:dyDescent="0.25">
      <c r="A53">
        <v>0.71840099999999996</v>
      </c>
      <c r="B53">
        <v>-61.603499999999997</v>
      </c>
      <c r="C53">
        <v>-50.0383</v>
      </c>
    </row>
    <row r="54" spans="1:3" x14ac:dyDescent="0.25">
      <c r="A54">
        <v>0.732487</v>
      </c>
      <c r="B54">
        <v>-62.4056</v>
      </c>
      <c r="C54">
        <v>-50.421999999999997</v>
      </c>
    </row>
    <row r="55" spans="1:3" x14ac:dyDescent="0.25">
      <c r="A55">
        <v>0.74657300000000004</v>
      </c>
      <c r="B55">
        <v>-63.203600000000002</v>
      </c>
      <c r="C55">
        <v>-50.795000000000002</v>
      </c>
    </row>
    <row r="56" spans="1:3" x14ac:dyDescent="0.25">
      <c r="A56">
        <v>0.76065899999999997</v>
      </c>
      <c r="B56">
        <v>-63.997900000000001</v>
      </c>
      <c r="C56">
        <v>-51.157499999999999</v>
      </c>
    </row>
    <row r="57" spans="1:3" x14ac:dyDescent="0.25">
      <c r="A57">
        <v>0.77474600000000005</v>
      </c>
      <c r="B57">
        <v>-64.788600000000002</v>
      </c>
      <c r="C57">
        <v>-51.509599999999999</v>
      </c>
    </row>
    <row r="58" spans="1:3" x14ac:dyDescent="0.25">
      <c r="A58">
        <v>0.78883199999999998</v>
      </c>
      <c r="B58">
        <v>-65.575800000000001</v>
      </c>
      <c r="C58">
        <v>-51.851599999999998</v>
      </c>
    </row>
    <row r="59" spans="1:3" x14ac:dyDescent="0.25">
      <c r="A59">
        <v>0.80291800000000002</v>
      </c>
      <c r="B59">
        <v>-66.3596</v>
      </c>
      <c r="C59">
        <v>-52.183599999999998</v>
      </c>
    </row>
    <row r="60" spans="1:3" x14ac:dyDescent="0.25">
      <c r="A60">
        <v>0.81700399999999995</v>
      </c>
      <c r="B60">
        <v>-67.140199999999993</v>
      </c>
      <c r="C60">
        <v>-52.505800000000001</v>
      </c>
    </row>
    <row r="61" spans="1:3" x14ac:dyDescent="0.25">
      <c r="A61">
        <v>0.83109100000000002</v>
      </c>
      <c r="B61">
        <v>-67.9178</v>
      </c>
      <c r="C61">
        <v>-52.818300000000001</v>
      </c>
    </row>
    <row r="62" spans="1:3" x14ac:dyDescent="0.25">
      <c r="A62">
        <v>0.84517699999999996</v>
      </c>
      <c r="B62">
        <v>-68.692499999999995</v>
      </c>
      <c r="C62">
        <v>-53.121299999999998</v>
      </c>
    </row>
    <row r="63" spans="1:3" x14ac:dyDescent="0.25">
      <c r="A63">
        <v>0.859263</v>
      </c>
      <c r="B63">
        <v>-69.464399999999998</v>
      </c>
      <c r="C63">
        <v>-53.414900000000003</v>
      </c>
    </row>
    <row r="64" spans="1:3" x14ac:dyDescent="0.25">
      <c r="A64">
        <v>0.87334900000000004</v>
      </c>
      <c r="B64">
        <v>-70.233599999999996</v>
      </c>
      <c r="C64">
        <v>-53.699399999999997</v>
      </c>
    </row>
    <row r="65" spans="1:3" x14ac:dyDescent="0.25">
      <c r="A65">
        <v>0.887436</v>
      </c>
      <c r="B65">
        <v>-71.000200000000007</v>
      </c>
      <c r="C65">
        <v>-53.974699999999999</v>
      </c>
    </row>
    <row r="66" spans="1:3" x14ac:dyDescent="0.25">
      <c r="A66">
        <v>0.90152200000000005</v>
      </c>
      <c r="B66">
        <v>-71.764399999999995</v>
      </c>
      <c r="C66">
        <v>-54.241100000000003</v>
      </c>
    </row>
    <row r="67" spans="1:3" x14ac:dyDescent="0.25">
      <c r="A67">
        <v>0.91560799999999998</v>
      </c>
      <c r="B67">
        <v>-72.526200000000003</v>
      </c>
      <c r="C67">
        <v>-54.498600000000003</v>
      </c>
    </row>
    <row r="68" spans="1:3" x14ac:dyDescent="0.25">
      <c r="A68">
        <v>0.92969500000000005</v>
      </c>
      <c r="B68">
        <v>-73.285799999999995</v>
      </c>
      <c r="C68">
        <v>-54.747399999999999</v>
      </c>
    </row>
    <row r="69" spans="1:3" x14ac:dyDescent="0.25">
      <c r="A69">
        <v>0.94378099999999998</v>
      </c>
      <c r="B69">
        <v>-74.043199999999999</v>
      </c>
      <c r="C69">
        <v>-54.9876</v>
      </c>
    </row>
    <row r="70" spans="1:3" x14ac:dyDescent="0.25">
      <c r="A70">
        <v>0.95786700000000002</v>
      </c>
      <c r="B70">
        <v>-74.798599999999993</v>
      </c>
      <c r="C70">
        <v>-55.219299999999997</v>
      </c>
    </row>
    <row r="71" spans="1:3" x14ac:dyDescent="0.25">
      <c r="A71">
        <v>0.97195299999999996</v>
      </c>
      <c r="B71">
        <v>-75.552099999999996</v>
      </c>
      <c r="C71">
        <v>-55.442700000000002</v>
      </c>
    </row>
    <row r="72" spans="1:3" x14ac:dyDescent="0.25">
      <c r="A72">
        <v>0.98604000000000003</v>
      </c>
      <c r="B72">
        <v>-76.303700000000006</v>
      </c>
      <c r="C72">
        <v>-55.657699999999998</v>
      </c>
    </row>
    <row r="73" spans="1:3" x14ac:dyDescent="0.25">
      <c r="A73">
        <v>1.00013</v>
      </c>
      <c r="B73">
        <v>-77.0535</v>
      </c>
      <c r="C73">
        <v>-55.864400000000003</v>
      </c>
    </row>
    <row r="74" spans="1:3" x14ac:dyDescent="0.25">
      <c r="A74">
        <v>1.0142100000000001</v>
      </c>
      <c r="B74">
        <v>-77.801699999999997</v>
      </c>
      <c r="C74">
        <v>-56.063099999999999</v>
      </c>
    </row>
    <row r="75" spans="1:3" x14ac:dyDescent="0.25">
      <c r="A75">
        <v>1.0283</v>
      </c>
      <c r="B75">
        <v>-78.548199999999994</v>
      </c>
      <c r="C75">
        <v>-56.253799999999998</v>
      </c>
    </row>
    <row r="76" spans="1:3" x14ac:dyDescent="0.25">
      <c r="A76">
        <v>1.0423800000000001</v>
      </c>
      <c r="B76">
        <v>-79.293199999999999</v>
      </c>
      <c r="C76">
        <v>-56.436500000000002</v>
      </c>
    </row>
    <row r="77" spans="1:3" x14ac:dyDescent="0.25">
      <c r="A77">
        <v>1.05647</v>
      </c>
      <c r="B77">
        <v>-80.036799999999999</v>
      </c>
      <c r="C77">
        <v>-56.611400000000003</v>
      </c>
    </row>
    <row r="78" spans="1:3" x14ac:dyDescent="0.25">
      <c r="A78">
        <v>1.07056</v>
      </c>
      <c r="B78">
        <v>-80.778999999999996</v>
      </c>
      <c r="C78">
        <v>-56.778399999999998</v>
      </c>
    </row>
    <row r="79" spans="1:3" x14ac:dyDescent="0.25">
      <c r="A79">
        <v>1.08464</v>
      </c>
      <c r="B79">
        <v>-81.519900000000007</v>
      </c>
      <c r="C79">
        <v>-56.937800000000003</v>
      </c>
    </row>
    <row r="80" spans="1:3" x14ac:dyDescent="0.25">
      <c r="A80">
        <v>1.09873</v>
      </c>
      <c r="B80">
        <v>-82.259600000000006</v>
      </c>
      <c r="C80">
        <v>-57.089500000000001</v>
      </c>
    </row>
    <row r="81" spans="1:3" x14ac:dyDescent="0.25">
      <c r="A81">
        <v>1.1128199999999999</v>
      </c>
      <c r="B81">
        <v>-82.998099999999994</v>
      </c>
      <c r="C81">
        <v>-57.233699999999999</v>
      </c>
    </row>
    <row r="82" spans="1:3" x14ac:dyDescent="0.25">
      <c r="A82">
        <v>1.1269</v>
      </c>
      <c r="B82">
        <v>-83.735600000000005</v>
      </c>
      <c r="C82">
        <v>-57.370399999999997</v>
      </c>
    </row>
    <row r="83" spans="1:3" x14ac:dyDescent="0.25">
      <c r="A83">
        <v>1.1409899999999999</v>
      </c>
      <c r="B83">
        <v>-84.471999999999994</v>
      </c>
      <c r="C83">
        <v>-57.499600000000001</v>
      </c>
    </row>
    <row r="84" spans="1:3" x14ac:dyDescent="0.25">
      <c r="A84">
        <v>1.15507</v>
      </c>
      <c r="B84">
        <v>-85.207599999999999</v>
      </c>
      <c r="C84">
        <v>-57.621400000000001</v>
      </c>
    </row>
    <row r="85" spans="1:3" x14ac:dyDescent="0.25">
      <c r="A85">
        <v>1.16916</v>
      </c>
      <c r="B85">
        <v>-85.9422</v>
      </c>
      <c r="C85">
        <v>-57.735999999999997</v>
      </c>
    </row>
    <row r="86" spans="1:3" x14ac:dyDescent="0.25">
      <c r="A86">
        <v>1.1832499999999999</v>
      </c>
      <c r="B86">
        <v>-86.676000000000002</v>
      </c>
      <c r="C86">
        <v>-57.843200000000003</v>
      </c>
    </row>
    <row r="87" spans="1:3" x14ac:dyDescent="0.25">
      <c r="A87">
        <v>1.19733</v>
      </c>
      <c r="B87">
        <v>-87.409000000000006</v>
      </c>
      <c r="C87">
        <v>-57.943300000000001</v>
      </c>
    </row>
    <row r="88" spans="1:3" x14ac:dyDescent="0.25">
      <c r="A88">
        <v>1.2114199999999999</v>
      </c>
      <c r="B88">
        <v>-88.141400000000004</v>
      </c>
      <c r="C88">
        <v>-58.036200000000001</v>
      </c>
    </row>
    <row r="89" spans="1:3" x14ac:dyDescent="0.25">
      <c r="A89">
        <v>1.2255100000000001</v>
      </c>
      <c r="B89">
        <v>-88.873099999999994</v>
      </c>
      <c r="C89">
        <v>-58.122</v>
      </c>
    </row>
    <row r="90" spans="1:3" x14ac:dyDescent="0.25">
      <c r="A90">
        <v>1.23959</v>
      </c>
      <c r="B90">
        <v>-89.604200000000006</v>
      </c>
      <c r="C90">
        <v>-58.200800000000001</v>
      </c>
    </row>
    <row r="91" spans="1:3" x14ac:dyDescent="0.25">
      <c r="A91">
        <v>1.2536799999999999</v>
      </c>
      <c r="B91">
        <v>-90.334800000000001</v>
      </c>
      <c r="C91">
        <v>-58.272500000000001</v>
      </c>
    </row>
    <row r="92" spans="1:3" x14ac:dyDescent="0.25">
      <c r="A92">
        <v>1.26776</v>
      </c>
      <c r="B92">
        <v>-91.064899999999994</v>
      </c>
      <c r="C92">
        <v>-58.337200000000003</v>
      </c>
    </row>
    <row r="93" spans="1:3" x14ac:dyDescent="0.25">
      <c r="A93">
        <v>1.2818499999999999</v>
      </c>
      <c r="B93">
        <v>-91.794700000000006</v>
      </c>
      <c r="C93">
        <v>-58.395099999999999</v>
      </c>
    </row>
    <row r="94" spans="1:3" x14ac:dyDescent="0.25">
      <c r="A94">
        <v>1.2959400000000001</v>
      </c>
      <c r="B94">
        <v>-92.524000000000001</v>
      </c>
      <c r="C94">
        <v>-58.445999999999998</v>
      </c>
    </row>
    <row r="95" spans="1:3" x14ac:dyDescent="0.25">
      <c r="A95">
        <v>1.31002</v>
      </c>
      <c r="B95">
        <v>-93.253</v>
      </c>
      <c r="C95">
        <v>-58.490099999999998</v>
      </c>
    </row>
    <row r="96" spans="1:3" x14ac:dyDescent="0.25">
      <c r="A96">
        <v>1.3241099999999999</v>
      </c>
      <c r="B96">
        <v>-93.981800000000007</v>
      </c>
      <c r="C96">
        <v>-58.527299999999997</v>
      </c>
    </row>
    <row r="97" spans="1:3" x14ac:dyDescent="0.25">
      <c r="A97">
        <v>1.3382000000000001</v>
      </c>
      <c r="B97">
        <v>-94.710300000000004</v>
      </c>
      <c r="C97">
        <v>-58.5578</v>
      </c>
    </row>
    <row r="98" spans="1:3" x14ac:dyDescent="0.25">
      <c r="A98">
        <v>1.3522799999999999</v>
      </c>
      <c r="B98">
        <v>-95.438599999999994</v>
      </c>
      <c r="C98">
        <v>-58.581600000000002</v>
      </c>
    </row>
    <row r="99" spans="1:3" x14ac:dyDescent="0.25">
      <c r="A99">
        <v>1.3663700000000001</v>
      </c>
      <c r="B99">
        <v>-96.166899999999998</v>
      </c>
      <c r="C99">
        <v>-58.598599999999998</v>
      </c>
    </row>
    <row r="100" spans="1:3" x14ac:dyDescent="0.25">
      <c r="A100">
        <v>1.38046</v>
      </c>
      <c r="B100">
        <v>-96.894999999999996</v>
      </c>
      <c r="C100">
        <v>-58.608899999999998</v>
      </c>
    </row>
    <row r="101" spans="1:3" x14ac:dyDescent="0.25">
      <c r="A101">
        <v>1.3945399999999999</v>
      </c>
      <c r="B101">
        <v>-97.623099999999994</v>
      </c>
      <c r="C101">
        <v>-58.6126</v>
      </c>
    </row>
    <row r="102" spans="1:3" x14ac:dyDescent="0.25">
      <c r="A102">
        <v>1.40863</v>
      </c>
      <c r="B102">
        <v>-98.351200000000006</v>
      </c>
      <c r="C102">
        <v>-58.609699999999997</v>
      </c>
    </row>
    <row r="103" spans="1:3" x14ac:dyDescent="0.25">
      <c r="A103">
        <v>1.4227099999999999</v>
      </c>
      <c r="B103">
        <v>-99.079300000000003</v>
      </c>
      <c r="C103">
        <v>-58.600099999999998</v>
      </c>
    </row>
    <row r="104" spans="1:3" x14ac:dyDescent="0.25">
      <c r="A104">
        <v>1.4368000000000001</v>
      </c>
      <c r="B104">
        <v>-99.807500000000005</v>
      </c>
      <c r="C104">
        <v>-58.584000000000003</v>
      </c>
    </row>
    <row r="105" spans="1:3" x14ac:dyDescent="0.25">
      <c r="A105">
        <v>1.45089</v>
      </c>
      <c r="B105">
        <v>-100.536</v>
      </c>
      <c r="C105">
        <v>-58.561300000000003</v>
      </c>
    </row>
    <row r="106" spans="1:3" x14ac:dyDescent="0.25">
      <c r="A106">
        <v>1.4649700000000001</v>
      </c>
      <c r="B106">
        <v>-101.264</v>
      </c>
      <c r="C106">
        <v>-58.5321</v>
      </c>
    </row>
    <row r="107" spans="1:3" x14ac:dyDescent="0.25">
      <c r="A107">
        <v>1.47906</v>
      </c>
      <c r="B107">
        <v>-101.99299999999999</v>
      </c>
      <c r="C107">
        <v>-58.496299999999998</v>
      </c>
    </row>
    <row r="108" spans="1:3" x14ac:dyDescent="0.25">
      <c r="A108">
        <v>1.49315</v>
      </c>
      <c r="B108">
        <v>-102.72199999999999</v>
      </c>
      <c r="C108">
        <v>-58.454099999999997</v>
      </c>
    </row>
    <row r="109" spans="1:3" x14ac:dyDescent="0.25">
      <c r="A109">
        <v>1.5072300000000001</v>
      </c>
      <c r="B109">
        <v>-103.45099999999999</v>
      </c>
      <c r="C109">
        <v>-58.4054</v>
      </c>
    </row>
    <row r="110" spans="1:3" x14ac:dyDescent="0.25">
      <c r="A110">
        <v>1.52132</v>
      </c>
      <c r="B110">
        <v>-104.18</v>
      </c>
      <c r="C110">
        <v>-58.350299999999997</v>
      </c>
    </row>
    <row r="111" spans="1:3" x14ac:dyDescent="0.25">
      <c r="A111">
        <v>1.5354000000000001</v>
      </c>
      <c r="B111">
        <v>-104.91</v>
      </c>
      <c r="C111">
        <v>-58.288699999999999</v>
      </c>
    </row>
    <row r="112" spans="1:3" x14ac:dyDescent="0.25">
      <c r="A112">
        <v>1.54949</v>
      </c>
      <c r="B112">
        <v>-105.64</v>
      </c>
      <c r="C112">
        <v>-58.220700000000001</v>
      </c>
    </row>
    <row r="113" spans="1:3" x14ac:dyDescent="0.25">
      <c r="A113">
        <v>1.56358</v>
      </c>
      <c r="B113">
        <v>-106.37</v>
      </c>
      <c r="C113">
        <v>-58.1462</v>
      </c>
    </row>
    <row r="114" spans="1:3" x14ac:dyDescent="0.25">
      <c r="A114">
        <v>1.5776600000000001</v>
      </c>
      <c r="B114">
        <v>-107.101</v>
      </c>
      <c r="C114">
        <v>-58.065399999999997</v>
      </c>
    </row>
    <row r="115" spans="1:3" x14ac:dyDescent="0.25">
      <c r="A115">
        <v>1.59175</v>
      </c>
      <c r="B115">
        <v>-107.83199999999999</v>
      </c>
      <c r="C115">
        <v>-57.978200000000001</v>
      </c>
    </row>
    <row r="116" spans="1:3" x14ac:dyDescent="0.25">
      <c r="A116">
        <v>1.6058399999999999</v>
      </c>
      <c r="B116">
        <v>-108.56399999999999</v>
      </c>
      <c r="C116">
        <v>-57.884599999999999</v>
      </c>
    </row>
    <row r="117" spans="1:3" x14ac:dyDescent="0.25">
      <c r="A117">
        <v>1.61992</v>
      </c>
      <c r="B117">
        <v>-109.29600000000001</v>
      </c>
      <c r="C117">
        <v>-57.784700000000001</v>
      </c>
    </row>
    <row r="118" spans="1:3" x14ac:dyDescent="0.25">
      <c r="A118">
        <v>1.63401</v>
      </c>
      <c r="B118">
        <v>-110.029</v>
      </c>
      <c r="C118">
        <v>-57.678400000000003</v>
      </c>
    </row>
    <row r="119" spans="1:3" x14ac:dyDescent="0.25">
      <c r="A119">
        <v>1.6480900000000001</v>
      </c>
      <c r="B119">
        <v>-110.762</v>
      </c>
      <c r="C119">
        <v>-57.565800000000003</v>
      </c>
    </row>
    <row r="120" spans="1:3" x14ac:dyDescent="0.25">
      <c r="A120">
        <v>1.66218</v>
      </c>
      <c r="B120">
        <v>-111.496</v>
      </c>
      <c r="C120">
        <v>-57.446800000000003</v>
      </c>
    </row>
    <row r="121" spans="1:3" x14ac:dyDescent="0.25">
      <c r="A121">
        <v>1.6762699999999999</v>
      </c>
      <c r="B121">
        <v>-112.23</v>
      </c>
      <c r="C121">
        <v>-57.3215</v>
      </c>
    </row>
    <row r="122" spans="1:3" x14ac:dyDescent="0.25">
      <c r="A122">
        <v>1.69035</v>
      </c>
      <c r="B122">
        <v>-112.965</v>
      </c>
      <c r="C122">
        <v>-57.189900000000002</v>
      </c>
    </row>
    <row r="123" spans="1:3" x14ac:dyDescent="0.25">
      <c r="A123">
        <v>1.70444</v>
      </c>
      <c r="B123">
        <v>-113.7</v>
      </c>
      <c r="C123">
        <v>-57.051900000000003</v>
      </c>
    </row>
    <row r="124" spans="1:3" x14ac:dyDescent="0.25">
      <c r="A124">
        <v>1.7185299999999999</v>
      </c>
      <c r="B124">
        <v>-114.43600000000001</v>
      </c>
      <c r="C124">
        <v>-56.907699999999998</v>
      </c>
    </row>
    <row r="125" spans="1:3" x14ac:dyDescent="0.25">
      <c r="A125">
        <v>1.73261</v>
      </c>
      <c r="B125">
        <v>-115.172</v>
      </c>
      <c r="C125">
        <v>-56.757100000000001</v>
      </c>
    </row>
    <row r="126" spans="1:3" x14ac:dyDescent="0.25">
      <c r="A126">
        <v>1.7466999999999999</v>
      </c>
      <c r="B126">
        <v>-115.90900000000001</v>
      </c>
      <c r="C126">
        <v>-56.600299999999997</v>
      </c>
    </row>
    <row r="127" spans="1:3" x14ac:dyDescent="0.25">
      <c r="A127">
        <v>1.76078</v>
      </c>
      <c r="B127">
        <v>-116.64700000000001</v>
      </c>
      <c r="C127">
        <v>-56.437100000000001</v>
      </c>
    </row>
    <row r="128" spans="1:3" x14ac:dyDescent="0.25">
      <c r="A128">
        <v>1.7748699999999999</v>
      </c>
      <c r="B128">
        <v>-117.38500000000001</v>
      </c>
      <c r="C128">
        <v>-56.267600000000002</v>
      </c>
    </row>
    <row r="129" spans="1:3" x14ac:dyDescent="0.25">
      <c r="A129">
        <v>1.7889600000000001</v>
      </c>
      <c r="B129">
        <v>-118.124</v>
      </c>
      <c r="C129">
        <v>-56.091900000000003</v>
      </c>
    </row>
    <row r="130" spans="1:3" x14ac:dyDescent="0.25">
      <c r="A130">
        <v>1.80304</v>
      </c>
      <c r="B130">
        <v>-118.864</v>
      </c>
      <c r="C130">
        <v>-55.909799999999997</v>
      </c>
    </row>
    <row r="131" spans="1:3" x14ac:dyDescent="0.25">
      <c r="A131">
        <v>1.8171299999999999</v>
      </c>
      <c r="B131">
        <v>-119.605</v>
      </c>
      <c r="C131">
        <v>-55.721400000000003</v>
      </c>
    </row>
    <row r="132" spans="1:3" x14ac:dyDescent="0.25">
      <c r="A132">
        <v>1.8312200000000001</v>
      </c>
      <c r="B132">
        <v>-120.346</v>
      </c>
      <c r="C132">
        <v>-55.526699999999998</v>
      </c>
    </row>
    <row r="133" spans="1:3" x14ac:dyDescent="0.25">
      <c r="A133">
        <v>1.8452999999999999</v>
      </c>
      <c r="B133">
        <v>-121.087</v>
      </c>
      <c r="C133">
        <v>-55.325800000000001</v>
      </c>
    </row>
    <row r="134" spans="1:3" x14ac:dyDescent="0.25">
      <c r="A134">
        <v>1.8593900000000001</v>
      </c>
      <c r="B134">
        <v>-121.83</v>
      </c>
      <c r="C134">
        <v>-55.118499999999997</v>
      </c>
    </row>
    <row r="135" spans="1:3" x14ac:dyDescent="0.25">
      <c r="A135">
        <v>1.87347</v>
      </c>
      <c r="B135">
        <v>-122.57299999999999</v>
      </c>
      <c r="C135">
        <v>-54.904899999999998</v>
      </c>
    </row>
    <row r="136" spans="1:3" x14ac:dyDescent="0.25">
      <c r="A136">
        <v>1.8875599999999999</v>
      </c>
      <c r="B136">
        <v>-123.316</v>
      </c>
      <c r="C136">
        <v>-54.685000000000002</v>
      </c>
    </row>
    <row r="137" spans="1:3" x14ac:dyDescent="0.25">
      <c r="A137">
        <v>1.9016500000000001</v>
      </c>
      <c r="B137">
        <v>-124.06100000000001</v>
      </c>
      <c r="C137">
        <v>-54.4587</v>
      </c>
    </row>
    <row r="138" spans="1:3" x14ac:dyDescent="0.25">
      <c r="A138">
        <v>1.9157299999999999</v>
      </c>
      <c r="B138">
        <v>-124.806</v>
      </c>
      <c r="C138">
        <v>-54.226199999999999</v>
      </c>
    </row>
    <row r="139" spans="1:3" x14ac:dyDescent="0.25">
      <c r="A139">
        <v>1.9298200000000001</v>
      </c>
      <c r="B139">
        <v>-125.55200000000001</v>
      </c>
      <c r="C139">
        <v>-53.987299999999998</v>
      </c>
    </row>
    <row r="140" spans="1:3" x14ac:dyDescent="0.25">
      <c r="A140">
        <v>1.94391</v>
      </c>
      <c r="B140">
        <v>-126.298</v>
      </c>
      <c r="C140">
        <v>-53.742100000000001</v>
      </c>
    </row>
    <row r="141" spans="1:3" x14ac:dyDescent="0.25">
      <c r="A141">
        <v>1.9579899999999999</v>
      </c>
      <c r="B141">
        <v>-127.045</v>
      </c>
      <c r="C141">
        <v>-53.490600000000001</v>
      </c>
    </row>
    <row r="142" spans="1:3" x14ac:dyDescent="0.25">
      <c r="A142">
        <v>1.9720800000000001</v>
      </c>
      <c r="B142">
        <v>-127.79300000000001</v>
      </c>
      <c r="C142">
        <v>-53.232700000000001</v>
      </c>
    </row>
    <row r="143" spans="1:3" x14ac:dyDescent="0.25">
      <c r="A143">
        <v>1.9861599999999999</v>
      </c>
      <c r="B143">
        <v>-128.542</v>
      </c>
      <c r="C143">
        <v>-52.968400000000003</v>
      </c>
    </row>
    <row r="144" spans="1:3" x14ac:dyDescent="0.25">
      <c r="A144">
        <v>2.0002499999999999</v>
      </c>
      <c r="B144">
        <v>-129.291</v>
      </c>
      <c r="C144">
        <v>-52.697800000000001</v>
      </c>
    </row>
    <row r="145" spans="1:3" x14ac:dyDescent="0.25">
      <c r="A145">
        <v>2.0143399999999998</v>
      </c>
      <c r="B145">
        <v>-130.041</v>
      </c>
      <c r="C145">
        <v>-52.4208</v>
      </c>
    </row>
    <row r="146" spans="1:3" x14ac:dyDescent="0.25">
      <c r="A146">
        <v>2.0284200000000001</v>
      </c>
      <c r="B146">
        <v>-130.791</v>
      </c>
      <c r="C146">
        <v>-52.1374</v>
      </c>
    </row>
    <row r="147" spans="1:3" x14ac:dyDescent="0.25">
      <c r="A147">
        <v>2.04251</v>
      </c>
      <c r="B147">
        <v>-131.54300000000001</v>
      </c>
      <c r="C147">
        <v>-51.847700000000003</v>
      </c>
    </row>
    <row r="148" spans="1:3" x14ac:dyDescent="0.25">
      <c r="A148">
        <v>2.0566</v>
      </c>
      <c r="B148">
        <v>-132.29400000000001</v>
      </c>
      <c r="C148">
        <v>-51.551499999999997</v>
      </c>
    </row>
    <row r="149" spans="1:3" x14ac:dyDescent="0.25">
      <c r="A149">
        <v>2.0706799999999999</v>
      </c>
      <c r="B149">
        <v>-133.047</v>
      </c>
      <c r="C149">
        <v>-51.249000000000002</v>
      </c>
    </row>
    <row r="150" spans="1:3" x14ac:dyDescent="0.25">
      <c r="A150">
        <v>2.0847699999999998</v>
      </c>
      <c r="B150">
        <v>-133.80000000000001</v>
      </c>
      <c r="C150">
        <v>-50.94</v>
      </c>
    </row>
    <row r="151" spans="1:3" x14ac:dyDescent="0.25">
      <c r="A151">
        <v>2.0988500000000001</v>
      </c>
      <c r="B151">
        <v>-134.554</v>
      </c>
      <c r="C151">
        <v>-50.624499999999998</v>
      </c>
    </row>
    <row r="152" spans="1:3" x14ac:dyDescent="0.25">
      <c r="A152">
        <v>2.11294</v>
      </c>
      <c r="B152">
        <v>-135.30799999999999</v>
      </c>
      <c r="C152">
        <v>-50.302599999999998</v>
      </c>
    </row>
    <row r="153" spans="1:3" x14ac:dyDescent="0.25">
      <c r="A153">
        <v>2.12703</v>
      </c>
      <c r="B153">
        <v>-136.06299999999999</v>
      </c>
      <c r="C153">
        <v>-49.974299999999999</v>
      </c>
    </row>
    <row r="154" spans="1:3" x14ac:dyDescent="0.25">
      <c r="A154">
        <v>2.1411099999999998</v>
      </c>
      <c r="B154">
        <v>-136.81899999999999</v>
      </c>
      <c r="C154">
        <v>-49.639499999999998</v>
      </c>
    </row>
    <row r="155" spans="1:3" x14ac:dyDescent="0.25">
      <c r="A155">
        <v>2.1551999999999998</v>
      </c>
      <c r="B155">
        <v>-137.57499999999999</v>
      </c>
      <c r="C155">
        <v>-49.298200000000001</v>
      </c>
    </row>
    <row r="156" spans="1:3" x14ac:dyDescent="0.25">
      <c r="A156">
        <v>2.1692900000000002</v>
      </c>
      <c r="B156">
        <v>-138.33199999999999</v>
      </c>
      <c r="C156">
        <v>-48.950400000000002</v>
      </c>
    </row>
    <row r="157" spans="1:3" x14ac:dyDescent="0.25">
      <c r="A157">
        <v>2.18337</v>
      </c>
      <c r="B157">
        <v>-139.09</v>
      </c>
      <c r="C157">
        <v>-48.5961</v>
      </c>
    </row>
    <row r="158" spans="1:3" x14ac:dyDescent="0.25">
      <c r="A158">
        <v>2.19746</v>
      </c>
      <c r="B158">
        <v>-139.84700000000001</v>
      </c>
      <c r="C158">
        <v>-48.235199999999999</v>
      </c>
    </row>
    <row r="159" spans="1:3" x14ac:dyDescent="0.25">
      <c r="A159">
        <v>2.2115399999999998</v>
      </c>
      <c r="B159">
        <v>-140.60599999999999</v>
      </c>
      <c r="C159">
        <v>-47.867800000000003</v>
      </c>
    </row>
    <row r="160" spans="1:3" x14ac:dyDescent="0.25">
      <c r="A160">
        <v>2.2256300000000002</v>
      </c>
      <c r="B160">
        <v>-141.36500000000001</v>
      </c>
      <c r="C160">
        <v>-47.4938</v>
      </c>
    </row>
    <row r="161" spans="1:3" x14ac:dyDescent="0.25">
      <c r="A161">
        <v>2.2397200000000002</v>
      </c>
      <c r="B161">
        <v>-142.125</v>
      </c>
      <c r="C161">
        <v>-47.113300000000002</v>
      </c>
    </row>
    <row r="162" spans="1:3" x14ac:dyDescent="0.25">
      <c r="A162">
        <v>2.2538</v>
      </c>
      <c r="B162">
        <v>-142.88499999999999</v>
      </c>
      <c r="C162">
        <v>-46.726199999999999</v>
      </c>
    </row>
    <row r="163" spans="1:3" x14ac:dyDescent="0.25">
      <c r="A163">
        <v>2.26789</v>
      </c>
      <c r="B163">
        <v>-143.64500000000001</v>
      </c>
      <c r="C163">
        <v>-46.3324</v>
      </c>
    </row>
    <row r="164" spans="1:3" x14ac:dyDescent="0.25">
      <c r="A164">
        <v>2.2819799999999999</v>
      </c>
      <c r="B164">
        <v>-144.40600000000001</v>
      </c>
      <c r="C164">
        <v>-45.932000000000002</v>
      </c>
    </row>
    <row r="165" spans="1:3" x14ac:dyDescent="0.25">
      <c r="A165">
        <v>2.2960600000000002</v>
      </c>
      <c r="B165">
        <v>-145.16800000000001</v>
      </c>
      <c r="C165">
        <v>-45.524999999999999</v>
      </c>
    </row>
    <row r="166" spans="1:3" x14ac:dyDescent="0.25">
      <c r="A166">
        <v>2.3101500000000001</v>
      </c>
      <c r="B166">
        <v>-145.93</v>
      </c>
      <c r="C166">
        <v>-45.1113</v>
      </c>
    </row>
    <row r="167" spans="1:3" x14ac:dyDescent="0.25">
      <c r="A167">
        <v>2.32423</v>
      </c>
      <c r="B167">
        <v>-146.69200000000001</v>
      </c>
      <c r="C167">
        <v>-44.690899999999999</v>
      </c>
    </row>
    <row r="168" spans="1:3" x14ac:dyDescent="0.25">
      <c r="A168">
        <v>2.33832</v>
      </c>
      <c r="B168">
        <v>-147.45500000000001</v>
      </c>
      <c r="C168">
        <v>-44.263800000000003</v>
      </c>
    </row>
    <row r="169" spans="1:3" x14ac:dyDescent="0.25">
      <c r="A169">
        <v>2.3524099999999999</v>
      </c>
      <c r="B169">
        <v>-148.21799999999999</v>
      </c>
      <c r="C169">
        <v>-43.83</v>
      </c>
    </row>
    <row r="170" spans="1:3" x14ac:dyDescent="0.25">
      <c r="A170">
        <v>2.3664900000000002</v>
      </c>
      <c r="B170">
        <v>-148.98099999999999</v>
      </c>
      <c r="C170">
        <v>-43.389400000000002</v>
      </c>
    </row>
    <row r="171" spans="1:3" x14ac:dyDescent="0.25">
      <c r="A171">
        <v>2.3805800000000001</v>
      </c>
      <c r="B171">
        <v>-149.745</v>
      </c>
      <c r="C171">
        <v>-42.942100000000003</v>
      </c>
    </row>
    <row r="172" spans="1:3" x14ac:dyDescent="0.25">
      <c r="A172">
        <v>2.3946700000000001</v>
      </c>
      <c r="B172">
        <v>-150.51</v>
      </c>
      <c r="C172">
        <v>-42.487900000000003</v>
      </c>
    </row>
    <row r="173" spans="1:3" x14ac:dyDescent="0.25">
      <c r="A173">
        <v>2.4087499999999999</v>
      </c>
      <c r="B173">
        <v>-151.274</v>
      </c>
      <c r="C173">
        <v>-42.027000000000001</v>
      </c>
    </row>
    <row r="174" spans="1:3" x14ac:dyDescent="0.25">
      <c r="A174">
        <v>2.4228399999999999</v>
      </c>
      <c r="B174">
        <v>-152.03899999999999</v>
      </c>
      <c r="C174">
        <v>-41.559199999999997</v>
      </c>
    </row>
    <row r="175" spans="1:3" x14ac:dyDescent="0.25">
      <c r="A175">
        <v>2.4369299999999998</v>
      </c>
      <c r="B175">
        <v>-152.804</v>
      </c>
      <c r="C175">
        <v>-41.084600000000002</v>
      </c>
    </row>
    <row r="176" spans="1:3" x14ac:dyDescent="0.25">
      <c r="A176">
        <v>2.4510100000000001</v>
      </c>
      <c r="B176">
        <v>-153.56899999999999</v>
      </c>
      <c r="C176">
        <v>-40.603099999999998</v>
      </c>
    </row>
    <row r="177" spans="1:3" x14ac:dyDescent="0.25">
      <c r="A177">
        <v>2.4651000000000001</v>
      </c>
      <c r="B177">
        <v>-154.33500000000001</v>
      </c>
      <c r="C177">
        <v>-40.114699999999999</v>
      </c>
    </row>
    <row r="178" spans="1:3" x14ac:dyDescent="0.25">
      <c r="A178">
        <v>2.4791799999999999</v>
      </c>
      <c r="B178">
        <v>-155.101</v>
      </c>
      <c r="C178">
        <v>-39.619399999999999</v>
      </c>
    </row>
    <row r="179" spans="1:3" x14ac:dyDescent="0.25">
      <c r="A179">
        <v>2.4932699999999999</v>
      </c>
      <c r="B179">
        <v>-155.86600000000001</v>
      </c>
      <c r="C179">
        <v>-39.117100000000001</v>
      </c>
    </row>
    <row r="180" spans="1:3" x14ac:dyDescent="0.25">
      <c r="A180">
        <v>2.5073599999999998</v>
      </c>
      <c r="B180">
        <v>-156.63300000000001</v>
      </c>
      <c r="C180">
        <v>-38.607900000000001</v>
      </c>
    </row>
    <row r="181" spans="1:3" x14ac:dyDescent="0.25">
      <c r="A181">
        <v>2.5214400000000001</v>
      </c>
      <c r="B181">
        <v>-157.399</v>
      </c>
      <c r="C181">
        <v>-38.091700000000003</v>
      </c>
    </row>
    <row r="182" spans="1:3" x14ac:dyDescent="0.25">
      <c r="A182">
        <v>2.5355300000000001</v>
      </c>
      <c r="B182">
        <v>-158.16499999999999</v>
      </c>
      <c r="C182">
        <v>-37.568399999999997</v>
      </c>
    </row>
    <row r="183" spans="1:3" x14ac:dyDescent="0.25">
      <c r="A183">
        <v>2.54962</v>
      </c>
      <c r="B183">
        <v>-158.93199999999999</v>
      </c>
      <c r="C183">
        <v>-37.0381</v>
      </c>
    </row>
    <row r="184" spans="1:3" x14ac:dyDescent="0.25">
      <c r="A184">
        <v>2.5636999999999999</v>
      </c>
      <c r="B184">
        <v>-159.69800000000001</v>
      </c>
      <c r="C184">
        <v>-36.500700000000002</v>
      </c>
    </row>
    <row r="185" spans="1:3" x14ac:dyDescent="0.25">
      <c r="A185">
        <v>2.5777899999999998</v>
      </c>
      <c r="B185">
        <v>-160.465</v>
      </c>
      <c r="C185">
        <v>-35.956299999999999</v>
      </c>
    </row>
    <row r="186" spans="1:3" x14ac:dyDescent="0.25">
      <c r="A186">
        <v>2.5918700000000001</v>
      </c>
      <c r="B186">
        <v>-161.23099999999999</v>
      </c>
      <c r="C186">
        <v>-35.404699999999998</v>
      </c>
    </row>
    <row r="187" spans="1:3" x14ac:dyDescent="0.25">
      <c r="A187">
        <v>2.6059600000000001</v>
      </c>
      <c r="B187">
        <v>-161.99799999999999</v>
      </c>
      <c r="C187">
        <v>-34.8459</v>
      </c>
    </row>
    <row r="188" spans="1:3" x14ac:dyDescent="0.25">
      <c r="A188">
        <v>2.62005</v>
      </c>
      <c r="B188">
        <v>-162.76400000000001</v>
      </c>
      <c r="C188">
        <v>-34.28</v>
      </c>
    </row>
    <row r="189" spans="1:3" x14ac:dyDescent="0.25">
      <c r="A189">
        <v>2.6341299999999999</v>
      </c>
      <c r="B189">
        <v>-163.53100000000001</v>
      </c>
      <c r="C189">
        <v>-33.706899999999997</v>
      </c>
    </row>
    <row r="190" spans="1:3" x14ac:dyDescent="0.25">
      <c r="A190">
        <v>2.6482199999999998</v>
      </c>
      <c r="B190">
        <v>-164.297</v>
      </c>
      <c r="C190">
        <v>-33.1265</v>
      </c>
    </row>
    <row r="191" spans="1:3" x14ac:dyDescent="0.25">
      <c r="A191">
        <v>2.6623100000000002</v>
      </c>
      <c r="B191">
        <v>-165.06299999999999</v>
      </c>
      <c r="C191">
        <v>-32.538899999999998</v>
      </c>
    </row>
    <row r="192" spans="1:3" x14ac:dyDescent="0.25">
      <c r="A192">
        <v>2.67639</v>
      </c>
      <c r="B192">
        <v>-165.82900000000001</v>
      </c>
      <c r="C192">
        <v>-31.943999999999999</v>
      </c>
    </row>
    <row r="193" spans="1:3" x14ac:dyDescent="0.25">
      <c r="A193">
        <v>2.69048</v>
      </c>
      <c r="B193">
        <v>-166.595</v>
      </c>
      <c r="C193">
        <v>-31.341799999999999</v>
      </c>
    </row>
    <row r="194" spans="1:3" x14ac:dyDescent="0.25">
      <c r="A194">
        <v>2.7045599999999999</v>
      </c>
      <c r="B194">
        <v>-167.36099999999999</v>
      </c>
      <c r="C194">
        <v>-30.732199999999999</v>
      </c>
    </row>
    <row r="195" spans="1:3" x14ac:dyDescent="0.25">
      <c r="A195">
        <v>2.7186499999999998</v>
      </c>
      <c r="B195">
        <v>-168.126</v>
      </c>
      <c r="C195">
        <v>-30.115200000000002</v>
      </c>
    </row>
    <row r="196" spans="1:3" x14ac:dyDescent="0.25">
      <c r="A196">
        <v>2.7327400000000002</v>
      </c>
      <c r="B196">
        <v>-168.89099999999999</v>
      </c>
      <c r="C196">
        <v>-29.4909</v>
      </c>
    </row>
    <row r="197" spans="1:3" x14ac:dyDescent="0.25">
      <c r="A197">
        <v>2.74682</v>
      </c>
      <c r="B197">
        <v>-169.65600000000001</v>
      </c>
      <c r="C197">
        <v>-28.859000000000002</v>
      </c>
    </row>
    <row r="198" spans="1:3" x14ac:dyDescent="0.25">
      <c r="A198">
        <v>2.76091</v>
      </c>
      <c r="B198">
        <v>-170.42099999999999</v>
      </c>
      <c r="C198">
        <v>-28.219799999999999</v>
      </c>
    </row>
    <row r="199" spans="1:3" x14ac:dyDescent="0.25">
      <c r="A199">
        <v>2.7749999999999999</v>
      </c>
      <c r="B199">
        <v>-171.185</v>
      </c>
      <c r="C199">
        <v>-27.573</v>
      </c>
    </row>
    <row r="200" spans="1:3" x14ac:dyDescent="0.25">
      <c r="A200">
        <v>2.7890799999999998</v>
      </c>
      <c r="B200">
        <v>-171.94900000000001</v>
      </c>
      <c r="C200">
        <v>-26.918600000000001</v>
      </c>
    </row>
    <row r="201" spans="1:3" x14ac:dyDescent="0.25">
      <c r="A201">
        <v>2.8031700000000002</v>
      </c>
      <c r="B201">
        <v>-172.71199999999999</v>
      </c>
      <c r="C201">
        <v>-26.256799999999998</v>
      </c>
    </row>
    <row r="202" spans="1:3" x14ac:dyDescent="0.25">
      <c r="A202">
        <v>2.81725</v>
      </c>
      <c r="B202">
        <v>-173.47499999999999</v>
      </c>
      <c r="C202">
        <v>-25.587299999999999</v>
      </c>
    </row>
    <row r="203" spans="1:3" x14ac:dyDescent="0.25">
      <c r="A203">
        <v>2.83134</v>
      </c>
      <c r="B203">
        <v>-174.238</v>
      </c>
      <c r="C203">
        <v>-24.9101</v>
      </c>
    </row>
    <row r="204" spans="1:3" x14ac:dyDescent="0.25">
      <c r="A204">
        <v>2.8454299999999999</v>
      </c>
      <c r="B204">
        <v>-175</v>
      </c>
      <c r="C204">
        <v>-24.225300000000001</v>
      </c>
    </row>
    <row r="205" spans="1:3" x14ac:dyDescent="0.25">
      <c r="A205">
        <v>2.8595100000000002</v>
      </c>
      <c r="B205">
        <v>-175.761</v>
      </c>
      <c r="C205">
        <v>-23.532900000000001</v>
      </c>
    </row>
    <row r="206" spans="1:3" x14ac:dyDescent="0.25">
      <c r="A206">
        <v>2.8736000000000002</v>
      </c>
      <c r="B206">
        <v>-176.52199999999999</v>
      </c>
      <c r="C206">
        <v>-22.832599999999999</v>
      </c>
    </row>
    <row r="207" spans="1:3" x14ac:dyDescent="0.25">
      <c r="A207">
        <v>2.8876900000000001</v>
      </c>
      <c r="B207">
        <v>-177.28200000000001</v>
      </c>
      <c r="C207">
        <v>-22.124600000000001</v>
      </c>
    </row>
    <row r="208" spans="1:3" x14ac:dyDescent="0.25">
      <c r="A208">
        <v>2.90177</v>
      </c>
      <c r="B208">
        <v>-178.041</v>
      </c>
      <c r="C208">
        <v>-21.408799999999999</v>
      </c>
    </row>
    <row r="209" spans="1:3" x14ac:dyDescent="0.25">
      <c r="A209">
        <v>2.9158599999999999</v>
      </c>
      <c r="B209">
        <v>-178.8</v>
      </c>
      <c r="C209">
        <v>-20.685199999999998</v>
      </c>
    </row>
    <row r="210" spans="1:3" x14ac:dyDescent="0.25">
      <c r="A210">
        <v>2.9299400000000002</v>
      </c>
      <c r="B210">
        <v>-179.55799999999999</v>
      </c>
      <c r="C210">
        <v>-19.953700000000001</v>
      </c>
    </row>
    <row r="211" spans="1:3" x14ac:dyDescent="0.25">
      <c r="A211">
        <v>2.9440300000000001</v>
      </c>
      <c r="B211">
        <v>-180.316</v>
      </c>
      <c r="C211">
        <v>-19.214200000000002</v>
      </c>
    </row>
    <row r="212" spans="1:3" x14ac:dyDescent="0.25">
      <c r="A212">
        <v>2.9581200000000001</v>
      </c>
      <c r="B212">
        <v>-181.072</v>
      </c>
      <c r="C212">
        <v>-18.466799999999999</v>
      </c>
    </row>
    <row r="213" spans="1:3" x14ac:dyDescent="0.25">
      <c r="A213">
        <v>2.9722</v>
      </c>
      <c r="B213">
        <v>-181.828</v>
      </c>
      <c r="C213">
        <v>-17.711500000000001</v>
      </c>
    </row>
    <row r="214" spans="1:3" x14ac:dyDescent="0.25">
      <c r="A214">
        <v>2.9862899999999999</v>
      </c>
      <c r="B214">
        <v>-182.583</v>
      </c>
      <c r="C214">
        <v>-16.9481</v>
      </c>
    </row>
    <row r="215" spans="1:3" x14ac:dyDescent="0.25">
      <c r="A215">
        <v>3.0003799999999998</v>
      </c>
      <c r="B215">
        <v>-183.33699999999999</v>
      </c>
      <c r="C215">
        <v>-16.176600000000001</v>
      </c>
    </row>
    <row r="216" spans="1:3" x14ac:dyDescent="0.25">
      <c r="A216">
        <v>3.0144600000000001</v>
      </c>
      <c r="B216">
        <v>-184.09</v>
      </c>
      <c r="C216">
        <v>-15.3971</v>
      </c>
    </row>
    <row r="217" spans="1:3" x14ac:dyDescent="0.25">
      <c r="A217">
        <v>3.0285500000000001</v>
      </c>
      <c r="B217">
        <v>-184.84200000000001</v>
      </c>
      <c r="C217">
        <v>-14.609400000000001</v>
      </c>
    </row>
    <row r="218" spans="1:3" x14ac:dyDescent="0.25">
      <c r="A218">
        <v>3.0426299999999999</v>
      </c>
      <c r="B218">
        <v>-185.59299999999999</v>
      </c>
      <c r="C218">
        <v>-13.813499999999999</v>
      </c>
    </row>
    <row r="219" spans="1:3" x14ac:dyDescent="0.25">
      <c r="A219">
        <v>3.0567199999999999</v>
      </c>
      <c r="B219">
        <v>-186.34299999999999</v>
      </c>
      <c r="C219">
        <v>-13.009399999999999</v>
      </c>
    </row>
    <row r="220" spans="1:3" x14ac:dyDescent="0.25">
      <c r="A220">
        <v>3.0708099999999998</v>
      </c>
      <c r="B220">
        <v>-187.09200000000001</v>
      </c>
      <c r="C220">
        <v>-12.197100000000001</v>
      </c>
    </row>
    <row r="221" spans="1:3" x14ac:dyDescent="0.25">
      <c r="A221">
        <v>3.0848900000000001</v>
      </c>
      <c r="B221">
        <v>-187.839</v>
      </c>
      <c r="C221">
        <v>-11.3764</v>
      </c>
    </row>
    <row r="222" spans="1:3" x14ac:dyDescent="0.25">
      <c r="A222">
        <v>3.0989800000000001</v>
      </c>
      <c r="B222">
        <v>-188.58600000000001</v>
      </c>
      <c r="C222">
        <v>-10.5474</v>
      </c>
    </row>
    <row r="223" spans="1:3" x14ac:dyDescent="0.25">
      <c r="A223">
        <v>3.11307</v>
      </c>
      <c r="B223">
        <v>-189.33099999999999</v>
      </c>
      <c r="C223">
        <v>-9.7100500000000007</v>
      </c>
    </row>
    <row r="224" spans="1:3" x14ac:dyDescent="0.25">
      <c r="A224">
        <v>3.1271499999999999</v>
      </c>
      <c r="B224">
        <v>-190.07499999999999</v>
      </c>
      <c r="C224">
        <v>-8.8642500000000002</v>
      </c>
    </row>
    <row r="225" spans="1:3" x14ac:dyDescent="0.25">
      <c r="A225">
        <v>3.1412399999999998</v>
      </c>
      <c r="B225">
        <v>-190.81800000000001</v>
      </c>
      <c r="C225">
        <v>-8.0099900000000002</v>
      </c>
    </row>
    <row r="226" spans="1:3" x14ac:dyDescent="0.25">
      <c r="A226">
        <v>3.1553200000000001</v>
      </c>
      <c r="B226">
        <v>-191.559</v>
      </c>
      <c r="C226">
        <v>-7.1472199999999999</v>
      </c>
    </row>
    <row r="227" spans="1:3" x14ac:dyDescent="0.25">
      <c r="A227">
        <v>3.1694100000000001</v>
      </c>
      <c r="B227">
        <v>-192.29900000000001</v>
      </c>
      <c r="C227">
        <v>-6.2759</v>
      </c>
    </row>
    <row r="228" spans="1:3" x14ac:dyDescent="0.25">
      <c r="A228">
        <v>3.1835</v>
      </c>
      <c r="B228">
        <v>-193.03700000000001</v>
      </c>
      <c r="C228">
        <v>-5.3959799999999998</v>
      </c>
    </row>
    <row r="229" spans="1:3" x14ac:dyDescent="0.25">
      <c r="A229">
        <v>3.1975799999999999</v>
      </c>
      <c r="B229">
        <v>-193.77500000000001</v>
      </c>
      <c r="C229">
        <v>-4.5074300000000003</v>
      </c>
    </row>
    <row r="230" spans="1:3" x14ac:dyDescent="0.25">
      <c r="A230">
        <v>3.2116699999999998</v>
      </c>
      <c r="B230">
        <v>-194.51</v>
      </c>
      <c r="C230">
        <v>-3.6101899999999998</v>
      </c>
    </row>
    <row r="231" spans="1:3" x14ac:dyDescent="0.25">
      <c r="A231">
        <v>3.2257600000000002</v>
      </c>
      <c r="B231">
        <v>-195.244</v>
      </c>
      <c r="C231">
        <v>-2.7042099999999998</v>
      </c>
    </row>
    <row r="232" spans="1:3" x14ac:dyDescent="0.25">
      <c r="A232">
        <v>3.2398400000000001</v>
      </c>
      <c r="B232">
        <v>-195.976</v>
      </c>
      <c r="C232">
        <v>-1.7894699999999999</v>
      </c>
    </row>
    <row r="233" spans="1:3" x14ac:dyDescent="0.25">
      <c r="A233">
        <v>3.25393</v>
      </c>
      <c r="B233">
        <v>-196.70699999999999</v>
      </c>
      <c r="C233">
        <v>-0.86589899999999997</v>
      </c>
    </row>
    <row r="234" spans="1:3" x14ac:dyDescent="0.25">
      <c r="A234">
        <v>3.2680099999999999</v>
      </c>
      <c r="B234">
        <v>-197.43600000000001</v>
      </c>
      <c r="C234">
        <v>6.6538200000000006E-2</v>
      </c>
    </row>
    <row r="235" spans="1:3" x14ac:dyDescent="0.25">
      <c r="A235">
        <v>3.2820999999999998</v>
      </c>
      <c r="B235">
        <v>-198.16300000000001</v>
      </c>
      <c r="C235">
        <v>1.00789</v>
      </c>
    </row>
    <row r="236" spans="1:3" x14ac:dyDescent="0.25">
      <c r="A236">
        <v>3.2961900000000002</v>
      </c>
      <c r="B236">
        <v>-198.88800000000001</v>
      </c>
      <c r="C236">
        <v>1.95821</v>
      </c>
    </row>
    <row r="237" spans="1:3" x14ac:dyDescent="0.25">
      <c r="A237">
        <v>3.31027</v>
      </c>
      <c r="B237">
        <v>-199.61199999999999</v>
      </c>
      <c r="C237">
        <v>2.9175300000000002</v>
      </c>
    </row>
    <row r="238" spans="1:3" x14ac:dyDescent="0.25">
      <c r="A238">
        <v>3.32436</v>
      </c>
      <c r="B238">
        <v>-200.333</v>
      </c>
      <c r="C238">
        <v>3.88592</v>
      </c>
    </row>
    <row r="239" spans="1:3" x14ac:dyDescent="0.25">
      <c r="A239">
        <v>3.3384499999999999</v>
      </c>
      <c r="B239">
        <v>-201.053</v>
      </c>
      <c r="C239">
        <v>4.8634199999999996</v>
      </c>
    </row>
    <row r="240" spans="1:3" x14ac:dyDescent="0.25">
      <c r="A240">
        <v>3.3525299999999998</v>
      </c>
      <c r="B240">
        <v>-201.77099999999999</v>
      </c>
      <c r="C240">
        <v>5.8500800000000002</v>
      </c>
    </row>
    <row r="241" spans="1:3" x14ac:dyDescent="0.25">
      <c r="A241">
        <v>3.3666200000000002</v>
      </c>
      <c r="B241">
        <v>-202.48599999999999</v>
      </c>
      <c r="C241">
        <v>6.8459399999999997</v>
      </c>
    </row>
    <row r="242" spans="1:3" x14ac:dyDescent="0.25">
      <c r="A242">
        <v>3.3807</v>
      </c>
      <c r="B242">
        <v>-203.2</v>
      </c>
      <c r="C242">
        <v>7.85107</v>
      </c>
    </row>
    <row r="243" spans="1:3" x14ac:dyDescent="0.25">
      <c r="A243">
        <v>3.39479</v>
      </c>
      <c r="B243">
        <v>-203.911</v>
      </c>
      <c r="C243">
        <v>8.8655000000000008</v>
      </c>
    </row>
    <row r="244" spans="1:3" x14ac:dyDescent="0.25">
      <c r="A244">
        <v>3.4088799999999999</v>
      </c>
      <c r="B244">
        <v>-204.62</v>
      </c>
      <c r="C244">
        <v>9.88931</v>
      </c>
    </row>
    <row r="245" spans="1:3" x14ac:dyDescent="0.25">
      <c r="A245">
        <v>3.4229599999999998</v>
      </c>
      <c r="B245">
        <v>-205.327</v>
      </c>
      <c r="C245">
        <v>10.922499999999999</v>
      </c>
    </row>
    <row r="246" spans="1:3" x14ac:dyDescent="0.25">
      <c r="A246">
        <v>3.4370500000000002</v>
      </c>
      <c r="B246">
        <v>-206.03200000000001</v>
      </c>
      <c r="C246">
        <v>11.965199999999999</v>
      </c>
    </row>
    <row r="247" spans="1:3" x14ac:dyDescent="0.25">
      <c r="A247">
        <v>3.4511400000000001</v>
      </c>
      <c r="B247">
        <v>-206.73400000000001</v>
      </c>
      <c r="C247">
        <v>13.0174</v>
      </c>
    </row>
    <row r="248" spans="1:3" x14ac:dyDescent="0.25">
      <c r="A248">
        <v>3.46522</v>
      </c>
      <c r="B248">
        <v>-207.434</v>
      </c>
      <c r="C248">
        <v>14.0792</v>
      </c>
    </row>
    <row r="249" spans="1:3" x14ac:dyDescent="0.25">
      <c r="A249">
        <v>3.4793099999999999</v>
      </c>
      <c r="B249">
        <v>-208.131</v>
      </c>
      <c r="C249">
        <v>15.150600000000001</v>
      </c>
    </row>
    <row r="250" spans="1:3" x14ac:dyDescent="0.25">
      <c r="A250">
        <v>3.4933900000000002</v>
      </c>
      <c r="B250">
        <v>-208.82599999999999</v>
      </c>
      <c r="C250">
        <v>16.2317</v>
      </c>
    </row>
    <row r="251" spans="1:3" x14ac:dyDescent="0.25">
      <c r="A251">
        <v>3.5074800000000002</v>
      </c>
      <c r="B251">
        <v>-209.518</v>
      </c>
      <c r="C251">
        <v>17.322600000000001</v>
      </c>
    </row>
    <row r="252" spans="1:3" x14ac:dyDescent="0.25">
      <c r="A252">
        <v>3.5215700000000001</v>
      </c>
      <c r="B252">
        <v>-206.922</v>
      </c>
      <c r="C252">
        <v>18.423200000000001</v>
      </c>
    </row>
    <row r="253" spans="1:3" x14ac:dyDescent="0.25">
      <c r="A253">
        <v>3.53565</v>
      </c>
      <c r="B253">
        <v>-207.61799999999999</v>
      </c>
      <c r="C253">
        <v>19.5337</v>
      </c>
    </row>
    <row r="254" spans="1:3" x14ac:dyDescent="0.25">
      <c r="A254">
        <v>3.5497399999999999</v>
      </c>
      <c r="B254">
        <v>-208.31100000000001</v>
      </c>
      <c r="C254">
        <v>20.654199999999999</v>
      </c>
    </row>
    <row r="255" spans="1:3" x14ac:dyDescent="0.25">
      <c r="A255">
        <v>3.5638299999999998</v>
      </c>
      <c r="B255">
        <v>-209.00200000000001</v>
      </c>
      <c r="C255">
        <v>21.784600000000001</v>
      </c>
    </row>
    <row r="256" spans="1:3" x14ac:dyDescent="0.25">
      <c r="A256">
        <v>3.5779100000000001</v>
      </c>
      <c r="B256">
        <v>-209.68899999999999</v>
      </c>
      <c r="C256">
        <v>22.925000000000001</v>
      </c>
    </row>
    <row r="257" spans="1:3" x14ac:dyDescent="0.25">
      <c r="A257">
        <v>3.5920000000000001</v>
      </c>
      <c r="B257">
        <v>-210.374</v>
      </c>
      <c r="C257">
        <v>24.075500000000002</v>
      </c>
    </row>
    <row r="258" spans="1:3" x14ac:dyDescent="0.25">
      <c r="A258">
        <v>3.60609</v>
      </c>
      <c r="B258">
        <v>-211.05600000000001</v>
      </c>
      <c r="C258">
        <v>25.2362</v>
      </c>
    </row>
    <row r="259" spans="1:3" x14ac:dyDescent="0.25">
      <c r="A259">
        <v>3.6201699999999999</v>
      </c>
      <c r="B259">
        <v>-211.73500000000001</v>
      </c>
      <c r="C259">
        <v>26.4071</v>
      </c>
    </row>
    <row r="260" spans="1:3" x14ac:dyDescent="0.25">
      <c r="A260">
        <v>3.6342599999999998</v>
      </c>
      <c r="B260">
        <v>-212.41</v>
      </c>
      <c r="C260">
        <v>27.588200000000001</v>
      </c>
    </row>
    <row r="261" spans="1:3" x14ac:dyDescent="0.25">
      <c r="A261">
        <v>3.6483400000000001</v>
      </c>
      <c r="B261">
        <v>-213.083</v>
      </c>
      <c r="C261">
        <v>28.779800000000002</v>
      </c>
    </row>
    <row r="262" spans="1:3" x14ac:dyDescent="0.25">
      <c r="A262">
        <v>3.6624300000000001</v>
      </c>
      <c r="B262">
        <v>-213.75200000000001</v>
      </c>
      <c r="C262">
        <v>29.9817</v>
      </c>
    </row>
    <row r="263" spans="1:3" x14ac:dyDescent="0.25">
      <c r="A263">
        <v>3.67652</v>
      </c>
      <c r="B263">
        <v>-214.41800000000001</v>
      </c>
      <c r="C263">
        <v>31.193999999999999</v>
      </c>
    </row>
    <row r="264" spans="1:3" x14ac:dyDescent="0.25">
      <c r="A264">
        <v>3.6905999999999999</v>
      </c>
      <c r="B264">
        <v>-215.08099999999999</v>
      </c>
      <c r="C264">
        <v>32.416899999999998</v>
      </c>
    </row>
    <row r="265" spans="1:3" x14ac:dyDescent="0.25">
      <c r="A265">
        <v>3.7046899999999998</v>
      </c>
      <c r="B265">
        <v>-215.74100000000001</v>
      </c>
      <c r="C265">
        <v>33.650399999999998</v>
      </c>
    </row>
    <row r="266" spans="1:3" x14ac:dyDescent="0.25">
      <c r="A266">
        <v>3.7187800000000002</v>
      </c>
      <c r="B266">
        <v>-216.39599999999999</v>
      </c>
      <c r="C266">
        <v>34.894599999999997</v>
      </c>
    </row>
    <row r="267" spans="1:3" x14ac:dyDescent="0.25">
      <c r="A267">
        <v>3.7328600000000001</v>
      </c>
      <c r="B267">
        <v>-217.04900000000001</v>
      </c>
      <c r="C267">
        <v>36.149500000000003</v>
      </c>
    </row>
    <row r="268" spans="1:3" x14ac:dyDescent="0.25">
      <c r="A268">
        <v>3.74695</v>
      </c>
      <c r="B268">
        <v>-217.69800000000001</v>
      </c>
      <c r="C268">
        <v>37.415199999999999</v>
      </c>
    </row>
    <row r="269" spans="1:3" x14ac:dyDescent="0.25">
      <c r="A269">
        <v>3.7610299999999999</v>
      </c>
      <c r="B269">
        <v>-218.34299999999999</v>
      </c>
      <c r="C269">
        <v>38.691800000000001</v>
      </c>
    </row>
    <row r="270" spans="1:3" x14ac:dyDescent="0.25">
      <c r="A270">
        <v>3.7751199999999998</v>
      </c>
      <c r="B270">
        <v>-218.98400000000001</v>
      </c>
      <c r="C270">
        <v>39.979199999999999</v>
      </c>
    </row>
    <row r="271" spans="1:3" x14ac:dyDescent="0.25">
      <c r="A271">
        <v>3.7892100000000002</v>
      </c>
      <c r="B271">
        <v>-219.62200000000001</v>
      </c>
      <c r="C271">
        <v>41.277700000000003</v>
      </c>
    </row>
    <row r="272" spans="1:3" x14ac:dyDescent="0.25">
      <c r="A272">
        <v>3.8032900000000001</v>
      </c>
      <c r="B272">
        <v>-220.256</v>
      </c>
      <c r="C272">
        <v>42.587299999999999</v>
      </c>
    </row>
    <row r="273" spans="1:3" x14ac:dyDescent="0.25">
      <c r="A273">
        <v>3.81738</v>
      </c>
      <c r="B273">
        <v>-220.886</v>
      </c>
      <c r="C273">
        <v>43.908000000000001</v>
      </c>
    </row>
    <row r="274" spans="1:3" x14ac:dyDescent="0.25">
      <c r="A274">
        <v>3.8314699999999999</v>
      </c>
      <c r="B274">
        <v>-221.512</v>
      </c>
      <c r="C274">
        <v>45.24</v>
      </c>
    </row>
    <row r="275" spans="1:3" x14ac:dyDescent="0.25">
      <c r="A275">
        <v>3.8455499999999998</v>
      </c>
      <c r="B275">
        <v>-222.13300000000001</v>
      </c>
      <c r="C275">
        <v>46.583199999999998</v>
      </c>
    </row>
    <row r="276" spans="1:3" x14ac:dyDescent="0.25">
      <c r="A276">
        <v>3.8596400000000002</v>
      </c>
      <c r="B276">
        <v>-222.751</v>
      </c>
      <c r="C276">
        <v>47.937800000000003</v>
      </c>
    </row>
    <row r="277" spans="1:3" x14ac:dyDescent="0.25">
      <c r="A277">
        <v>3.8737200000000001</v>
      </c>
      <c r="B277">
        <v>-223.364</v>
      </c>
      <c r="C277">
        <v>49.303899999999999</v>
      </c>
    </row>
    <row r="278" spans="1:3" x14ac:dyDescent="0.25">
      <c r="A278">
        <v>3.88781</v>
      </c>
      <c r="B278">
        <v>-223.97300000000001</v>
      </c>
      <c r="C278">
        <v>50.6815</v>
      </c>
    </row>
    <row r="279" spans="1:3" x14ac:dyDescent="0.25">
      <c r="A279">
        <v>3.9018999999999999</v>
      </c>
      <c r="B279">
        <v>-224.578</v>
      </c>
      <c r="C279">
        <v>52.070599999999999</v>
      </c>
    </row>
    <row r="280" spans="1:3" x14ac:dyDescent="0.25">
      <c r="A280">
        <v>3.9159799999999998</v>
      </c>
      <c r="B280">
        <v>-225.178</v>
      </c>
      <c r="C280">
        <v>53.471499999999999</v>
      </c>
    </row>
    <row r="281" spans="1:3" x14ac:dyDescent="0.25">
      <c r="A281">
        <v>3.9300700000000002</v>
      </c>
      <c r="B281">
        <v>-225.774</v>
      </c>
      <c r="C281">
        <v>54.884099999999997</v>
      </c>
    </row>
    <row r="282" spans="1:3" x14ac:dyDescent="0.25">
      <c r="A282">
        <v>3.9441600000000001</v>
      </c>
      <c r="B282">
        <v>-226.36500000000001</v>
      </c>
      <c r="C282">
        <v>56.308500000000002</v>
      </c>
    </row>
    <row r="283" spans="1:3" x14ac:dyDescent="0.25">
      <c r="A283">
        <v>3.95824</v>
      </c>
      <c r="B283">
        <v>-226.952</v>
      </c>
      <c r="C283">
        <v>57.744799999999998</v>
      </c>
    </row>
    <row r="284" spans="1:3" x14ac:dyDescent="0.25">
      <c r="A284">
        <v>3.9723299999999999</v>
      </c>
      <c r="B284">
        <v>-227.53299999999999</v>
      </c>
      <c r="C284">
        <v>59.193199999999997</v>
      </c>
    </row>
    <row r="285" spans="1:3" x14ac:dyDescent="0.25">
      <c r="A285">
        <v>3.9864099999999998</v>
      </c>
      <c r="B285">
        <v>-228.11</v>
      </c>
      <c r="C285">
        <v>60.653599999999997</v>
      </c>
    </row>
    <row r="286" spans="1:3" x14ac:dyDescent="0.25">
      <c r="A286">
        <v>4.0004999999999997</v>
      </c>
      <c r="B286">
        <v>-228.68199999999999</v>
      </c>
      <c r="C286">
        <v>62.126199999999997</v>
      </c>
    </row>
    <row r="287" spans="1:3" x14ac:dyDescent="0.25">
      <c r="A287">
        <v>4.0145900000000001</v>
      </c>
      <c r="B287">
        <v>-229.24799999999999</v>
      </c>
      <c r="C287">
        <v>63.610999999999997</v>
      </c>
    </row>
    <row r="288" spans="1:3" x14ac:dyDescent="0.25">
      <c r="A288">
        <v>4.02867</v>
      </c>
      <c r="B288">
        <v>-229.81</v>
      </c>
      <c r="C288">
        <v>65.108199999999997</v>
      </c>
    </row>
    <row r="289" spans="1:3" x14ac:dyDescent="0.25">
      <c r="A289">
        <v>4.0427600000000004</v>
      </c>
      <c r="B289">
        <v>-230.36600000000001</v>
      </c>
      <c r="C289">
        <v>66.617699999999999</v>
      </c>
    </row>
    <row r="290" spans="1:3" x14ac:dyDescent="0.25">
      <c r="A290">
        <v>4.0568499999999998</v>
      </c>
      <c r="B290">
        <v>-230.917</v>
      </c>
      <c r="C290">
        <v>68.139799999999994</v>
      </c>
    </row>
    <row r="291" spans="1:3" x14ac:dyDescent="0.25">
      <c r="A291">
        <v>4.0709299999999997</v>
      </c>
      <c r="B291">
        <v>-231.46299999999999</v>
      </c>
      <c r="C291">
        <v>69.674499999999995</v>
      </c>
    </row>
    <row r="292" spans="1:3" x14ac:dyDescent="0.25">
      <c r="A292">
        <v>4.0850200000000001</v>
      </c>
      <c r="B292">
        <v>-232.00299999999999</v>
      </c>
      <c r="C292">
        <v>71.221900000000005</v>
      </c>
    </row>
    <row r="293" spans="1:3" x14ac:dyDescent="0.25">
      <c r="A293">
        <v>4.0991</v>
      </c>
      <c r="B293">
        <v>-232.53800000000001</v>
      </c>
      <c r="C293">
        <v>72.7821</v>
      </c>
    </row>
    <row r="294" spans="1:3" x14ac:dyDescent="0.25">
      <c r="A294">
        <v>4.1131900000000003</v>
      </c>
      <c r="B294">
        <v>-233.06700000000001</v>
      </c>
      <c r="C294">
        <v>74.355099999999993</v>
      </c>
    </row>
    <row r="295" spans="1:3" x14ac:dyDescent="0.25">
      <c r="A295">
        <v>4.1272799999999998</v>
      </c>
      <c r="B295">
        <v>-233.59</v>
      </c>
      <c r="C295">
        <v>75.941100000000006</v>
      </c>
    </row>
    <row r="296" spans="1:3" x14ac:dyDescent="0.25">
      <c r="A296">
        <v>4.1413599999999997</v>
      </c>
      <c r="B296">
        <v>-234.107</v>
      </c>
      <c r="C296">
        <v>77.540199999999999</v>
      </c>
    </row>
    <row r="297" spans="1:3" x14ac:dyDescent="0.25">
      <c r="A297">
        <v>4.1554500000000001</v>
      </c>
      <c r="B297">
        <v>-234.619</v>
      </c>
      <c r="C297">
        <v>79.1524</v>
      </c>
    </row>
    <row r="298" spans="1:3" x14ac:dyDescent="0.25">
      <c r="A298">
        <v>4.1695399999999996</v>
      </c>
      <c r="B298">
        <v>-235.124</v>
      </c>
      <c r="C298">
        <v>80.777900000000002</v>
      </c>
    </row>
    <row r="299" spans="1:3" x14ac:dyDescent="0.25">
      <c r="A299">
        <v>4.1836200000000003</v>
      </c>
      <c r="B299">
        <v>-235.624</v>
      </c>
      <c r="C299">
        <v>82.416700000000006</v>
      </c>
    </row>
    <row r="300" spans="1:3" x14ac:dyDescent="0.25">
      <c r="A300">
        <v>4.1977099999999998</v>
      </c>
      <c r="B300">
        <v>-236.11699999999999</v>
      </c>
      <c r="C300">
        <v>84.069000000000003</v>
      </c>
    </row>
    <row r="301" spans="1:3" x14ac:dyDescent="0.25">
      <c r="A301">
        <v>4.2117899999999997</v>
      </c>
      <c r="B301">
        <v>-236.60300000000001</v>
      </c>
      <c r="C301">
        <v>85.734899999999996</v>
      </c>
    </row>
    <row r="302" spans="1:3" x14ac:dyDescent="0.25">
      <c r="A302">
        <v>4.2258800000000001</v>
      </c>
      <c r="B302">
        <v>-237.083</v>
      </c>
      <c r="C302">
        <v>87.414400000000001</v>
      </c>
    </row>
    <row r="303" spans="1:3" x14ac:dyDescent="0.25">
      <c r="A303">
        <v>4.2399699999999996</v>
      </c>
      <c r="B303">
        <v>-237.55699999999999</v>
      </c>
      <c r="C303">
        <v>89.107699999999994</v>
      </c>
    </row>
    <row r="304" spans="1:3" x14ac:dyDescent="0.25">
      <c r="A304">
        <v>4.2540500000000003</v>
      </c>
      <c r="B304">
        <v>-238.024</v>
      </c>
      <c r="C304">
        <v>90.814800000000005</v>
      </c>
    </row>
    <row r="305" spans="1:3" x14ac:dyDescent="0.25">
      <c r="A305">
        <v>4.2681399999999998</v>
      </c>
      <c r="B305">
        <v>-238.48400000000001</v>
      </c>
      <c r="C305">
        <v>92.536000000000001</v>
      </c>
    </row>
    <row r="306" spans="1:3" x14ac:dyDescent="0.25">
      <c r="A306">
        <v>4.2822300000000002</v>
      </c>
      <c r="B306">
        <v>-238.93799999999999</v>
      </c>
      <c r="C306">
        <v>94.271199999999993</v>
      </c>
    </row>
    <row r="307" spans="1:3" x14ac:dyDescent="0.25">
      <c r="A307">
        <v>4.2963100000000001</v>
      </c>
      <c r="B307">
        <v>-239.38399999999999</v>
      </c>
      <c r="C307">
        <v>96.020600000000002</v>
      </c>
    </row>
    <row r="308" spans="1:3" x14ac:dyDescent="0.25">
      <c r="A308">
        <v>4.3103999999999996</v>
      </c>
      <c r="B308">
        <v>-239.82300000000001</v>
      </c>
      <c r="C308">
        <v>97.784300000000002</v>
      </c>
    </row>
    <row r="309" spans="1:3" x14ac:dyDescent="0.25">
      <c r="A309">
        <v>4.3244800000000003</v>
      </c>
      <c r="B309">
        <v>-240.255</v>
      </c>
      <c r="C309">
        <v>99.5625</v>
      </c>
    </row>
    <row r="310" spans="1:3" x14ac:dyDescent="0.25">
      <c r="A310">
        <v>4.3385699999999998</v>
      </c>
      <c r="B310">
        <v>-240.68</v>
      </c>
      <c r="C310">
        <v>101.355</v>
      </c>
    </row>
    <row r="311" spans="1:3" x14ac:dyDescent="0.25">
      <c r="A311">
        <v>4.3526600000000002</v>
      </c>
      <c r="B311">
        <v>-241.09700000000001</v>
      </c>
      <c r="C311">
        <v>103.163</v>
      </c>
    </row>
    <row r="312" spans="1:3" x14ac:dyDescent="0.25">
      <c r="A312">
        <v>4.3667400000000001</v>
      </c>
      <c r="B312">
        <v>-241.50700000000001</v>
      </c>
      <c r="C312">
        <v>104.985</v>
      </c>
    </row>
    <row r="313" spans="1:3" x14ac:dyDescent="0.25">
      <c r="A313">
        <v>4.3808299999999996</v>
      </c>
      <c r="B313">
        <v>-241.90899999999999</v>
      </c>
      <c r="C313">
        <v>106.822</v>
      </c>
    </row>
    <row r="314" spans="1:3" x14ac:dyDescent="0.25">
      <c r="A314">
        <v>4.3949199999999999</v>
      </c>
      <c r="B314">
        <v>-242.303</v>
      </c>
      <c r="C314">
        <v>108.67400000000001</v>
      </c>
    </row>
    <row r="315" spans="1:3" x14ac:dyDescent="0.25">
      <c r="A315">
        <v>4.4089999999999998</v>
      </c>
      <c r="B315">
        <v>-242.68899999999999</v>
      </c>
      <c r="C315">
        <v>110.541</v>
      </c>
    </row>
    <row r="316" spans="1:3" x14ac:dyDescent="0.25">
      <c r="A316">
        <v>4.4230900000000002</v>
      </c>
      <c r="B316">
        <v>-243.06800000000001</v>
      </c>
      <c r="C316">
        <v>112.423</v>
      </c>
    </row>
    <row r="317" spans="1:3" x14ac:dyDescent="0.25">
      <c r="A317">
        <v>4.4371700000000001</v>
      </c>
      <c r="B317">
        <v>-243.43799999999999</v>
      </c>
      <c r="C317">
        <v>114.321</v>
      </c>
    </row>
    <row r="318" spans="1:3" x14ac:dyDescent="0.25">
      <c r="A318">
        <v>4.4512600000000004</v>
      </c>
      <c r="B318">
        <v>-243.79900000000001</v>
      </c>
      <c r="C318">
        <v>116.23399999999999</v>
      </c>
    </row>
    <row r="319" spans="1:3" x14ac:dyDescent="0.25">
      <c r="A319">
        <v>4.4653499999999999</v>
      </c>
      <c r="B319">
        <v>-244.15299999999999</v>
      </c>
      <c r="C319">
        <v>118.163</v>
      </c>
    </row>
    <row r="320" spans="1:3" x14ac:dyDescent="0.25">
      <c r="A320">
        <v>4.4794299999999998</v>
      </c>
      <c r="B320">
        <v>-244.49799999999999</v>
      </c>
      <c r="C320">
        <v>120.108</v>
      </c>
    </row>
    <row r="321" spans="1:3" x14ac:dyDescent="0.25">
      <c r="A321">
        <v>4.4935200000000002</v>
      </c>
      <c r="B321">
        <v>-244.834</v>
      </c>
      <c r="C321">
        <v>122.069</v>
      </c>
    </row>
    <row r="322" spans="1:3" x14ac:dyDescent="0.25">
      <c r="A322">
        <v>4.5076099999999997</v>
      </c>
      <c r="B322">
        <v>-245.161</v>
      </c>
      <c r="C322">
        <v>124.04600000000001</v>
      </c>
    </row>
    <row r="323" spans="1:3" x14ac:dyDescent="0.25">
      <c r="A323">
        <v>4.5216900000000004</v>
      </c>
      <c r="B323">
        <v>-245.47900000000001</v>
      </c>
      <c r="C323">
        <v>126.039</v>
      </c>
    </row>
    <row r="324" spans="1:3" x14ac:dyDescent="0.25">
      <c r="A324">
        <v>4.5357799999999999</v>
      </c>
      <c r="B324">
        <v>-245.78800000000001</v>
      </c>
      <c r="C324">
        <v>128.048</v>
      </c>
    </row>
    <row r="325" spans="1:3" x14ac:dyDescent="0.25">
      <c r="A325">
        <v>4.5498599999999998</v>
      </c>
      <c r="B325">
        <v>-246.08799999999999</v>
      </c>
      <c r="C325">
        <v>130.07400000000001</v>
      </c>
    </row>
    <row r="326" spans="1:3" x14ac:dyDescent="0.25">
      <c r="A326">
        <v>4.5639500000000002</v>
      </c>
      <c r="B326">
        <v>-246.37799999999999</v>
      </c>
      <c r="C326">
        <v>132.11600000000001</v>
      </c>
    </row>
    <row r="327" spans="1:3" x14ac:dyDescent="0.25">
      <c r="A327">
        <v>4.5780399999999997</v>
      </c>
      <c r="B327">
        <v>-246.65899999999999</v>
      </c>
      <c r="C327">
        <v>134.17500000000001</v>
      </c>
    </row>
    <row r="328" spans="1:3" x14ac:dyDescent="0.25">
      <c r="A328">
        <v>4.5921200000000004</v>
      </c>
      <c r="B328">
        <v>-246.93</v>
      </c>
      <c r="C328">
        <v>136.251</v>
      </c>
    </row>
    <row r="329" spans="1:3" x14ac:dyDescent="0.25">
      <c r="A329">
        <v>4.6062099999999999</v>
      </c>
      <c r="B329">
        <v>-247.191</v>
      </c>
      <c r="C329">
        <v>138.34399999999999</v>
      </c>
    </row>
    <row r="330" spans="1:3" x14ac:dyDescent="0.25">
      <c r="A330">
        <v>4.6203000000000003</v>
      </c>
      <c r="B330">
        <v>-247.44300000000001</v>
      </c>
      <c r="C330">
        <v>140.45500000000001</v>
      </c>
    </row>
    <row r="331" spans="1:3" x14ac:dyDescent="0.25">
      <c r="A331">
        <v>4.6343800000000002</v>
      </c>
      <c r="B331">
        <v>-247.684</v>
      </c>
      <c r="C331">
        <v>142.583</v>
      </c>
    </row>
    <row r="332" spans="1:3" x14ac:dyDescent="0.25">
      <c r="A332">
        <v>4.6484699999999997</v>
      </c>
      <c r="B332">
        <v>-247.91399999999999</v>
      </c>
      <c r="C332">
        <v>144.72800000000001</v>
      </c>
    </row>
    <row r="333" spans="1:3" x14ac:dyDescent="0.25">
      <c r="A333">
        <v>4.66256</v>
      </c>
      <c r="B333">
        <v>-248.13399999999999</v>
      </c>
      <c r="C333">
        <v>146.89099999999999</v>
      </c>
    </row>
    <row r="334" spans="1:3" x14ac:dyDescent="0.25">
      <c r="A334">
        <v>4.6766399999999999</v>
      </c>
      <c r="B334">
        <v>-248.34399999999999</v>
      </c>
      <c r="C334">
        <v>149.072</v>
      </c>
    </row>
    <row r="335" spans="1:3" x14ac:dyDescent="0.25">
      <c r="A335">
        <v>4.6907300000000003</v>
      </c>
      <c r="B335">
        <v>-248.54300000000001</v>
      </c>
      <c r="C335">
        <v>151.27099999999999</v>
      </c>
    </row>
    <row r="336" spans="1:3" x14ac:dyDescent="0.25">
      <c r="A336">
        <v>4.7048100000000002</v>
      </c>
      <c r="B336">
        <v>-248.73</v>
      </c>
      <c r="C336">
        <v>153.488</v>
      </c>
    </row>
    <row r="337" spans="1:3" x14ac:dyDescent="0.25">
      <c r="A337">
        <v>4.7188999999999997</v>
      </c>
      <c r="B337">
        <v>-248.90700000000001</v>
      </c>
      <c r="C337">
        <v>155.72399999999999</v>
      </c>
    </row>
    <row r="338" spans="1:3" x14ac:dyDescent="0.25">
      <c r="A338">
        <v>4.73299</v>
      </c>
      <c r="B338">
        <v>-249.072</v>
      </c>
      <c r="C338">
        <v>157.97800000000001</v>
      </c>
    </row>
    <row r="339" spans="1:3" x14ac:dyDescent="0.25">
      <c r="A339">
        <v>4.7470699999999999</v>
      </c>
      <c r="B339">
        <v>-249.226</v>
      </c>
      <c r="C339">
        <v>160.251</v>
      </c>
    </row>
    <row r="340" spans="1:3" x14ac:dyDescent="0.25">
      <c r="A340">
        <v>4.7611600000000003</v>
      </c>
      <c r="B340">
        <v>-249.36799999999999</v>
      </c>
      <c r="C340">
        <v>162.54300000000001</v>
      </c>
    </row>
    <row r="341" spans="1:3" x14ac:dyDescent="0.25">
      <c r="A341">
        <v>4.7752499999999998</v>
      </c>
      <c r="B341">
        <v>-249.49799999999999</v>
      </c>
      <c r="C341">
        <v>164.85400000000001</v>
      </c>
    </row>
    <row r="342" spans="1:3" x14ac:dyDescent="0.25">
      <c r="A342">
        <v>4.7893299999999996</v>
      </c>
      <c r="B342">
        <v>-249.61500000000001</v>
      </c>
      <c r="C342">
        <v>167.184</v>
      </c>
    </row>
    <row r="343" spans="1:3" x14ac:dyDescent="0.25">
      <c r="A343">
        <v>4.80342</v>
      </c>
      <c r="B343">
        <v>-249.721</v>
      </c>
      <c r="C343">
        <v>169.53399999999999</v>
      </c>
    </row>
    <row r="344" spans="1:3" x14ac:dyDescent="0.25">
      <c r="A344">
        <v>4.8174999999999999</v>
      </c>
      <c r="B344">
        <v>-249.81399999999999</v>
      </c>
      <c r="C344">
        <v>171.90299999999999</v>
      </c>
    </row>
    <row r="345" spans="1:3" x14ac:dyDescent="0.25">
      <c r="A345">
        <v>4.8315900000000003</v>
      </c>
      <c r="B345">
        <v>-249.89500000000001</v>
      </c>
      <c r="C345">
        <v>174.292</v>
      </c>
    </row>
    <row r="346" spans="1:3" x14ac:dyDescent="0.25">
      <c r="A346">
        <v>4.8456799999999998</v>
      </c>
      <c r="B346">
        <v>-249.96199999999999</v>
      </c>
      <c r="C346">
        <v>176.702</v>
      </c>
    </row>
    <row r="347" spans="1:3" x14ac:dyDescent="0.25">
      <c r="A347">
        <v>4.8597599999999996</v>
      </c>
      <c r="B347">
        <v>-250.017</v>
      </c>
      <c r="C347">
        <v>179.13200000000001</v>
      </c>
    </row>
    <row r="348" spans="1:3" x14ac:dyDescent="0.25">
      <c r="A348">
        <v>4.87385</v>
      </c>
      <c r="B348">
        <v>-250.05799999999999</v>
      </c>
      <c r="C348">
        <v>181.58199999999999</v>
      </c>
    </row>
    <row r="349" spans="1:3" x14ac:dyDescent="0.25">
      <c r="A349">
        <v>4.8879400000000004</v>
      </c>
      <c r="B349">
        <v>-250.08600000000001</v>
      </c>
      <c r="C349">
        <v>184.053</v>
      </c>
    </row>
    <row r="350" spans="1:3" x14ac:dyDescent="0.25">
      <c r="A350">
        <v>4.9020200000000003</v>
      </c>
      <c r="B350">
        <v>-250.09899999999999</v>
      </c>
      <c r="C350">
        <v>186.54499999999999</v>
      </c>
    </row>
    <row r="351" spans="1:3" x14ac:dyDescent="0.25">
      <c r="A351">
        <v>4.9161099999999998</v>
      </c>
      <c r="B351">
        <v>-250.09899999999999</v>
      </c>
      <c r="C351">
        <v>189.05799999999999</v>
      </c>
    </row>
    <row r="352" spans="1:3" x14ac:dyDescent="0.25">
      <c r="A352">
        <v>4.9301899999999996</v>
      </c>
      <c r="B352">
        <v>-250.08500000000001</v>
      </c>
      <c r="C352">
        <v>191.59200000000001</v>
      </c>
    </row>
    <row r="353" spans="1:3" x14ac:dyDescent="0.25">
      <c r="A353">
        <v>4.94428</v>
      </c>
      <c r="B353">
        <v>-250.05699999999999</v>
      </c>
      <c r="C353">
        <v>194.148</v>
      </c>
    </row>
    <row r="354" spans="1:3" x14ac:dyDescent="0.25">
      <c r="A354">
        <v>4.9583700000000004</v>
      </c>
      <c r="B354">
        <v>-250.01300000000001</v>
      </c>
      <c r="C354">
        <v>196.726</v>
      </c>
    </row>
    <row r="355" spans="1:3" x14ac:dyDescent="0.25">
      <c r="A355">
        <v>4.9724500000000003</v>
      </c>
      <c r="B355">
        <v>-249.95500000000001</v>
      </c>
      <c r="C355">
        <v>199.32599999999999</v>
      </c>
    </row>
    <row r="356" spans="1:3" x14ac:dyDescent="0.25">
      <c r="A356">
        <v>4.9865399999999998</v>
      </c>
      <c r="B356">
        <v>-249.88200000000001</v>
      </c>
      <c r="C356">
        <v>201.94900000000001</v>
      </c>
    </row>
    <row r="357" spans="1:3" x14ac:dyDescent="0.25">
      <c r="A357">
        <v>5.0006300000000001</v>
      </c>
      <c r="B357">
        <v>-249.79300000000001</v>
      </c>
      <c r="C357">
        <v>204.59399999999999</v>
      </c>
    </row>
    <row r="358" spans="1:3" x14ac:dyDescent="0.25">
      <c r="A358">
        <v>5.01471</v>
      </c>
      <c r="B358">
        <v>-249.68899999999999</v>
      </c>
      <c r="C358">
        <v>207.262</v>
      </c>
    </row>
    <row r="359" spans="1:3" x14ac:dyDescent="0.25">
      <c r="A359">
        <v>5.0288000000000004</v>
      </c>
      <c r="B359">
        <v>-249.56899999999999</v>
      </c>
      <c r="C359">
        <v>209.952</v>
      </c>
    </row>
    <row r="360" spans="1:3" x14ac:dyDescent="0.25">
      <c r="A360">
        <v>5.0428800000000003</v>
      </c>
      <c r="B360">
        <v>-249.43299999999999</v>
      </c>
      <c r="C360">
        <v>212.667</v>
      </c>
    </row>
    <row r="361" spans="1:3" x14ac:dyDescent="0.25">
      <c r="A361">
        <v>5.0569699999999997</v>
      </c>
      <c r="B361">
        <v>-249.28</v>
      </c>
      <c r="C361">
        <v>215.405</v>
      </c>
    </row>
    <row r="362" spans="1:3" x14ac:dyDescent="0.25">
      <c r="A362">
        <v>5.0710600000000001</v>
      </c>
      <c r="B362">
        <v>-249.11</v>
      </c>
      <c r="C362">
        <v>218.166</v>
      </c>
    </row>
    <row r="363" spans="1:3" x14ac:dyDescent="0.25">
      <c r="A363">
        <v>5.08514</v>
      </c>
      <c r="B363">
        <v>-248.92400000000001</v>
      </c>
      <c r="C363">
        <v>220.952</v>
      </c>
    </row>
    <row r="364" spans="1:3" x14ac:dyDescent="0.25">
      <c r="A364">
        <v>5.0992300000000004</v>
      </c>
      <c r="B364">
        <v>-248.72</v>
      </c>
      <c r="C364">
        <v>223.76300000000001</v>
      </c>
    </row>
    <row r="365" spans="1:3" x14ac:dyDescent="0.25">
      <c r="A365">
        <v>5.1133199999999999</v>
      </c>
      <c r="B365">
        <v>-248.499</v>
      </c>
      <c r="C365">
        <v>226.59800000000001</v>
      </c>
    </row>
    <row r="366" spans="1:3" x14ac:dyDescent="0.25">
      <c r="A366">
        <v>5.1273999999999997</v>
      </c>
      <c r="B366">
        <v>-248.26</v>
      </c>
      <c r="C366">
        <v>229.458</v>
      </c>
    </row>
    <row r="367" spans="1:3" x14ac:dyDescent="0.25">
      <c r="A367">
        <v>5.1414900000000001</v>
      </c>
      <c r="B367">
        <v>-248.00299999999999</v>
      </c>
      <c r="C367">
        <v>232.34399999999999</v>
      </c>
    </row>
    <row r="368" spans="1:3" x14ac:dyDescent="0.25">
      <c r="A368">
        <v>5.15557</v>
      </c>
      <c r="B368">
        <v>-247.727</v>
      </c>
      <c r="C368">
        <v>235.255</v>
      </c>
    </row>
    <row r="369" spans="1:3" x14ac:dyDescent="0.25">
      <c r="A369">
        <v>5.1696600000000004</v>
      </c>
      <c r="B369">
        <v>-247.43299999999999</v>
      </c>
      <c r="C369">
        <v>238.19300000000001</v>
      </c>
    </row>
    <row r="370" spans="1:3" x14ac:dyDescent="0.25">
      <c r="A370">
        <v>5.1837499999999999</v>
      </c>
      <c r="B370">
        <v>-247.119</v>
      </c>
      <c r="C370">
        <v>241.15600000000001</v>
      </c>
    </row>
    <row r="371" spans="1:3" x14ac:dyDescent="0.25">
      <c r="A371">
        <v>5.1978299999999997</v>
      </c>
      <c r="B371">
        <v>-246.786</v>
      </c>
      <c r="C371">
        <v>244.14599999999999</v>
      </c>
    </row>
    <row r="372" spans="1:3" x14ac:dyDescent="0.25">
      <c r="A372">
        <v>5.2119200000000001</v>
      </c>
      <c r="B372">
        <v>-246.43299999999999</v>
      </c>
      <c r="C372">
        <v>247.16399999999999</v>
      </c>
    </row>
    <row r="373" spans="1:3" x14ac:dyDescent="0.25">
      <c r="A373">
        <v>5.2260099999999996</v>
      </c>
      <c r="B373">
        <v>-246.06100000000001</v>
      </c>
      <c r="C373">
        <v>250.208</v>
      </c>
    </row>
    <row r="374" spans="1:3" x14ac:dyDescent="0.25">
      <c r="A374">
        <v>5.2400900000000004</v>
      </c>
      <c r="B374">
        <v>-245.667</v>
      </c>
      <c r="C374">
        <v>253.28</v>
      </c>
    </row>
    <row r="375" spans="1:3" x14ac:dyDescent="0.25">
      <c r="A375">
        <v>5.2541799999999999</v>
      </c>
      <c r="B375">
        <v>-245.25299999999999</v>
      </c>
      <c r="C375">
        <v>256.38099999999997</v>
      </c>
    </row>
    <row r="376" spans="1:3" x14ac:dyDescent="0.25">
      <c r="A376">
        <v>5.2682599999999997</v>
      </c>
      <c r="B376">
        <v>-244.81800000000001</v>
      </c>
      <c r="C376">
        <v>259.50900000000001</v>
      </c>
    </row>
    <row r="377" spans="1:3" x14ac:dyDescent="0.25">
      <c r="A377">
        <v>5.2823500000000001</v>
      </c>
      <c r="B377">
        <v>-244.36099999999999</v>
      </c>
      <c r="C377">
        <v>262.66699999999997</v>
      </c>
    </row>
    <row r="378" spans="1:3" x14ac:dyDescent="0.25">
      <c r="A378">
        <v>5.2964399999999996</v>
      </c>
      <c r="B378">
        <v>-243.88200000000001</v>
      </c>
      <c r="C378">
        <v>265.85300000000001</v>
      </c>
    </row>
    <row r="379" spans="1:3" x14ac:dyDescent="0.25">
      <c r="A379">
        <v>5.3105200000000004</v>
      </c>
      <c r="B379">
        <v>-243.381</v>
      </c>
      <c r="C379">
        <v>269.06900000000002</v>
      </c>
    </row>
    <row r="380" spans="1:3" x14ac:dyDescent="0.25">
      <c r="A380">
        <v>5.3246099999999998</v>
      </c>
      <c r="B380">
        <v>-242.857</v>
      </c>
      <c r="C380">
        <v>272.315</v>
      </c>
    </row>
    <row r="381" spans="1:3" x14ac:dyDescent="0.25">
      <c r="A381">
        <v>5.3387000000000002</v>
      </c>
      <c r="B381">
        <v>-242.31</v>
      </c>
      <c r="C381">
        <v>275.59199999999998</v>
      </c>
    </row>
    <row r="382" spans="1:3" x14ac:dyDescent="0.25">
      <c r="A382">
        <v>5.3527800000000001</v>
      </c>
      <c r="B382">
        <v>-241.74</v>
      </c>
      <c r="C382">
        <v>278.899</v>
      </c>
    </row>
    <row r="383" spans="1:3" x14ac:dyDescent="0.25">
      <c r="A383">
        <v>5.3668699999999996</v>
      </c>
      <c r="B383">
        <v>-241.14500000000001</v>
      </c>
      <c r="C383">
        <v>282.23700000000002</v>
      </c>
    </row>
    <row r="384" spans="1:3" x14ac:dyDescent="0.25">
      <c r="A384">
        <v>5.3809500000000003</v>
      </c>
      <c r="B384">
        <v>-240.52600000000001</v>
      </c>
      <c r="C384">
        <v>285.608</v>
      </c>
    </row>
    <row r="385" spans="1:3" x14ac:dyDescent="0.25">
      <c r="A385">
        <v>5.3950399999999998</v>
      </c>
      <c r="B385">
        <v>-239.88200000000001</v>
      </c>
      <c r="C385">
        <v>289.01</v>
      </c>
    </row>
    <row r="386" spans="1:3" x14ac:dyDescent="0.25">
      <c r="A386">
        <v>5.4091300000000002</v>
      </c>
      <c r="B386">
        <v>-239.21299999999999</v>
      </c>
      <c r="C386">
        <v>292.44499999999999</v>
      </c>
    </row>
    <row r="387" spans="1:3" x14ac:dyDescent="0.25">
      <c r="A387">
        <v>5.4232100000000001</v>
      </c>
      <c r="B387">
        <v>-238.517</v>
      </c>
      <c r="C387">
        <v>295.91199999999998</v>
      </c>
    </row>
    <row r="388" spans="1:3" x14ac:dyDescent="0.25">
      <c r="A388">
        <v>5.4372999999999996</v>
      </c>
      <c r="B388">
        <v>-237.79599999999999</v>
      </c>
      <c r="C388">
        <v>299.41399999999999</v>
      </c>
    </row>
    <row r="389" spans="1:3" x14ac:dyDescent="0.25">
      <c r="A389">
        <v>5.45139</v>
      </c>
      <c r="B389">
        <v>-237.047</v>
      </c>
      <c r="C389">
        <v>302.94900000000001</v>
      </c>
    </row>
    <row r="390" spans="1:3" x14ac:dyDescent="0.25">
      <c r="A390">
        <v>5.4654699999999998</v>
      </c>
      <c r="B390">
        <v>-236.27199999999999</v>
      </c>
      <c r="C390">
        <v>306.51900000000001</v>
      </c>
    </row>
    <row r="391" spans="1:3" x14ac:dyDescent="0.25">
      <c r="A391">
        <v>5.4795600000000002</v>
      </c>
      <c r="B391">
        <v>-235.46799999999999</v>
      </c>
      <c r="C391">
        <v>310.12400000000002</v>
      </c>
    </row>
    <row r="392" spans="1:3" x14ac:dyDescent="0.25">
      <c r="A392">
        <v>5.4936400000000001</v>
      </c>
      <c r="B392">
        <v>-234.636</v>
      </c>
      <c r="C392">
        <v>313.76499999999999</v>
      </c>
    </row>
    <row r="393" spans="1:3" x14ac:dyDescent="0.25">
      <c r="A393">
        <v>5.5077299999999996</v>
      </c>
      <c r="B393">
        <v>-233.77500000000001</v>
      </c>
      <c r="C393">
        <v>317.44200000000001</v>
      </c>
    </row>
    <row r="394" spans="1:3" x14ac:dyDescent="0.25">
      <c r="A394">
        <v>5.52182</v>
      </c>
      <c r="B394">
        <v>-232.88499999999999</v>
      </c>
      <c r="C394">
        <v>321.15600000000001</v>
      </c>
    </row>
    <row r="395" spans="1:3" x14ac:dyDescent="0.25">
      <c r="A395">
        <v>5.5358999999999998</v>
      </c>
      <c r="B395">
        <v>-231.964</v>
      </c>
      <c r="C395">
        <v>324.90699999999998</v>
      </c>
    </row>
    <row r="396" spans="1:3" x14ac:dyDescent="0.25">
      <c r="A396">
        <v>5.5499900000000002</v>
      </c>
      <c r="B396">
        <v>-231.01300000000001</v>
      </c>
      <c r="C396">
        <v>328.69499999999999</v>
      </c>
    </row>
    <row r="397" spans="1:3" x14ac:dyDescent="0.25">
      <c r="A397">
        <v>5.5640799999999997</v>
      </c>
      <c r="B397">
        <v>-230.03</v>
      </c>
      <c r="C397">
        <v>332.52300000000002</v>
      </c>
    </row>
    <row r="398" spans="1:3" x14ac:dyDescent="0.25">
      <c r="A398">
        <v>5.5781599999999996</v>
      </c>
      <c r="B398">
        <v>-229.01499999999999</v>
      </c>
      <c r="C398">
        <v>336.38900000000001</v>
      </c>
    </row>
    <row r="399" spans="1:3" x14ac:dyDescent="0.25">
      <c r="A399">
        <v>5.5922499999999999</v>
      </c>
      <c r="B399">
        <v>-227.96799999999999</v>
      </c>
      <c r="C399">
        <v>340.29599999999999</v>
      </c>
    </row>
    <row r="400" spans="1:3" x14ac:dyDescent="0.25">
      <c r="A400">
        <v>5.6063299999999998</v>
      </c>
      <c r="B400">
        <v>-226.88800000000001</v>
      </c>
      <c r="C400">
        <v>344.24299999999999</v>
      </c>
    </row>
    <row r="401" spans="1:3" x14ac:dyDescent="0.25">
      <c r="A401">
        <v>5.6204200000000002</v>
      </c>
      <c r="B401">
        <v>-225.773</v>
      </c>
      <c r="C401">
        <v>348.23099999999999</v>
      </c>
    </row>
    <row r="402" spans="1:3" x14ac:dyDescent="0.25">
      <c r="A402">
        <v>5.6345099999999997</v>
      </c>
      <c r="B402">
        <v>-224.624</v>
      </c>
      <c r="C402">
        <v>352.26100000000002</v>
      </c>
    </row>
    <row r="403" spans="1:3" x14ac:dyDescent="0.25">
      <c r="A403">
        <v>5.6485900000000004</v>
      </c>
      <c r="B403">
        <v>-223.44</v>
      </c>
      <c r="C403">
        <v>356.33300000000003</v>
      </c>
    </row>
    <row r="404" spans="1:3" x14ac:dyDescent="0.25">
      <c r="A404">
        <v>5.6626799999999999</v>
      </c>
      <c r="B404">
        <v>-222.21899999999999</v>
      </c>
      <c r="C404">
        <v>360.44900000000001</v>
      </c>
    </row>
    <row r="405" spans="1:3" x14ac:dyDescent="0.25">
      <c r="A405">
        <v>5.6767700000000003</v>
      </c>
      <c r="B405">
        <v>-220.96100000000001</v>
      </c>
      <c r="C405">
        <v>364.60899999999998</v>
      </c>
    </row>
    <row r="406" spans="1:3" x14ac:dyDescent="0.25">
      <c r="A406">
        <v>5.6908500000000002</v>
      </c>
      <c r="B406">
        <v>-219.666</v>
      </c>
      <c r="C406">
        <v>368.81400000000002</v>
      </c>
    </row>
    <row r="407" spans="1:3" x14ac:dyDescent="0.25">
      <c r="A407">
        <v>5.7049399999999997</v>
      </c>
      <c r="B407">
        <v>-218.33199999999999</v>
      </c>
      <c r="C407">
        <v>373.065</v>
      </c>
    </row>
    <row r="408" spans="1:3" x14ac:dyDescent="0.25">
      <c r="A408">
        <v>5.7190300000000001</v>
      </c>
      <c r="B408">
        <v>-216.959</v>
      </c>
      <c r="C408">
        <v>377.36200000000002</v>
      </c>
    </row>
    <row r="409" spans="1:3" x14ac:dyDescent="0.25">
      <c r="A409">
        <v>5.7331099999999999</v>
      </c>
      <c r="B409">
        <v>-215.54499999999999</v>
      </c>
      <c r="C409">
        <v>381.70699999999999</v>
      </c>
    </row>
    <row r="410" spans="1:3" x14ac:dyDescent="0.25">
      <c r="A410">
        <v>5.7472000000000003</v>
      </c>
      <c r="B410">
        <v>-214.09100000000001</v>
      </c>
      <c r="C410">
        <v>386.1</v>
      </c>
    </row>
    <row r="411" spans="1:3" x14ac:dyDescent="0.25">
      <c r="A411">
        <v>5.7612800000000002</v>
      </c>
      <c r="B411">
        <v>-212.59399999999999</v>
      </c>
      <c r="C411">
        <v>390.54300000000001</v>
      </c>
    </row>
    <row r="412" spans="1:3" x14ac:dyDescent="0.25">
      <c r="A412">
        <v>5.7753699999999997</v>
      </c>
      <c r="B412">
        <v>-211.054</v>
      </c>
      <c r="C412">
        <v>395.036</v>
      </c>
    </row>
    <row r="413" spans="1:3" x14ac:dyDescent="0.25">
      <c r="A413">
        <v>5.7894600000000001</v>
      </c>
      <c r="B413">
        <v>-209.47</v>
      </c>
      <c r="C413">
        <v>399.57900000000001</v>
      </c>
    </row>
    <row r="414" spans="1:3" x14ac:dyDescent="0.25">
      <c r="A414">
        <v>5.8035399999999999</v>
      </c>
      <c r="B414">
        <v>-207.84200000000001</v>
      </c>
      <c r="C414">
        <v>404.17599999999999</v>
      </c>
    </row>
    <row r="415" spans="1:3" x14ac:dyDescent="0.25">
      <c r="A415">
        <v>5.8176300000000003</v>
      </c>
      <c r="B415">
        <v>-206.167</v>
      </c>
      <c r="C415">
        <v>408.82499999999999</v>
      </c>
    </row>
    <row r="416" spans="1:3" x14ac:dyDescent="0.25">
      <c r="A416">
        <v>5.8317199999999998</v>
      </c>
      <c r="B416">
        <v>-204.44499999999999</v>
      </c>
      <c r="C416">
        <v>413.529</v>
      </c>
    </row>
    <row r="417" spans="1:3" x14ac:dyDescent="0.25">
      <c r="A417">
        <v>5.8457999999999997</v>
      </c>
      <c r="B417">
        <v>-202.67400000000001</v>
      </c>
      <c r="C417">
        <v>418.28800000000001</v>
      </c>
    </row>
    <row r="418" spans="1:3" x14ac:dyDescent="0.25">
      <c r="A418">
        <v>5.85989</v>
      </c>
      <c r="B418">
        <v>-200.85499999999999</v>
      </c>
      <c r="C418">
        <v>423.10399999999998</v>
      </c>
    </row>
    <row r="419" spans="1:3" x14ac:dyDescent="0.25">
      <c r="A419">
        <v>5.8739699999999999</v>
      </c>
      <c r="B419">
        <v>-198.98400000000001</v>
      </c>
      <c r="C419">
        <v>427.97800000000001</v>
      </c>
    </row>
    <row r="420" spans="1:3" x14ac:dyDescent="0.25">
      <c r="A420">
        <v>5.8880600000000003</v>
      </c>
      <c r="B420">
        <v>-197.06200000000001</v>
      </c>
      <c r="C420">
        <v>432.911</v>
      </c>
    </row>
    <row r="421" spans="1:3" x14ac:dyDescent="0.25">
      <c r="A421">
        <v>5.9021499999999998</v>
      </c>
      <c r="B421">
        <v>-195.08699999999999</v>
      </c>
      <c r="C421">
        <v>437.904</v>
      </c>
    </row>
    <row r="422" spans="1:3" x14ac:dyDescent="0.25">
      <c r="A422">
        <v>5.9162299999999997</v>
      </c>
      <c r="B422">
        <v>-193.05699999999999</v>
      </c>
      <c r="C422">
        <v>442.959</v>
      </c>
    </row>
    <row r="423" spans="1:3" x14ac:dyDescent="0.25">
      <c r="A423">
        <v>5.93032</v>
      </c>
      <c r="B423">
        <v>-190.971</v>
      </c>
      <c r="C423">
        <v>448.077</v>
      </c>
    </row>
    <row r="424" spans="1:3" x14ac:dyDescent="0.25">
      <c r="A424">
        <v>5.9444100000000004</v>
      </c>
      <c r="B424">
        <v>-188.827</v>
      </c>
      <c r="C424">
        <v>453.26</v>
      </c>
    </row>
    <row r="425" spans="1:3" x14ac:dyDescent="0.25">
      <c r="A425">
        <v>5.9584900000000003</v>
      </c>
      <c r="B425">
        <v>-186.625</v>
      </c>
      <c r="C425">
        <v>458.50900000000001</v>
      </c>
    </row>
    <row r="426" spans="1:3" x14ac:dyDescent="0.25">
      <c r="A426">
        <v>5.9725799999999998</v>
      </c>
      <c r="B426">
        <v>-184.363</v>
      </c>
      <c r="C426">
        <v>463.82499999999999</v>
      </c>
    </row>
    <row r="427" spans="1:3" x14ac:dyDescent="0.25">
      <c r="A427">
        <v>5.9866599999999996</v>
      </c>
      <c r="B427">
        <v>-182.03800000000001</v>
      </c>
      <c r="C427">
        <v>469.21100000000001</v>
      </c>
    </row>
    <row r="428" spans="1:3" x14ac:dyDescent="0.25">
      <c r="A428">
        <v>6.00075</v>
      </c>
      <c r="B428">
        <v>-179.65</v>
      </c>
      <c r="C428">
        <v>474.66699999999997</v>
      </c>
    </row>
    <row r="429" spans="1:3" x14ac:dyDescent="0.25">
      <c r="A429">
        <v>6.0148400000000004</v>
      </c>
      <c r="B429">
        <v>-177.197</v>
      </c>
      <c r="C429">
        <v>480.19600000000003</v>
      </c>
    </row>
    <row r="430" spans="1:3" x14ac:dyDescent="0.25">
      <c r="A430">
        <v>6.0289200000000003</v>
      </c>
      <c r="B430">
        <v>-174.67599999999999</v>
      </c>
      <c r="C430">
        <v>485.79899999999998</v>
      </c>
    </row>
    <row r="431" spans="1:3" x14ac:dyDescent="0.25">
      <c r="A431">
        <v>6.0430099999999998</v>
      </c>
      <c r="B431">
        <v>-172.08600000000001</v>
      </c>
      <c r="C431">
        <v>491.47899999999998</v>
      </c>
    </row>
    <row r="432" spans="1:3" x14ac:dyDescent="0.25">
      <c r="A432">
        <v>6.0571000000000002</v>
      </c>
      <c r="B432">
        <v>-169.42500000000001</v>
      </c>
      <c r="C432">
        <v>497.23700000000002</v>
      </c>
    </row>
    <row r="433" spans="1:3" x14ac:dyDescent="0.25">
      <c r="A433">
        <v>6.07118</v>
      </c>
      <c r="B433">
        <v>-166.691</v>
      </c>
      <c r="C433">
        <v>503.07499999999999</v>
      </c>
    </row>
    <row r="434" spans="1:3" x14ac:dyDescent="0.25">
      <c r="A434">
        <v>6.0852700000000004</v>
      </c>
      <c r="B434">
        <v>-163.88200000000001</v>
      </c>
      <c r="C434">
        <v>508.99599999999998</v>
      </c>
    </row>
    <row r="435" spans="1:3" x14ac:dyDescent="0.25">
      <c r="A435">
        <v>6.0993500000000003</v>
      </c>
      <c r="B435">
        <v>-160.99600000000001</v>
      </c>
      <c r="C435">
        <v>515.00099999999998</v>
      </c>
    </row>
    <row r="436" spans="1:3" x14ac:dyDescent="0.25">
      <c r="A436">
        <v>6.1134399999999998</v>
      </c>
      <c r="B436">
        <v>-158.03</v>
      </c>
      <c r="C436">
        <v>521.09400000000005</v>
      </c>
    </row>
    <row r="437" spans="1:3" x14ac:dyDescent="0.25">
      <c r="A437">
        <v>6.1275300000000001</v>
      </c>
      <c r="B437">
        <v>-154.98099999999999</v>
      </c>
      <c r="C437">
        <v>527.27499999999998</v>
      </c>
    </row>
    <row r="438" spans="1:3" x14ac:dyDescent="0.25">
      <c r="A438">
        <v>6.14161</v>
      </c>
      <c r="B438">
        <v>-151.84800000000001</v>
      </c>
      <c r="C438">
        <v>533.54899999999998</v>
      </c>
    </row>
    <row r="439" spans="1:3" x14ac:dyDescent="0.25">
      <c r="A439">
        <v>6.1557000000000004</v>
      </c>
      <c r="B439">
        <v>-148.62700000000001</v>
      </c>
      <c r="C439">
        <v>539.91700000000003</v>
      </c>
    </row>
    <row r="440" spans="1:3" x14ac:dyDescent="0.25">
      <c r="A440">
        <v>6.1697899999999999</v>
      </c>
      <c r="B440">
        <v>-145.31700000000001</v>
      </c>
      <c r="C440">
        <v>546.38300000000004</v>
      </c>
    </row>
    <row r="441" spans="1:3" x14ac:dyDescent="0.25">
      <c r="A441">
        <v>6.1838699999999998</v>
      </c>
      <c r="B441">
        <v>-141.91300000000001</v>
      </c>
      <c r="C441">
        <v>552.94799999999998</v>
      </c>
    </row>
    <row r="442" spans="1:3" x14ac:dyDescent="0.25">
      <c r="A442">
        <v>6.1979600000000001</v>
      </c>
      <c r="B442">
        <v>-138.41300000000001</v>
      </c>
      <c r="C442">
        <v>559.61699999999996</v>
      </c>
    </row>
    <row r="443" spans="1:3" x14ac:dyDescent="0.25">
      <c r="A443">
        <v>6.21204</v>
      </c>
      <c r="B443">
        <v>-134.81399999999999</v>
      </c>
      <c r="C443">
        <v>566.39300000000003</v>
      </c>
    </row>
    <row r="444" spans="1:3" x14ac:dyDescent="0.25">
      <c r="A444">
        <v>6.2261300000000004</v>
      </c>
      <c r="B444">
        <v>-131.113</v>
      </c>
      <c r="C444">
        <v>573.27800000000002</v>
      </c>
    </row>
    <row r="445" spans="1:3" x14ac:dyDescent="0.25">
      <c r="A445">
        <v>6.2402199999999999</v>
      </c>
      <c r="B445">
        <v>-127.30500000000001</v>
      </c>
      <c r="C445">
        <v>580.27700000000004</v>
      </c>
    </row>
    <row r="446" spans="1:3" x14ac:dyDescent="0.25">
      <c r="A446">
        <v>6.2542999999999997</v>
      </c>
      <c r="B446">
        <v>-123.38800000000001</v>
      </c>
      <c r="C446">
        <v>587.39200000000005</v>
      </c>
    </row>
    <row r="447" spans="1:3" x14ac:dyDescent="0.25">
      <c r="A447">
        <v>6.2683900000000001</v>
      </c>
      <c r="B447">
        <v>-119.35599999999999</v>
      </c>
      <c r="C447">
        <v>594.62900000000002</v>
      </c>
    </row>
    <row r="448" spans="1:3" x14ac:dyDescent="0.25">
      <c r="A448">
        <v>6.2824799999999996</v>
      </c>
      <c r="B448">
        <v>-115.20699999999999</v>
      </c>
      <c r="C448">
        <v>601.99099999999999</v>
      </c>
    </row>
    <row r="449" spans="1:3" x14ac:dyDescent="0.25">
      <c r="A449">
        <v>6.2965600000000004</v>
      </c>
      <c r="B449">
        <v>-110.935</v>
      </c>
      <c r="C449">
        <v>609.48199999999997</v>
      </c>
    </row>
    <row r="450" spans="1:3" x14ac:dyDescent="0.25">
      <c r="A450">
        <v>6.3106499999999999</v>
      </c>
      <c r="B450">
        <v>-106.53700000000001</v>
      </c>
      <c r="C450">
        <v>617.10699999999997</v>
      </c>
    </row>
    <row r="451" spans="1:3" x14ac:dyDescent="0.25">
      <c r="A451">
        <v>6.3247299999999997</v>
      </c>
      <c r="B451">
        <v>-102.00700000000001</v>
      </c>
      <c r="C451">
        <v>624.87099999999998</v>
      </c>
    </row>
    <row r="452" spans="1:3" x14ac:dyDescent="0.25">
      <c r="A452">
        <v>6.3388200000000001</v>
      </c>
      <c r="B452">
        <v>-97.340299999999999</v>
      </c>
      <c r="C452">
        <v>632.78</v>
      </c>
    </row>
    <row r="453" spans="1:3" x14ac:dyDescent="0.25">
      <c r="A453">
        <v>6.3529099999999996</v>
      </c>
      <c r="B453">
        <v>-92.531300000000002</v>
      </c>
      <c r="C453">
        <v>640.83699999999999</v>
      </c>
    </row>
    <row r="454" spans="1:3" x14ac:dyDescent="0.25">
      <c r="A454">
        <v>6.3669900000000004</v>
      </c>
      <c r="B454">
        <v>-87.574299999999994</v>
      </c>
      <c r="C454">
        <v>649.04999999999995</v>
      </c>
    </row>
    <row r="455" spans="1:3" x14ac:dyDescent="0.25">
      <c r="A455">
        <v>6.3810799999999999</v>
      </c>
      <c r="B455">
        <v>-82.463099999999997</v>
      </c>
      <c r="C455">
        <v>657.42399999999998</v>
      </c>
    </row>
    <row r="456" spans="1:3" x14ac:dyDescent="0.25">
      <c r="A456">
        <v>6.3951700000000002</v>
      </c>
      <c r="B456">
        <v>-77.191199999999995</v>
      </c>
      <c r="C456">
        <v>665.96600000000001</v>
      </c>
    </row>
    <row r="457" spans="1:3" x14ac:dyDescent="0.25">
      <c r="A457">
        <v>6.4092500000000001</v>
      </c>
      <c r="B457">
        <v>-71.7517</v>
      </c>
      <c r="C457">
        <v>674.68299999999999</v>
      </c>
    </row>
    <row r="458" spans="1:3" x14ac:dyDescent="0.25">
      <c r="A458">
        <v>6.4233399999999996</v>
      </c>
      <c r="B458">
        <v>-66.137200000000007</v>
      </c>
      <c r="C458">
        <v>683.58199999999999</v>
      </c>
    </row>
    <row r="459" spans="1:3" x14ac:dyDescent="0.25">
      <c r="A459">
        <v>6.4374200000000004</v>
      </c>
      <c r="B459">
        <v>-60.339799999999997</v>
      </c>
      <c r="C459">
        <v>692.67200000000003</v>
      </c>
    </row>
    <row r="460" spans="1:3" x14ac:dyDescent="0.25">
      <c r="A460">
        <v>6.4515099999999999</v>
      </c>
      <c r="B460">
        <v>-54.350999999999999</v>
      </c>
      <c r="C460">
        <v>701.95899999999995</v>
      </c>
    </row>
    <row r="461" spans="1:3" x14ac:dyDescent="0.25">
      <c r="A461">
        <v>6.4656000000000002</v>
      </c>
      <c r="B461">
        <v>-48.161900000000003</v>
      </c>
      <c r="C461">
        <v>711.45500000000004</v>
      </c>
    </row>
    <row r="462" spans="1:3" x14ac:dyDescent="0.25">
      <c r="A462">
        <v>6.4796800000000001</v>
      </c>
      <c r="B462">
        <v>-41.762500000000003</v>
      </c>
      <c r="C462">
        <v>721.16800000000001</v>
      </c>
    </row>
    <row r="463" spans="1:3" x14ac:dyDescent="0.25">
      <c r="A463">
        <v>6.4937699999999996</v>
      </c>
      <c r="B463">
        <v>-35.142600000000002</v>
      </c>
      <c r="C463">
        <v>731.10799999999995</v>
      </c>
    </row>
    <row r="464" spans="1:3" x14ac:dyDescent="0.25">
      <c r="A464">
        <v>6.50786</v>
      </c>
      <c r="B464">
        <v>-28.290800000000001</v>
      </c>
      <c r="C464">
        <v>741.28800000000001</v>
      </c>
    </row>
    <row r="465" spans="1:3" x14ac:dyDescent="0.25">
      <c r="A465">
        <v>6.5219399999999998</v>
      </c>
      <c r="B465">
        <v>-21.1951</v>
      </c>
      <c r="C465">
        <v>751.71900000000005</v>
      </c>
    </row>
    <row r="466" spans="1:3" x14ac:dyDescent="0.25">
      <c r="A466">
        <v>6.5360300000000002</v>
      </c>
      <c r="B466">
        <v>-13.8423</v>
      </c>
      <c r="C466">
        <v>762.41399999999999</v>
      </c>
    </row>
    <row r="467" spans="1:3" x14ac:dyDescent="0.25">
      <c r="A467">
        <v>6.5501100000000001</v>
      </c>
      <c r="B467">
        <v>-6.2181800000000003</v>
      </c>
      <c r="C467">
        <v>773.38800000000003</v>
      </c>
    </row>
    <row r="468" spans="1:3" x14ac:dyDescent="0.25">
      <c r="A468">
        <v>6.5641999999999996</v>
      </c>
      <c r="B468">
        <v>1.69268</v>
      </c>
      <c r="C468">
        <v>784.65499999999997</v>
      </c>
    </row>
    <row r="469" spans="1:3" x14ac:dyDescent="0.25">
      <c r="A469">
        <v>6.57829</v>
      </c>
      <c r="B469">
        <v>9.9070800000000006</v>
      </c>
      <c r="C469">
        <v>796.23400000000004</v>
      </c>
    </row>
    <row r="470" spans="1:3" x14ac:dyDescent="0.25">
      <c r="A470">
        <v>6.5923699999999998</v>
      </c>
      <c r="B470">
        <v>18.4434</v>
      </c>
      <c r="C470">
        <v>808.14099999999996</v>
      </c>
    </row>
    <row r="471" spans="1:3" x14ac:dyDescent="0.25">
      <c r="A471">
        <v>6.6064600000000002</v>
      </c>
      <c r="B471">
        <v>27.3216</v>
      </c>
      <c r="C471">
        <v>820.39800000000002</v>
      </c>
    </row>
    <row r="472" spans="1:3" x14ac:dyDescent="0.25">
      <c r="A472">
        <v>6.6205499999999997</v>
      </c>
      <c r="B472">
        <v>36.563699999999997</v>
      </c>
      <c r="C472">
        <v>833.02499999999998</v>
      </c>
    </row>
    <row r="473" spans="1:3" x14ac:dyDescent="0.25">
      <c r="A473">
        <v>6.6346299999999996</v>
      </c>
      <c r="B473">
        <v>46.194099999999999</v>
      </c>
      <c r="C473">
        <v>846.04899999999998</v>
      </c>
    </row>
    <row r="474" spans="1:3" x14ac:dyDescent="0.25">
      <c r="A474">
        <v>6.64872</v>
      </c>
      <c r="B474">
        <v>56.2393</v>
      </c>
      <c r="C474">
        <v>859.49400000000003</v>
      </c>
    </row>
    <row r="475" spans="1:3" x14ac:dyDescent="0.25">
      <c r="A475">
        <v>6.6627999999999998</v>
      </c>
      <c r="B475">
        <v>66.729200000000006</v>
      </c>
      <c r="C475">
        <v>873.39099999999996</v>
      </c>
    </row>
    <row r="476" spans="1:3" x14ac:dyDescent="0.25">
      <c r="A476">
        <v>6.6768900000000002</v>
      </c>
      <c r="B476">
        <v>77.696600000000004</v>
      </c>
      <c r="C476">
        <v>887.77300000000002</v>
      </c>
    </row>
    <row r="477" spans="1:3" x14ac:dyDescent="0.25">
      <c r="A477">
        <v>6.6909799999999997</v>
      </c>
      <c r="B477">
        <v>89.178299999999993</v>
      </c>
      <c r="C477">
        <v>902.67600000000004</v>
      </c>
    </row>
    <row r="478" spans="1:3" x14ac:dyDescent="0.25">
      <c r="A478">
        <v>6.7050599999999996</v>
      </c>
      <c r="B478">
        <v>101.21599999999999</v>
      </c>
      <c r="C478">
        <v>918.14200000000005</v>
      </c>
    </row>
    <row r="479" spans="1:3" x14ac:dyDescent="0.25">
      <c r="A479">
        <v>6.71915</v>
      </c>
      <c r="B479">
        <v>113.855</v>
      </c>
      <c r="C479">
        <v>934.21799999999996</v>
      </c>
    </row>
    <row r="480" spans="1:3" x14ac:dyDescent="0.25">
      <c r="A480">
        <v>6.7332400000000003</v>
      </c>
      <c r="B480">
        <v>127.149</v>
      </c>
      <c r="C480">
        <v>950.95500000000004</v>
      </c>
    </row>
    <row r="481" spans="1:3" x14ac:dyDescent="0.25">
      <c r="A481">
        <v>6.7473200000000002</v>
      </c>
      <c r="B481">
        <v>141.15799999999999</v>
      </c>
      <c r="C481">
        <v>968.41499999999996</v>
      </c>
    </row>
    <row r="482" spans="1:3" x14ac:dyDescent="0.25">
      <c r="A482">
        <v>6.7614099999999997</v>
      </c>
      <c r="B482">
        <v>155.95099999999999</v>
      </c>
      <c r="C482">
        <v>986.66499999999996</v>
      </c>
    </row>
    <row r="483" spans="1:3" x14ac:dyDescent="0.25">
      <c r="A483">
        <v>6.7754899999999996</v>
      </c>
      <c r="B483">
        <v>171.60499999999999</v>
      </c>
      <c r="C483">
        <v>1005.78</v>
      </c>
    </row>
    <row r="484" spans="1:3" x14ac:dyDescent="0.25">
      <c r="A484">
        <v>6.7895799999999999</v>
      </c>
      <c r="B484">
        <v>188.215</v>
      </c>
      <c r="C484">
        <v>1025.8699999999999</v>
      </c>
    </row>
    <row r="485" spans="1:3" x14ac:dyDescent="0.25">
      <c r="A485">
        <v>6.8036700000000003</v>
      </c>
      <c r="B485">
        <v>205.886</v>
      </c>
      <c r="C485">
        <v>1047.02</v>
      </c>
    </row>
    <row r="486" spans="1:3" x14ac:dyDescent="0.25">
      <c r="A486">
        <v>6.8177500000000002</v>
      </c>
      <c r="B486">
        <v>224.74600000000001</v>
      </c>
      <c r="C486">
        <v>1069.3599999999999</v>
      </c>
    </row>
    <row r="487" spans="1:3" x14ac:dyDescent="0.25">
      <c r="A487">
        <v>6.8318399999999997</v>
      </c>
      <c r="B487">
        <v>244.946</v>
      </c>
      <c r="C487">
        <v>1093.06</v>
      </c>
    </row>
    <row r="488" spans="1:3" x14ac:dyDescent="0.25">
      <c r="A488">
        <v>6.8459300000000001</v>
      </c>
      <c r="B488">
        <v>266.67</v>
      </c>
      <c r="C488">
        <v>1118.28</v>
      </c>
    </row>
    <row r="489" spans="1:3" x14ac:dyDescent="0.25">
      <c r="A489">
        <v>6.8600099999999999</v>
      </c>
      <c r="B489">
        <v>290.13900000000001</v>
      </c>
      <c r="C489">
        <v>1145.26</v>
      </c>
    </row>
    <row r="490" spans="1:3" x14ac:dyDescent="0.25">
      <c r="A490">
        <v>6.8741000000000003</v>
      </c>
      <c r="B490">
        <v>315.63099999999997</v>
      </c>
      <c r="C490">
        <v>1174.27</v>
      </c>
    </row>
    <row r="491" spans="1:3" x14ac:dyDescent="0.25">
      <c r="A491">
        <v>6.8881899999999998</v>
      </c>
      <c r="B491">
        <v>343.49400000000003</v>
      </c>
      <c r="C491">
        <v>1205.6500000000001</v>
      </c>
    </row>
    <row r="492" spans="1:3" x14ac:dyDescent="0.25">
      <c r="A492">
        <v>6.9022699999999997</v>
      </c>
      <c r="B492">
        <v>374.17500000000001</v>
      </c>
      <c r="C492">
        <v>1239.8599999999999</v>
      </c>
    </row>
    <row r="493" spans="1:3" x14ac:dyDescent="0.25">
      <c r="A493">
        <v>6.9163600000000001</v>
      </c>
      <c r="B493">
        <v>408.26299999999998</v>
      </c>
      <c r="C493">
        <v>1277.49</v>
      </c>
    </row>
    <row r="494" spans="1:3" x14ac:dyDescent="0.25">
      <c r="A494">
        <v>6.9304399999999999</v>
      </c>
      <c r="B494">
        <v>446.55399999999997</v>
      </c>
      <c r="C494">
        <v>1319.32</v>
      </c>
    </row>
    <row r="495" spans="1:3" x14ac:dyDescent="0.25">
      <c r="A495">
        <v>6.9445300000000003</v>
      </c>
      <c r="B495">
        <v>490.16399999999999</v>
      </c>
      <c r="C495">
        <v>1366.48</v>
      </c>
    </row>
    <row r="496" spans="1:3" x14ac:dyDescent="0.25">
      <c r="A496">
        <v>6.9586199999999998</v>
      </c>
      <c r="B496">
        <v>540.72400000000005</v>
      </c>
      <c r="C496">
        <v>1420.6</v>
      </c>
    </row>
    <row r="497" spans="1:3" x14ac:dyDescent="0.25">
      <c r="A497">
        <v>6.9726999999999997</v>
      </c>
      <c r="B497">
        <v>600.75800000000004</v>
      </c>
      <c r="C497">
        <v>1484.2</v>
      </c>
    </row>
    <row r="498" spans="1:3" x14ac:dyDescent="0.25">
      <c r="A498">
        <v>6.9867900000000001</v>
      </c>
      <c r="B498">
        <v>674.49300000000005</v>
      </c>
      <c r="C498">
        <v>1561.51</v>
      </c>
    </row>
    <row r="499" spans="1:3" x14ac:dyDescent="0.25">
      <c r="A499">
        <v>7.0008800000000004</v>
      </c>
      <c r="B499">
        <v>769.83399999999995</v>
      </c>
      <c r="C499">
        <v>1660.43</v>
      </c>
    </row>
    <row r="500" spans="1:3" x14ac:dyDescent="0.25">
      <c r="A500">
        <v>7.0149600000000003</v>
      </c>
      <c r="B500">
        <v>904.49300000000005</v>
      </c>
      <c r="C500">
        <v>1798.68</v>
      </c>
    </row>
    <row r="501" spans="1:3" x14ac:dyDescent="0.25">
      <c r="A501">
        <v>7.0290499999999998</v>
      </c>
      <c r="B501">
        <v>1134.78</v>
      </c>
      <c r="C501">
        <v>2032.56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Cubic Spline</vt:lpstr>
      <vt:lpstr>Calculation_Cubic Spline</vt:lpstr>
      <vt:lpstr>Planilha1</vt:lpstr>
      <vt:lpstr>'Cubic Spline'!Renormalization</vt:lpstr>
      <vt:lpstr>Planilha1!Renormalization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2016-09-02T04:11:59Z</dcterms:modified>
</cp:coreProperties>
</file>