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B41318\Desktop\"/>
    </mc:Choice>
  </mc:AlternateContent>
  <bookViews>
    <workbookView xWindow="0" yWindow="0" windowWidth="20490" windowHeight="7650" activeTab="1"/>
  </bookViews>
  <sheets>
    <sheet name="BigTable" sheetId="1" r:id="rId1"/>
    <sheet name="Produtos" sheetId="4" r:id="rId2"/>
    <sheet name="Fornecedores" sheetId="2" r:id="rId3"/>
    <sheet name="Sheet3" sheetId="3" r:id="rId4"/>
  </sheets>
  <definedNames>
    <definedName name="RDPAZUCPR0003_DWCFB_BigTable" localSheetId="0" hidden="1">BigTable!$A$1:$AC$13</definedName>
  </definedNames>
  <calcPr calcId="162913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RDPAZUCPR0003 DWCFB BigTable" description="Big Table " type="5" refreshedVersion="6" background="1" saveData="1">
    <dbPr connection="Provider=SQLOLEDB.1;Persist Security Info=True;User ID=CFB;Initial Catalog=DWCFB;Data Source=RDPAZUCPR0003;Use Procedure for Prepare=1;Auto Translate=True;Packet Size=4096;Workstation ID=RDPAZUCPR0003;Use Encryption for Data=False;Tag with column collation when possible=False" command="SELECT * FROM BigTable"/>
  </connection>
</connections>
</file>

<file path=xl/sharedStrings.xml><?xml version="1.0" encoding="utf-8"?>
<sst xmlns="http://schemas.openxmlformats.org/spreadsheetml/2006/main" count="203" uniqueCount="102">
  <si>
    <t>nomecat</t>
  </si>
  <si>
    <t>data_iniciocat</t>
  </si>
  <si>
    <t>data_fimcat</t>
  </si>
  <si>
    <t>NomeCliente</t>
  </si>
  <si>
    <t>data_iniciocli</t>
  </si>
  <si>
    <t>data_fimcli</t>
  </si>
  <si>
    <t>DataCompleta</t>
  </si>
  <si>
    <t>DiaSemana</t>
  </si>
  <si>
    <t>DiaMes</t>
  </si>
  <si>
    <t>Mes</t>
  </si>
  <si>
    <t>Ano</t>
  </si>
  <si>
    <t>CEP</t>
  </si>
  <si>
    <t>logradouro</t>
  </si>
  <si>
    <t>numero</t>
  </si>
  <si>
    <t>bairro</t>
  </si>
  <si>
    <t>uf</t>
  </si>
  <si>
    <t>cidade</t>
  </si>
  <si>
    <t>taxa_casos_covid</t>
  </si>
  <si>
    <t>data_inicioe</t>
  </si>
  <si>
    <t>data_fime</t>
  </si>
  <si>
    <t>nomef</t>
  </si>
  <si>
    <t>data_iniciof</t>
  </si>
  <si>
    <t>data_fimf</t>
  </si>
  <si>
    <t>nomem</t>
  </si>
  <si>
    <t>preco</t>
  </si>
  <si>
    <t>data_iniciom</t>
  </si>
  <si>
    <t>data_fimm</t>
  </si>
  <si>
    <t>Valor</t>
  </si>
  <si>
    <t>UnidadesVendidas</t>
  </si>
  <si>
    <t>Infecções</t>
  </si>
  <si>
    <t>Maria</t>
  </si>
  <si>
    <t>2021-08-30</t>
  </si>
  <si>
    <t>Monday</t>
  </si>
  <si>
    <t>18988576</t>
  </si>
  <si>
    <t>Rua da Pena</t>
  </si>
  <si>
    <t>Colinas Park</t>
  </si>
  <si>
    <t>MA</t>
  </si>
  <si>
    <t>Açailância</t>
  </si>
  <si>
    <t>Astrazeneca</t>
  </si>
  <si>
    <t>Decadron 4mg, caixa com 10 comprimidos</t>
  </si>
  <si>
    <t>Cabelo</t>
  </si>
  <si>
    <t>Mateus</t>
  </si>
  <si>
    <t>2021-07-22</t>
  </si>
  <si>
    <t>Thursday</t>
  </si>
  <si>
    <t>32028871</t>
  </si>
  <si>
    <t>Rua Itororó</t>
  </si>
  <si>
    <t>Adeodato</t>
  </si>
  <si>
    <t>MG</t>
  </si>
  <si>
    <t>Santa Luzia</t>
  </si>
  <si>
    <t>Baiers</t>
  </si>
  <si>
    <t>Medicasp Shampoo caixa com 1 frasco com 130mL de shampoo</t>
  </si>
  <si>
    <t>Dor, febre e contusão</t>
  </si>
  <si>
    <t>Isaac</t>
  </si>
  <si>
    <t>2021-08-13</t>
  </si>
  <si>
    <t>Friday</t>
  </si>
  <si>
    <t>87445506</t>
  </si>
  <si>
    <t>Av. da Liberdade</t>
  </si>
  <si>
    <t>Vila Operária</t>
  </si>
  <si>
    <t>PR</t>
  </si>
  <si>
    <t>Maringá</t>
  </si>
  <si>
    <t>Neofisica</t>
  </si>
  <si>
    <t>Melhoral Infantil 85mg, blíster com 8 comprimidos</t>
  </si>
  <si>
    <t>João</t>
  </si>
  <si>
    <t>2021-05-31</t>
  </si>
  <si>
    <t>33230540</t>
  </si>
  <si>
    <t>Rua Comandante Saturnino</t>
  </si>
  <si>
    <t>Floresta</t>
  </si>
  <si>
    <t>Divinópolis</t>
  </si>
  <si>
    <t>Eurodrogas</t>
  </si>
  <si>
    <t>Diclofenaco Dietilamônio Cimed 10mg/g, caixa com 1 bisnaga com 60g de gel de uso dermatológico</t>
  </si>
  <si>
    <t>Cimedique</t>
  </si>
  <si>
    <t>Maxalgina Solução Oral 500mg/mL, caixa com 1 frasco gotejador com 20mL de solução de uso oral</t>
  </si>
  <si>
    <t>Sistema Nervoso Central</t>
  </si>
  <si>
    <t>Tfizer</t>
  </si>
  <si>
    <t>Antietanol 250mg, caixa com 20 comprimidos</t>
  </si>
  <si>
    <t>Acheti</t>
  </si>
  <si>
    <t>Imecap Hair caixa com 60 cápsulas</t>
  </si>
  <si>
    <t>Bupanpan</t>
  </si>
  <si>
    <t>Gardenal 50mg, caixa com 20 comprimidos</t>
  </si>
  <si>
    <t>Anticoagulante</t>
  </si>
  <si>
    <t>Lucas</t>
  </si>
  <si>
    <t>2021-08-02</t>
  </si>
  <si>
    <t>13987996</t>
  </si>
  <si>
    <t>Rua 26 de abril</t>
  </si>
  <si>
    <t>Mandacaru</t>
  </si>
  <si>
    <t>PE</t>
  </si>
  <si>
    <t>Petrolina</t>
  </si>
  <si>
    <t>Janssun</t>
  </si>
  <si>
    <t>Aspirina Prevent 100mg, caixa com 30 comprimidos revestidos</t>
  </si>
  <si>
    <t>GSK</t>
  </si>
  <si>
    <t>Corticorten 20mg, caixa com 20 comprimidos</t>
  </si>
  <si>
    <t>Row Labels</t>
  </si>
  <si>
    <t>Grand Total</t>
  </si>
  <si>
    <t>Sum of Valor</t>
  </si>
  <si>
    <t>Sum of UnidadesVendidas</t>
  </si>
  <si>
    <t>(All)</t>
  </si>
  <si>
    <t>Ticket Médio</t>
  </si>
  <si>
    <t>Nome Cliente</t>
  </si>
  <si>
    <t>Produtos</t>
  </si>
  <si>
    <t>Soma Unidades Vendidas</t>
  </si>
  <si>
    <t>Soma dos Valores</t>
  </si>
  <si>
    <t>Soma das Unidades Vendidas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</si>
</sst>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</cellXfs>
  <cellStyles count="1">
    <cellStyle name="Normal" xfId="0" builtinId="0"/>
  </cellStyles>
  <dxfs count="10"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[CFB-Excel.xlsx]Fornecedores!PivotTable4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Fornecedores!$B$1</c:f>
              <c:strCache>
                <c:ptCount val="1"/>
                <c:pt idx="0">
                  <c:v>Sum of 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Fornecedores!$A$2:$A$12</c:f>
              <c:strCache>
                <c:ptCount val="10"/>
                <c:pt idx="0">
                  <c:v>Cimedique</c:v>
                </c:pt>
                <c:pt idx="1">
                  <c:v>Eurodrogas</c:v>
                </c:pt>
                <c:pt idx="2">
                  <c:v>GSK</c:v>
                </c:pt>
                <c:pt idx="3">
                  <c:v>Bupanpan</c:v>
                </c:pt>
                <c:pt idx="4">
                  <c:v>Neofisica</c:v>
                </c:pt>
                <c:pt idx="5">
                  <c:v>Baiers</c:v>
                </c:pt>
                <c:pt idx="6">
                  <c:v>Astrazeneca</c:v>
                </c:pt>
                <c:pt idx="7">
                  <c:v>Janssun</c:v>
                </c:pt>
                <c:pt idx="8">
                  <c:v>Acheti</c:v>
                </c:pt>
                <c:pt idx="9">
                  <c:v>Tfizer</c:v>
                </c:pt>
              </c:strCache>
            </c:strRef>
          </c:cat>
          <c:val>
            <c:numRef>
              <c:f>Fornecedores!$B$2:$B$12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20</c:v>
                </c:pt>
                <c:pt idx="5">
                  <c:v>23</c:v>
                </c:pt>
                <c:pt idx="6">
                  <c:v>48</c:v>
                </c:pt>
                <c:pt idx="7">
                  <c:v>105</c:v>
                </c:pt>
                <c:pt idx="8">
                  <c:v>150</c:v>
                </c:pt>
                <c:pt idx="9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B-4967-A271-D330777354DA}"/>
            </c:ext>
          </c:extLst>
        </c:ser>
        <c:ser>
          <c:idx val="1"/>
          <c:order val="1"/>
          <c:tx>
            <c:strRef>
              <c:f>Fornecedores!$C$1</c:f>
              <c:strCache>
                <c:ptCount val="1"/>
                <c:pt idx="0">
                  <c:v>Sum of UnidadesVendidas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Fornecedores!$A$2:$A$12</c:f>
              <c:strCache>
                <c:ptCount val="10"/>
                <c:pt idx="0">
                  <c:v>Cimedique</c:v>
                </c:pt>
                <c:pt idx="1">
                  <c:v>Eurodrogas</c:v>
                </c:pt>
                <c:pt idx="2">
                  <c:v>GSK</c:v>
                </c:pt>
                <c:pt idx="3">
                  <c:v>Bupanpan</c:v>
                </c:pt>
                <c:pt idx="4">
                  <c:v>Neofisica</c:v>
                </c:pt>
                <c:pt idx="5">
                  <c:v>Baiers</c:v>
                </c:pt>
                <c:pt idx="6">
                  <c:v>Astrazeneca</c:v>
                </c:pt>
                <c:pt idx="7">
                  <c:v>Janssun</c:v>
                </c:pt>
                <c:pt idx="8">
                  <c:v>Acheti</c:v>
                </c:pt>
                <c:pt idx="9">
                  <c:v>Tfizer</c:v>
                </c:pt>
              </c:strCache>
            </c:strRef>
          </c:cat>
          <c:val>
            <c:numRef>
              <c:f>Fornecedores!$C$2:$C$12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3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EB-4967-A271-D33077735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3905552"/>
        <c:axId val="333902224"/>
      </c:barChart>
      <c:catAx>
        <c:axId val="33390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02224"/>
        <c:crosses val="autoZero"/>
        <c:auto val="1"/>
        <c:lblAlgn val="ctr"/>
        <c:lblOffset val="100"/>
        <c:noMultiLvlLbl val="0"/>
      </c:catAx>
      <c:valAx>
        <c:axId val="33390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0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0</xdr:row>
      <xdr:rowOff>19050</xdr:rowOff>
    </xdr:from>
    <xdr:to>
      <xdr:col>10</xdr:col>
      <xdr:colOff>414337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 Machado" refreshedDate="44523.721613310183" createdVersion="6" refreshedVersion="6" minRefreshableVersion="3" recordCount="12">
  <cacheSource type="worksheet">
    <worksheetSource name="Table_RDPAZUCPR0003_DWCFB_BigTable"/>
  </cacheSource>
  <cacheFields count="29">
    <cacheField name="nomecat" numFmtId="0">
      <sharedItems/>
    </cacheField>
    <cacheField name="data_iniciocat" numFmtId="22">
      <sharedItems containsSemiMixedTypes="0" containsNonDate="0" containsDate="1" containsString="0" minDate="2021-11-22T19:39:38" maxDate="2021-11-22T19:39:38"/>
    </cacheField>
    <cacheField name="data_fimcat" numFmtId="22">
      <sharedItems containsNonDate="0" containsString="0" containsBlank="1"/>
    </cacheField>
    <cacheField name="NomeCliente" numFmtId="0">
      <sharedItems count="5">
        <s v="Maria"/>
        <s v="Mateus"/>
        <s v="Isaac"/>
        <s v="João"/>
        <s v="Lucas"/>
      </sharedItems>
    </cacheField>
    <cacheField name="data_iniciocli" numFmtId="22">
      <sharedItems containsSemiMixedTypes="0" containsNonDate="0" containsDate="1" containsString="0" minDate="2021-11-22T19:35:48" maxDate="2021-11-22T19:35:48"/>
    </cacheField>
    <cacheField name="data_fimcli" numFmtId="22">
      <sharedItems containsNonDate="0" containsString="0" containsBlank="1"/>
    </cacheField>
    <cacheField name="DataCompleta" numFmtId="0">
      <sharedItems/>
    </cacheField>
    <cacheField name="DiaSemana" numFmtId="0">
      <sharedItems count="3">
        <s v="Monday"/>
        <s v="Thursday"/>
        <s v="Friday"/>
      </sharedItems>
    </cacheField>
    <cacheField name="DiaMes" numFmtId="0">
      <sharedItems containsSemiMixedTypes="0" containsString="0" containsNumber="1" containsInteger="1" minValue="2" maxValue="31"/>
    </cacheField>
    <cacheField name="Mes" numFmtId="0">
      <sharedItems containsSemiMixedTypes="0" containsString="0" containsNumber="1" containsInteger="1" minValue="5" maxValue="8"/>
    </cacheField>
    <cacheField name="Ano" numFmtId="0">
      <sharedItems containsSemiMixedTypes="0" containsString="0" containsNumber="1" containsInteger="1" minValue="2021" maxValue="2021"/>
    </cacheField>
    <cacheField name="CEP" numFmtId="0">
      <sharedItems/>
    </cacheField>
    <cacheField name="logradouro" numFmtId="0">
      <sharedItems/>
    </cacheField>
    <cacheField name="numero" numFmtId="0">
      <sharedItems containsSemiMixedTypes="0" containsString="0" containsNumber="1" containsInteger="1" minValue="121" maxValue="1457"/>
    </cacheField>
    <cacheField name="bairro" numFmtId="0">
      <sharedItems/>
    </cacheField>
    <cacheField name="uf" numFmtId="0">
      <sharedItems/>
    </cacheField>
    <cacheField name="cidade" numFmtId="0">
      <sharedItems count="5">
        <s v="Açailância"/>
        <s v="Santa Luzia"/>
        <s v="Maringá"/>
        <s v="Divinópolis"/>
        <s v="Petrolina"/>
      </sharedItems>
    </cacheField>
    <cacheField name="taxa_casos_covid" numFmtId="0">
      <sharedItems containsNonDate="0" containsString="0" containsBlank="1" count="1">
        <m/>
      </sharedItems>
    </cacheField>
    <cacheField name="data_inicioe" numFmtId="22">
      <sharedItems containsSemiMixedTypes="0" containsNonDate="0" containsDate="1" containsString="0" minDate="2021-11-22T21:10:31" maxDate="2021-11-22T21:10:31"/>
    </cacheField>
    <cacheField name="data_fime" numFmtId="22">
      <sharedItems containsNonDate="0" containsString="0" containsBlank="1"/>
    </cacheField>
    <cacheField name="nomef" numFmtId="0">
      <sharedItems count="10">
        <s v="Astrazeneca"/>
        <s v="Baiers"/>
        <s v="Neofisica"/>
        <s v="Eurodrogas"/>
        <s v="Cimedique"/>
        <s v="Tfizer"/>
        <s v="Acheti"/>
        <s v="Bupanpan"/>
        <s v="Janssun"/>
        <s v="GSK"/>
      </sharedItems>
    </cacheField>
    <cacheField name="data_iniciof" numFmtId="22">
      <sharedItems containsSemiMixedTypes="0" containsNonDate="0" containsDate="1" containsString="0" minDate="2021-11-22T19:48:44" maxDate="2021-11-22T19:48:44"/>
    </cacheField>
    <cacheField name="data_fimf" numFmtId="22">
      <sharedItems containsNonDate="0" containsString="0" containsBlank="1"/>
    </cacheField>
    <cacheField name="nomem" numFmtId="0">
      <sharedItems count="10">
        <s v="Decadron 4mg, caixa com 10 comprimidos"/>
        <s v="Medicasp Shampoo caixa com 1 frasco com 130mL de shampoo"/>
        <s v="Melhoral Infantil 85mg, blíster com 8 comprimidos"/>
        <s v="Diclofenaco Dietilamônio Cimed 10mg/g, caixa com 1 bisnaga com 60g de gel de uso dermatológico"/>
        <s v="Maxalgina Solução Oral 500mg/mL, caixa com 1 frasco gotejador com 20mL de solução de uso oral"/>
        <s v="Antietanol 250mg, caixa com 20 comprimidos"/>
        <s v="Imecap Hair caixa com 60 cápsulas"/>
        <s v="Gardenal 50mg, caixa com 20 comprimidos"/>
        <s v="Aspirina Prevent 100mg, caixa com 30 comprimidos revestidos"/>
        <s v="Corticorten 20mg, caixa com 20 comprimidos"/>
      </sharedItems>
    </cacheField>
    <cacheField name="preco" numFmtId="0">
      <sharedItems containsSemiMixedTypes="0" containsString="0" containsNumber="1" containsInteger="1" minValue="3" maxValue="50" count="10">
        <n v="16"/>
        <n v="23"/>
        <n v="5"/>
        <n v="4"/>
        <n v="3"/>
        <n v="8"/>
        <n v="50"/>
        <n v="7"/>
        <n v="15"/>
        <n v="6"/>
      </sharedItems>
    </cacheField>
    <cacheField name="data_iniciom" numFmtId="22">
      <sharedItems containsSemiMixedTypes="0" containsNonDate="0" containsDate="1" containsString="0" minDate="2021-11-22T19:36:39" maxDate="2021-11-22T19:36:39"/>
    </cacheField>
    <cacheField name="data_fimm" numFmtId="22">
      <sharedItems containsNonDate="0" containsString="0" containsBlank="1"/>
    </cacheField>
    <cacheField name="Valor" numFmtId="0">
      <sharedItems containsSemiMixedTypes="0" containsString="0" containsNumber="1" containsInteger="1" minValue="3" maxValue="160" count="12">
        <n v="32"/>
        <n v="23"/>
        <n v="20"/>
        <n v="8"/>
        <n v="3"/>
        <n v="160"/>
        <n v="16"/>
        <n v="150"/>
        <n v="14"/>
        <n v="60"/>
        <n v="12"/>
        <n v="45"/>
      </sharedItems>
    </cacheField>
    <cacheField name="UnidadesVendidas" numFmtId="0">
      <sharedItems containsSemiMixedTypes="0" containsString="0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s v="Infecções"/>
    <d v="2021-11-22T19:39:38"/>
    <m/>
    <x v="0"/>
    <d v="2021-11-22T19:35:48"/>
    <m/>
    <s v="2021-08-30"/>
    <x v="0"/>
    <n v="30"/>
    <n v="8"/>
    <n v="2021"/>
    <s v="18988576"/>
    <s v="Rua da Pena"/>
    <n v="1457"/>
    <s v="Colinas Park"/>
    <s v="MA"/>
    <x v="0"/>
    <x v="0"/>
    <d v="2021-11-22T21:10:31"/>
    <m/>
    <x v="0"/>
    <d v="2021-11-22T19:48:44"/>
    <m/>
    <x v="0"/>
    <x v="0"/>
    <d v="2021-11-22T19:36:39"/>
    <m/>
    <x v="0"/>
    <n v="2"/>
  </r>
  <r>
    <s v="Cabelo"/>
    <d v="2021-11-22T19:39:38"/>
    <m/>
    <x v="1"/>
    <d v="2021-11-22T19:35:48"/>
    <m/>
    <s v="2021-07-22"/>
    <x v="1"/>
    <n v="22"/>
    <n v="7"/>
    <n v="2021"/>
    <s v="32028871"/>
    <s v="Rua Itororó"/>
    <n v="121"/>
    <s v="Adeodato"/>
    <s v="MG"/>
    <x v="1"/>
    <x v="0"/>
    <d v="2021-11-22T21:10:31"/>
    <m/>
    <x v="1"/>
    <d v="2021-11-22T19:48:44"/>
    <m/>
    <x v="1"/>
    <x v="1"/>
    <d v="2021-11-22T19:36:39"/>
    <m/>
    <x v="1"/>
    <n v="1"/>
  </r>
  <r>
    <s v="Dor, febre e contusão"/>
    <d v="2021-11-22T19:39:38"/>
    <m/>
    <x v="2"/>
    <d v="2021-11-22T19:35:48"/>
    <m/>
    <s v="2021-08-13"/>
    <x v="2"/>
    <n v="13"/>
    <n v="8"/>
    <n v="2021"/>
    <s v="87445506"/>
    <s v="Av. da Liberdade"/>
    <n v="671"/>
    <s v="Vila Operária"/>
    <s v="PR"/>
    <x v="2"/>
    <x v="0"/>
    <d v="2021-11-22T21:10:31"/>
    <m/>
    <x v="2"/>
    <d v="2021-11-22T19:48:44"/>
    <m/>
    <x v="2"/>
    <x v="2"/>
    <d v="2021-11-22T19:36:39"/>
    <m/>
    <x v="2"/>
    <n v="4"/>
  </r>
  <r>
    <s v="Dor, febre e contusão"/>
    <d v="2021-11-22T19:39:38"/>
    <m/>
    <x v="3"/>
    <d v="2021-11-22T19:35:48"/>
    <m/>
    <s v="2021-05-31"/>
    <x v="0"/>
    <n v="31"/>
    <n v="5"/>
    <n v="2021"/>
    <s v="33230540"/>
    <s v="Rua Comandante Saturnino"/>
    <n v="738"/>
    <s v="Floresta"/>
    <s v="MG"/>
    <x v="3"/>
    <x v="0"/>
    <d v="2021-11-22T21:10:31"/>
    <m/>
    <x v="3"/>
    <d v="2021-11-22T19:48:44"/>
    <m/>
    <x v="3"/>
    <x v="3"/>
    <d v="2021-11-22T19:36:39"/>
    <m/>
    <x v="3"/>
    <n v="2"/>
  </r>
  <r>
    <s v="Dor, febre e contusão"/>
    <d v="2021-11-22T19:39:38"/>
    <m/>
    <x v="0"/>
    <d v="2021-11-22T19:35:48"/>
    <m/>
    <s v="2021-08-30"/>
    <x v="0"/>
    <n v="30"/>
    <n v="8"/>
    <n v="2021"/>
    <s v="18988576"/>
    <s v="Rua da Pena"/>
    <n v="1457"/>
    <s v="Colinas Park"/>
    <s v="MA"/>
    <x v="0"/>
    <x v="0"/>
    <d v="2021-11-22T21:10:31"/>
    <m/>
    <x v="4"/>
    <d v="2021-11-22T19:48:44"/>
    <m/>
    <x v="4"/>
    <x v="4"/>
    <d v="2021-11-22T19:36:39"/>
    <m/>
    <x v="4"/>
    <n v="1"/>
  </r>
  <r>
    <s v="Sistema Nervoso Central"/>
    <d v="2021-11-22T19:39:38"/>
    <m/>
    <x v="1"/>
    <d v="2021-11-22T19:35:48"/>
    <m/>
    <s v="2021-07-22"/>
    <x v="1"/>
    <n v="22"/>
    <n v="7"/>
    <n v="2021"/>
    <s v="32028871"/>
    <s v="Rua Itororó"/>
    <n v="121"/>
    <s v="Adeodato"/>
    <s v="MG"/>
    <x v="1"/>
    <x v="0"/>
    <d v="2021-11-22T21:10:31"/>
    <m/>
    <x v="5"/>
    <d v="2021-11-22T19:48:44"/>
    <m/>
    <x v="5"/>
    <x v="5"/>
    <d v="2021-11-22T19:36:39"/>
    <m/>
    <x v="5"/>
    <n v="20"/>
  </r>
  <r>
    <s v="Infecções"/>
    <d v="2021-11-22T19:39:38"/>
    <m/>
    <x v="2"/>
    <d v="2021-11-22T19:35:48"/>
    <m/>
    <s v="2021-08-13"/>
    <x v="2"/>
    <n v="13"/>
    <n v="8"/>
    <n v="2021"/>
    <s v="87445506"/>
    <s v="Av. da Liberdade"/>
    <n v="671"/>
    <s v="Vila Operária"/>
    <s v="PR"/>
    <x v="2"/>
    <x v="0"/>
    <d v="2021-11-22T21:10:31"/>
    <m/>
    <x v="0"/>
    <d v="2021-11-22T19:48:44"/>
    <m/>
    <x v="0"/>
    <x v="0"/>
    <d v="2021-11-22T19:36:39"/>
    <m/>
    <x v="6"/>
    <n v="1"/>
  </r>
  <r>
    <s v="Cabelo"/>
    <d v="2021-11-22T19:39:38"/>
    <m/>
    <x v="3"/>
    <d v="2021-11-22T19:35:48"/>
    <m/>
    <s v="2021-05-31"/>
    <x v="0"/>
    <n v="31"/>
    <n v="5"/>
    <n v="2021"/>
    <s v="33230540"/>
    <s v="Rua Comandante Saturnino"/>
    <n v="738"/>
    <s v="Floresta"/>
    <s v="MG"/>
    <x v="3"/>
    <x v="0"/>
    <d v="2021-11-22T21:10:31"/>
    <m/>
    <x v="6"/>
    <d v="2021-11-22T19:48:44"/>
    <m/>
    <x v="6"/>
    <x v="6"/>
    <d v="2021-11-22T19:36:39"/>
    <m/>
    <x v="7"/>
    <n v="3"/>
  </r>
  <r>
    <s v="Sistema Nervoso Central"/>
    <d v="2021-11-22T19:39:38"/>
    <m/>
    <x v="0"/>
    <d v="2021-11-22T19:35:48"/>
    <m/>
    <s v="2021-08-30"/>
    <x v="0"/>
    <n v="30"/>
    <n v="8"/>
    <n v="2021"/>
    <s v="18988576"/>
    <s v="Rua da Pena"/>
    <n v="1457"/>
    <s v="Colinas Park"/>
    <s v="MA"/>
    <x v="0"/>
    <x v="0"/>
    <d v="2021-11-22T21:10:31"/>
    <m/>
    <x v="7"/>
    <d v="2021-11-22T19:48:44"/>
    <m/>
    <x v="7"/>
    <x v="7"/>
    <d v="2021-11-22T19:36:39"/>
    <m/>
    <x v="8"/>
    <n v="2"/>
  </r>
  <r>
    <s v="Anticoagulante"/>
    <d v="2021-11-22T19:39:38"/>
    <m/>
    <x v="4"/>
    <d v="2021-11-22T19:35:48"/>
    <m/>
    <s v="2021-08-02"/>
    <x v="0"/>
    <n v="2"/>
    <n v="8"/>
    <n v="2021"/>
    <s v="13987996"/>
    <s v="Rua 26 de abril"/>
    <n v="274"/>
    <s v="Mandacaru"/>
    <s v="PE"/>
    <x v="4"/>
    <x v="0"/>
    <d v="2021-11-22T21:10:31"/>
    <m/>
    <x v="8"/>
    <d v="2021-11-22T19:48:44"/>
    <m/>
    <x v="8"/>
    <x v="8"/>
    <d v="2021-11-22T19:36:39"/>
    <m/>
    <x v="9"/>
    <n v="4"/>
  </r>
  <r>
    <s v="Infecções"/>
    <d v="2021-11-22T19:39:38"/>
    <m/>
    <x v="4"/>
    <d v="2021-11-22T19:35:48"/>
    <m/>
    <s v="2021-08-02"/>
    <x v="0"/>
    <n v="2"/>
    <n v="8"/>
    <n v="2021"/>
    <s v="13987996"/>
    <s v="Rua 26 de abril"/>
    <n v="274"/>
    <s v="Mandacaru"/>
    <s v="PE"/>
    <x v="4"/>
    <x v="0"/>
    <d v="2021-11-22T21:10:31"/>
    <m/>
    <x v="9"/>
    <d v="2021-11-22T19:48:44"/>
    <m/>
    <x v="9"/>
    <x v="9"/>
    <d v="2021-11-22T19:36:39"/>
    <m/>
    <x v="10"/>
    <n v="2"/>
  </r>
  <r>
    <s v="Anticoagulante"/>
    <d v="2021-11-22T19:39:38"/>
    <m/>
    <x v="2"/>
    <d v="2021-11-22T19:35:48"/>
    <m/>
    <s v="2021-08-13"/>
    <x v="2"/>
    <n v="13"/>
    <n v="8"/>
    <n v="2021"/>
    <s v="87445506"/>
    <s v="Av. da Liberdade"/>
    <n v="671"/>
    <s v="Vila Operária"/>
    <s v="PR"/>
    <x v="2"/>
    <x v="0"/>
    <d v="2021-11-22T21:10:31"/>
    <m/>
    <x v="8"/>
    <d v="2021-11-22T19:48:44"/>
    <m/>
    <x v="8"/>
    <x v="8"/>
    <d v="2021-11-22T19:36:39"/>
    <m/>
    <x v="1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tos">
  <location ref="A3:D14" firstHeaderRow="0" firstDataRow="1" firstDataCol="1" rowPageCount="1" colPageCount="1"/>
  <pivotFields count="29">
    <pivotField showAll="0"/>
    <pivotField numFmtId="22" showAll="0"/>
    <pivotField showAll="0"/>
    <pivotField name="Nome Cliente" axis="axisPage" multipleItemSelectionAllowed="1" showAll="0">
      <items count="6">
        <item x="2"/>
        <item x="3"/>
        <item x="4"/>
        <item x="0"/>
        <item x="1"/>
        <item t="default"/>
      </items>
    </pivotField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numFmtId="22" showAll="0"/>
    <pivotField showAll="0"/>
    <pivotField axis="axisRow" showAll="0">
      <items count="11">
        <item x="5"/>
        <item x="8"/>
        <item x="9"/>
        <item x="0"/>
        <item x="3"/>
        <item x="7"/>
        <item x="6"/>
        <item x="4"/>
        <item x="1"/>
        <item x="2"/>
        <item t="default"/>
      </items>
    </pivotField>
    <pivotField dataField="1" showAll="0">
      <items count="11">
        <item x="4"/>
        <item x="3"/>
        <item x="2"/>
        <item x="9"/>
        <item x="7"/>
        <item x="5"/>
        <item x="8"/>
        <item x="0"/>
        <item x="1"/>
        <item x="6"/>
        <item t="default"/>
      </items>
    </pivotField>
    <pivotField numFmtId="22" showAll="0"/>
    <pivotField showAll="0"/>
    <pivotField dataField="1" showAll="0"/>
    <pivotField dataField="1" showAll="0"/>
  </pivotFields>
  <rowFields count="1">
    <field x="2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Ticket Médio" fld="24" subtotal="average" baseField="23" baseItem="1"/>
    <dataField name="Soma das Unidades Vendidas" fld="28" baseField="23" baseItem="0"/>
    <dataField name="Soma dos Valores" fld="27" baseField="23" baseItem="0"/>
  </dataField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12" firstHeaderRow="0" firstDataRow="1" firstDataCol="1"/>
  <pivotFields count="29">
    <pivotField showAll="0"/>
    <pivotField numFmtId="22"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numFmtId="22" showAll="0"/>
    <pivotField showAll="0"/>
    <pivotField axis="axisRow" showAll="0" sortType="ascending">
      <items count="11">
        <item x="6"/>
        <item x="0"/>
        <item x="1"/>
        <item x="7"/>
        <item x="4"/>
        <item x="3"/>
        <item x="9"/>
        <item x="8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2" showAll="0"/>
    <pivotField showAll="0"/>
    <pivotField showAll="0"/>
    <pivotField showAll="0"/>
    <pivotField numFmtId="22" showAll="0"/>
    <pivotField showAll="0"/>
    <pivotField dataField="1" showAll="0" measureFilter="1">
      <items count="13">
        <item x="4"/>
        <item x="3"/>
        <item x="10"/>
        <item x="8"/>
        <item x="6"/>
        <item x="2"/>
        <item x="1"/>
        <item x="0"/>
        <item x="11"/>
        <item x="9"/>
        <item x="7"/>
        <item x="5"/>
        <item t="default"/>
      </items>
    </pivotField>
    <pivotField dataField="1" showAll="0"/>
  </pivotFields>
  <rowFields count="1">
    <field x="20"/>
  </rowFields>
  <rowItems count="11">
    <i>
      <x v="4"/>
    </i>
    <i>
      <x v="5"/>
    </i>
    <i>
      <x v="6"/>
    </i>
    <i>
      <x v="3"/>
    </i>
    <i>
      <x v="8"/>
    </i>
    <i>
      <x v="2"/>
    </i>
    <i>
      <x v="1"/>
    </i>
    <i>
      <x v="7"/>
    </i>
    <i>
      <x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alor" fld="27" baseField="0" baseItem="0"/>
    <dataField name="Sum of UnidadesVendidas" fld="28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6" showRowHeaders="1" showColHeaders="1" showRowStripes="0" showColStripes="0" showLastColumn="1"/>
  <filters count="1">
    <filter fld="2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29">
    <pivotField showAll="0"/>
    <pivotField numFmtId="22" showAll="0"/>
    <pivotField showAll="0"/>
    <pivotField showAll="0"/>
    <pivotField numFmtId="22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2"/>
        <item x="4"/>
        <item x="1"/>
        <item t="default"/>
      </items>
    </pivotField>
    <pivotField showAll="0"/>
    <pivotField numFmtId="22" showAll="0"/>
    <pivotField showAll="0"/>
    <pivotField showAll="0"/>
    <pivotField numFmtId="22" showAll="0"/>
    <pivotField showAll="0"/>
    <pivotField showAll="0"/>
    <pivotField showAll="0"/>
    <pivotField numFmtId="22" showAll="0"/>
    <pivotField showAll="0"/>
    <pivotField showAll="0"/>
    <pivotField dataField="1" showAll="0"/>
  </pivotFields>
  <rowFields count="2">
    <field x="7"/>
    <field x="16"/>
  </rowFields>
  <rowItems count="9">
    <i>
      <x/>
    </i>
    <i r="1">
      <x/>
    </i>
    <i r="1">
      <x v="1"/>
    </i>
    <i r="1">
      <x v="3"/>
    </i>
    <i>
      <x v="1"/>
    </i>
    <i r="1">
      <x v="4"/>
    </i>
    <i>
      <x v="2"/>
    </i>
    <i r="1">
      <x v="2"/>
    </i>
    <i t="grand">
      <x/>
    </i>
  </rowItems>
  <colItems count="1">
    <i/>
  </colItems>
  <dataFields count="1">
    <dataField name="Soma Unidades Vendidas" fld="28" baseField="7" baseItem="0"/>
  </dataField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DPAZUCPR0003 DWCFB BigTable" connectionId="1" autoFormatId="16" applyNumberFormats="0" applyBorderFormats="0" applyFontFormats="0" applyPatternFormats="0" applyAlignmentFormats="0" applyWidthHeightFormats="0">
  <queryTableRefresh nextId="30">
    <queryTableFields count="29">
      <queryTableField id="1" name="nomecat" tableColumnId="1"/>
      <queryTableField id="2" name="data_iniciocat" tableColumnId="2"/>
      <queryTableField id="3" name="data_fimcat" tableColumnId="3"/>
      <queryTableField id="4" name="NomeCliente" tableColumnId="4"/>
      <queryTableField id="5" name="data_iniciocli" tableColumnId="5"/>
      <queryTableField id="6" name="data_fimcli" tableColumnId="6"/>
      <queryTableField id="7" name="DataCompleta" tableColumnId="7"/>
      <queryTableField id="8" name="DiaSemana" tableColumnId="8"/>
      <queryTableField id="9" name="DiaMes" tableColumnId="9"/>
      <queryTableField id="10" name="Mes" tableColumnId="10"/>
      <queryTableField id="11" name="Ano" tableColumnId="11"/>
      <queryTableField id="12" name="CEP" tableColumnId="12"/>
      <queryTableField id="13" name="logradouro" tableColumnId="13"/>
      <queryTableField id="14" name="numero" tableColumnId="14"/>
      <queryTableField id="15" name="bairro" tableColumnId="15"/>
      <queryTableField id="16" name="uf" tableColumnId="16"/>
      <queryTableField id="17" name="cidade" tableColumnId="17"/>
      <queryTableField id="18" name="taxa_casos_covid" tableColumnId="18"/>
      <queryTableField id="19" name="data_inicioe" tableColumnId="19"/>
      <queryTableField id="20" name="data_fime" tableColumnId="20"/>
      <queryTableField id="21" name="nomef" tableColumnId="21"/>
      <queryTableField id="22" name="data_iniciof" tableColumnId="22"/>
      <queryTableField id="23" name="data_fimf" tableColumnId="23"/>
      <queryTableField id="24" name="nomem" tableColumnId="24"/>
      <queryTableField id="25" name="preco" tableColumnId="25"/>
      <queryTableField id="26" name="data_iniciom" tableColumnId="26"/>
      <queryTableField id="27" name="data_fimm" tableColumnId="27"/>
      <queryTableField id="28" name="Valor" tableColumnId="28"/>
      <queryTableField id="29" name="UnidadesVendidas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RDPAZUCPR0003_DWCFB_BigTable" displayName="Table_RDPAZUCPR0003_DWCFB_BigTable" ref="A1:AC13" tableType="queryTable" totalsRowShown="0">
  <autoFilter ref="A1:AC13"/>
  <tableColumns count="29">
    <tableColumn id="1" uniqueName="1" name="nomecat" queryTableFieldId="1"/>
    <tableColumn id="2" uniqueName="2" name="data_iniciocat" queryTableFieldId="2" dataDxfId="9"/>
    <tableColumn id="3" uniqueName="3" name="data_fimcat" queryTableFieldId="3" dataDxfId="8"/>
    <tableColumn id="4" uniqueName="4" name="NomeCliente" queryTableFieldId="4"/>
    <tableColumn id="5" uniqueName="5" name="data_iniciocli" queryTableFieldId="5" dataDxfId="7"/>
    <tableColumn id="6" uniqueName="6" name="data_fimcli" queryTableFieldId="6" dataDxfId="6"/>
    <tableColumn id="7" uniqueName="7" name="DataCompleta" queryTableFieldId="7"/>
    <tableColumn id="8" uniqueName="8" name="DiaSemana" queryTableFieldId="8"/>
    <tableColumn id="9" uniqueName="9" name="DiaMes" queryTableFieldId="9"/>
    <tableColumn id="10" uniqueName="10" name="Mes" queryTableFieldId="10"/>
    <tableColumn id="11" uniqueName="11" name="Ano" queryTableFieldId="11"/>
    <tableColumn id="12" uniqueName="12" name="CEP" queryTableFieldId="12"/>
    <tableColumn id="13" uniqueName="13" name="logradouro" queryTableFieldId="13"/>
    <tableColumn id="14" uniqueName="14" name="numero" queryTableFieldId="14"/>
    <tableColumn id="15" uniqueName="15" name="bairro" queryTableFieldId="15"/>
    <tableColumn id="16" uniqueName="16" name="uf" queryTableFieldId="16"/>
    <tableColumn id="17" uniqueName="17" name="cidade" queryTableFieldId="17"/>
    <tableColumn id="18" uniqueName="18" name="taxa_casos_covid" queryTableFieldId="18"/>
    <tableColumn id="19" uniqueName="19" name="data_inicioe" queryTableFieldId="19" dataDxfId="5"/>
    <tableColumn id="20" uniqueName="20" name="data_fime" queryTableFieldId="20" dataDxfId="4"/>
    <tableColumn id="21" uniqueName="21" name="nomef" queryTableFieldId="21"/>
    <tableColumn id="22" uniqueName="22" name="data_iniciof" queryTableFieldId="22" dataDxfId="3"/>
    <tableColumn id="23" uniqueName="23" name="data_fimf" queryTableFieldId="23" dataDxfId="2"/>
    <tableColumn id="24" uniqueName="24" name="nomem" queryTableFieldId="24"/>
    <tableColumn id="25" uniqueName="25" name="preco" queryTableFieldId="25"/>
    <tableColumn id="26" uniqueName="26" name="data_iniciom" queryTableFieldId="26" dataDxfId="1"/>
    <tableColumn id="27" uniqueName="27" name="data_fimm" queryTableFieldId="27" dataDxfId="0"/>
    <tableColumn id="28" uniqueName="28" name="Valor" queryTableFieldId="28"/>
    <tableColumn id="29" uniqueName="29" name="UnidadesVendidas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topLeftCell="U1" workbookViewId="0"/>
  </sheetViews>
  <sheetFormatPr defaultRowHeight="15" x14ac:dyDescent="0.25"/>
  <cols>
    <col min="1" max="1" width="23.140625" bestFit="1" customWidth="1"/>
    <col min="2" max="2" width="15.85546875" bestFit="1" customWidth="1"/>
    <col min="3" max="3" width="13.7109375" bestFit="1" customWidth="1"/>
    <col min="4" max="4" width="15.140625" bestFit="1" customWidth="1"/>
    <col min="5" max="5" width="15.85546875" bestFit="1" customWidth="1"/>
    <col min="6" max="6" width="13.140625" bestFit="1" customWidth="1"/>
    <col min="7" max="7" width="16" bestFit="1" customWidth="1"/>
    <col min="8" max="8" width="13.140625" bestFit="1" customWidth="1"/>
    <col min="9" max="9" width="10" bestFit="1" customWidth="1"/>
    <col min="10" max="10" width="7.140625" bestFit="1" customWidth="1"/>
    <col min="11" max="11" width="6.85546875" bestFit="1" customWidth="1"/>
    <col min="12" max="12" width="9" bestFit="1" customWidth="1"/>
    <col min="13" max="13" width="25.5703125" bestFit="1" customWidth="1"/>
    <col min="14" max="14" width="10.28515625" bestFit="1" customWidth="1"/>
    <col min="15" max="15" width="12.5703125" bestFit="1" customWidth="1"/>
    <col min="16" max="16" width="5.140625" bestFit="1" customWidth="1"/>
    <col min="17" max="17" width="11" bestFit="1" customWidth="1"/>
    <col min="18" max="18" width="18.5703125" bestFit="1" customWidth="1"/>
    <col min="19" max="19" width="15.85546875" bestFit="1" customWidth="1"/>
    <col min="20" max="20" width="12.28515625" bestFit="1" customWidth="1"/>
    <col min="21" max="21" width="11.7109375" bestFit="1" customWidth="1"/>
    <col min="22" max="22" width="15.85546875" bestFit="1" customWidth="1"/>
    <col min="23" max="23" width="11.85546875" bestFit="1" customWidth="1"/>
    <col min="24" max="24" width="81.140625" bestFit="1" customWidth="1"/>
    <col min="25" max="25" width="8.28515625" bestFit="1" customWidth="1"/>
    <col min="26" max="26" width="15.85546875" bestFit="1" customWidth="1"/>
    <col min="27" max="27" width="12.85546875" bestFit="1" customWidth="1"/>
    <col min="28" max="28" width="8" bestFit="1" customWidth="1"/>
    <col min="29" max="29" width="20.28515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 s="1">
        <v>44522.819188923611</v>
      </c>
      <c r="C2" s="1"/>
      <c r="D2" t="s">
        <v>30</v>
      </c>
      <c r="E2" s="1">
        <v>44522.81652792824</v>
      </c>
      <c r="F2" s="1"/>
      <c r="G2" t="s">
        <v>31</v>
      </c>
      <c r="H2" t="s">
        <v>32</v>
      </c>
      <c r="I2">
        <v>30</v>
      </c>
      <c r="J2">
        <v>8</v>
      </c>
      <c r="K2">
        <v>2021</v>
      </c>
      <c r="L2" t="s">
        <v>33</v>
      </c>
      <c r="M2" t="s">
        <v>34</v>
      </c>
      <c r="N2">
        <v>1457</v>
      </c>
      <c r="O2" t="s">
        <v>35</v>
      </c>
      <c r="P2" t="s">
        <v>36</v>
      </c>
      <c r="Q2" t="s">
        <v>37</v>
      </c>
      <c r="S2" s="1">
        <v>44522.882300428239</v>
      </c>
      <c r="T2" s="1"/>
      <c r="U2" t="s">
        <v>38</v>
      </c>
      <c r="V2" s="1">
        <v>44522.825505787034</v>
      </c>
      <c r="W2" s="1"/>
      <c r="X2" t="s">
        <v>39</v>
      </c>
      <c r="Y2">
        <v>16</v>
      </c>
      <c r="Z2" s="1">
        <v>44522.817120219908</v>
      </c>
      <c r="AA2" s="1"/>
      <c r="AB2">
        <v>32</v>
      </c>
      <c r="AC2">
        <v>2</v>
      </c>
    </row>
    <row r="3" spans="1:29" x14ac:dyDescent="0.25">
      <c r="A3" t="s">
        <v>40</v>
      </c>
      <c r="B3" s="1">
        <v>44522.819188923611</v>
      </c>
      <c r="C3" s="1"/>
      <c r="D3" t="s">
        <v>41</v>
      </c>
      <c r="E3" s="1">
        <v>44522.81652792824</v>
      </c>
      <c r="F3" s="1"/>
      <c r="G3" t="s">
        <v>42</v>
      </c>
      <c r="H3" t="s">
        <v>43</v>
      </c>
      <c r="I3">
        <v>22</v>
      </c>
      <c r="J3">
        <v>7</v>
      </c>
      <c r="K3">
        <v>2021</v>
      </c>
      <c r="L3" t="s">
        <v>44</v>
      </c>
      <c r="M3" t="s">
        <v>45</v>
      </c>
      <c r="N3">
        <v>121</v>
      </c>
      <c r="O3" t="s">
        <v>46</v>
      </c>
      <c r="P3" t="s">
        <v>47</v>
      </c>
      <c r="Q3" t="s">
        <v>48</v>
      </c>
      <c r="S3" s="1">
        <v>44522.882300428239</v>
      </c>
      <c r="T3" s="1"/>
      <c r="U3" t="s">
        <v>49</v>
      </c>
      <c r="V3" s="1">
        <v>44522.825505787034</v>
      </c>
      <c r="W3" s="1"/>
      <c r="X3" t="s">
        <v>50</v>
      </c>
      <c r="Y3">
        <v>23</v>
      </c>
      <c r="Z3" s="1">
        <v>44522.817120219908</v>
      </c>
      <c r="AA3" s="1"/>
      <c r="AB3">
        <v>23</v>
      </c>
      <c r="AC3">
        <v>1</v>
      </c>
    </row>
    <row r="4" spans="1:29" x14ac:dyDescent="0.25">
      <c r="A4" t="s">
        <v>51</v>
      </c>
      <c r="B4" s="1">
        <v>44522.819188923611</v>
      </c>
      <c r="C4" s="1"/>
      <c r="D4" t="s">
        <v>52</v>
      </c>
      <c r="E4" s="1">
        <v>44522.81652792824</v>
      </c>
      <c r="F4" s="1"/>
      <c r="G4" t="s">
        <v>53</v>
      </c>
      <c r="H4" t="s">
        <v>54</v>
      </c>
      <c r="I4">
        <v>13</v>
      </c>
      <c r="J4">
        <v>8</v>
      </c>
      <c r="K4">
        <v>2021</v>
      </c>
      <c r="L4" t="s">
        <v>55</v>
      </c>
      <c r="M4" t="s">
        <v>56</v>
      </c>
      <c r="N4">
        <v>671</v>
      </c>
      <c r="O4" t="s">
        <v>57</v>
      </c>
      <c r="P4" t="s">
        <v>58</v>
      </c>
      <c r="Q4" t="s">
        <v>59</v>
      </c>
      <c r="S4" s="1">
        <v>44522.882300428239</v>
      </c>
      <c r="T4" s="1"/>
      <c r="U4" t="s">
        <v>60</v>
      </c>
      <c r="V4" s="1">
        <v>44522.825505787034</v>
      </c>
      <c r="W4" s="1"/>
      <c r="X4" t="s">
        <v>61</v>
      </c>
      <c r="Y4">
        <v>5</v>
      </c>
      <c r="Z4" s="1">
        <v>44522.817120219908</v>
      </c>
      <c r="AA4" s="1"/>
      <c r="AB4">
        <v>20</v>
      </c>
      <c r="AC4">
        <v>4</v>
      </c>
    </row>
    <row r="5" spans="1:29" x14ac:dyDescent="0.25">
      <c r="A5" t="s">
        <v>51</v>
      </c>
      <c r="B5" s="1">
        <v>44522.819188923611</v>
      </c>
      <c r="C5" s="1"/>
      <c r="D5" t="s">
        <v>62</v>
      </c>
      <c r="E5" s="1">
        <v>44522.81652792824</v>
      </c>
      <c r="F5" s="1"/>
      <c r="G5" t="s">
        <v>63</v>
      </c>
      <c r="H5" t="s">
        <v>32</v>
      </c>
      <c r="I5">
        <v>31</v>
      </c>
      <c r="J5">
        <v>5</v>
      </c>
      <c r="K5">
        <v>2021</v>
      </c>
      <c r="L5" t="s">
        <v>64</v>
      </c>
      <c r="M5" t="s">
        <v>65</v>
      </c>
      <c r="N5">
        <v>738</v>
      </c>
      <c r="O5" t="s">
        <v>66</v>
      </c>
      <c r="P5" t="s">
        <v>47</v>
      </c>
      <c r="Q5" t="s">
        <v>67</v>
      </c>
      <c r="S5" s="1">
        <v>44522.882300428239</v>
      </c>
      <c r="T5" s="1"/>
      <c r="U5" t="s">
        <v>68</v>
      </c>
      <c r="V5" s="1">
        <v>44522.825505787034</v>
      </c>
      <c r="W5" s="1"/>
      <c r="X5" t="s">
        <v>69</v>
      </c>
      <c r="Y5">
        <v>4</v>
      </c>
      <c r="Z5" s="1">
        <v>44522.817120219908</v>
      </c>
      <c r="AA5" s="1"/>
      <c r="AB5">
        <v>8</v>
      </c>
      <c r="AC5">
        <v>2</v>
      </c>
    </row>
    <row r="6" spans="1:29" x14ac:dyDescent="0.25">
      <c r="A6" t="s">
        <v>51</v>
      </c>
      <c r="B6" s="1">
        <v>44522.819188923611</v>
      </c>
      <c r="C6" s="1"/>
      <c r="D6" t="s">
        <v>30</v>
      </c>
      <c r="E6" s="1">
        <v>44522.81652792824</v>
      </c>
      <c r="F6" s="1"/>
      <c r="G6" t="s">
        <v>31</v>
      </c>
      <c r="H6" t="s">
        <v>32</v>
      </c>
      <c r="I6">
        <v>30</v>
      </c>
      <c r="J6">
        <v>8</v>
      </c>
      <c r="K6">
        <v>2021</v>
      </c>
      <c r="L6" t="s">
        <v>33</v>
      </c>
      <c r="M6" t="s">
        <v>34</v>
      </c>
      <c r="N6">
        <v>1457</v>
      </c>
      <c r="O6" t="s">
        <v>35</v>
      </c>
      <c r="P6" t="s">
        <v>36</v>
      </c>
      <c r="Q6" t="s">
        <v>37</v>
      </c>
      <c r="S6" s="1">
        <v>44522.882300428239</v>
      </c>
      <c r="T6" s="1"/>
      <c r="U6" t="s">
        <v>70</v>
      </c>
      <c r="V6" s="1">
        <v>44522.825505787034</v>
      </c>
      <c r="W6" s="1"/>
      <c r="X6" t="s">
        <v>71</v>
      </c>
      <c r="Y6">
        <v>3</v>
      </c>
      <c r="Z6" s="1">
        <v>44522.817120219908</v>
      </c>
      <c r="AA6" s="1"/>
      <c r="AB6">
        <v>3</v>
      </c>
      <c r="AC6">
        <v>1</v>
      </c>
    </row>
    <row r="7" spans="1:29" x14ac:dyDescent="0.25">
      <c r="A7" t="s">
        <v>72</v>
      </c>
      <c r="B7" s="1">
        <v>44522.819188923611</v>
      </c>
      <c r="C7" s="1"/>
      <c r="D7" t="s">
        <v>41</v>
      </c>
      <c r="E7" s="1">
        <v>44522.81652792824</v>
      </c>
      <c r="F7" s="1"/>
      <c r="G7" t="s">
        <v>42</v>
      </c>
      <c r="H7" t="s">
        <v>43</v>
      </c>
      <c r="I7">
        <v>22</v>
      </c>
      <c r="J7">
        <v>7</v>
      </c>
      <c r="K7">
        <v>2021</v>
      </c>
      <c r="L7" t="s">
        <v>44</v>
      </c>
      <c r="M7" t="s">
        <v>45</v>
      </c>
      <c r="N7">
        <v>121</v>
      </c>
      <c r="O7" t="s">
        <v>46</v>
      </c>
      <c r="P7" t="s">
        <v>47</v>
      </c>
      <c r="Q7" t="s">
        <v>48</v>
      </c>
      <c r="S7" s="1">
        <v>44522.882300428239</v>
      </c>
      <c r="T7" s="1"/>
      <c r="U7" t="s">
        <v>73</v>
      </c>
      <c r="V7" s="1">
        <v>44522.825505787034</v>
      </c>
      <c r="W7" s="1"/>
      <c r="X7" t="s">
        <v>74</v>
      </c>
      <c r="Y7">
        <v>8</v>
      </c>
      <c r="Z7" s="1">
        <v>44522.817120219908</v>
      </c>
      <c r="AA7" s="1"/>
      <c r="AB7">
        <v>160</v>
      </c>
      <c r="AC7">
        <v>20</v>
      </c>
    </row>
    <row r="8" spans="1:29" x14ac:dyDescent="0.25">
      <c r="A8" t="s">
        <v>29</v>
      </c>
      <c r="B8" s="1">
        <v>44522.819188923611</v>
      </c>
      <c r="C8" s="1"/>
      <c r="D8" t="s">
        <v>52</v>
      </c>
      <c r="E8" s="1">
        <v>44522.81652792824</v>
      </c>
      <c r="F8" s="1"/>
      <c r="G8" t="s">
        <v>53</v>
      </c>
      <c r="H8" t="s">
        <v>54</v>
      </c>
      <c r="I8">
        <v>13</v>
      </c>
      <c r="J8">
        <v>8</v>
      </c>
      <c r="K8">
        <v>2021</v>
      </c>
      <c r="L8" t="s">
        <v>55</v>
      </c>
      <c r="M8" t="s">
        <v>56</v>
      </c>
      <c r="N8">
        <v>671</v>
      </c>
      <c r="O8" t="s">
        <v>57</v>
      </c>
      <c r="P8" t="s">
        <v>58</v>
      </c>
      <c r="Q8" t="s">
        <v>59</v>
      </c>
      <c r="S8" s="1">
        <v>44522.882300428239</v>
      </c>
      <c r="T8" s="1"/>
      <c r="U8" t="s">
        <v>38</v>
      </c>
      <c r="V8" s="1">
        <v>44522.825505787034</v>
      </c>
      <c r="W8" s="1"/>
      <c r="X8" t="s">
        <v>39</v>
      </c>
      <c r="Y8">
        <v>16</v>
      </c>
      <c r="Z8" s="1">
        <v>44522.817120219908</v>
      </c>
      <c r="AA8" s="1"/>
      <c r="AB8">
        <v>16</v>
      </c>
      <c r="AC8">
        <v>1</v>
      </c>
    </row>
    <row r="9" spans="1:29" x14ac:dyDescent="0.25">
      <c r="A9" t="s">
        <v>40</v>
      </c>
      <c r="B9" s="1">
        <v>44522.819188923611</v>
      </c>
      <c r="C9" s="1"/>
      <c r="D9" t="s">
        <v>62</v>
      </c>
      <c r="E9" s="1">
        <v>44522.81652792824</v>
      </c>
      <c r="F9" s="1"/>
      <c r="G9" t="s">
        <v>63</v>
      </c>
      <c r="H9" t="s">
        <v>32</v>
      </c>
      <c r="I9">
        <v>31</v>
      </c>
      <c r="J9">
        <v>5</v>
      </c>
      <c r="K9">
        <v>2021</v>
      </c>
      <c r="L9" t="s">
        <v>64</v>
      </c>
      <c r="M9" t="s">
        <v>65</v>
      </c>
      <c r="N9">
        <v>738</v>
      </c>
      <c r="O9" t="s">
        <v>66</v>
      </c>
      <c r="P9" t="s">
        <v>47</v>
      </c>
      <c r="Q9" t="s">
        <v>67</v>
      </c>
      <c r="S9" s="1">
        <v>44522.882300428239</v>
      </c>
      <c r="T9" s="1"/>
      <c r="U9" t="s">
        <v>75</v>
      </c>
      <c r="V9" s="1">
        <v>44522.825505787034</v>
      </c>
      <c r="W9" s="1"/>
      <c r="X9" t="s">
        <v>76</v>
      </c>
      <c r="Y9">
        <v>50</v>
      </c>
      <c r="Z9" s="1">
        <v>44522.817120219908</v>
      </c>
      <c r="AA9" s="1"/>
      <c r="AB9">
        <v>150</v>
      </c>
      <c r="AC9">
        <v>3</v>
      </c>
    </row>
    <row r="10" spans="1:29" x14ac:dyDescent="0.25">
      <c r="A10" t="s">
        <v>72</v>
      </c>
      <c r="B10" s="1">
        <v>44522.819188923611</v>
      </c>
      <c r="C10" s="1"/>
      <c r="D10" t="s">
        <v>30</v>
      </c>
      <c r="E10" s="1">
        <v>44522.81652792824</v>
      </c>
      <c r="F10" s="1"/>
      <c r="G10" t="s">
        <v>31</v>
      </c>
      <c r="H10" t="s">
        <v>32</v>
      </c>
      <c r="I10">
        <v>30</v>
      </c>
      <c r="J10">
        <v>8</v>
      </c>
      <c r="K10">
        <v>2021</v>
      </c>
      <c r="L10" t="s">
        <v>33</v>
      </c>
      <c r="M10" t="s">
        <v>34</v>
      </c>
      <c r="N10">
        <v>1457</v>
      </c>
      <c r="O10" t="s">
        <v>35</v>
      </c>
      <c r="P10" t="s">
        <v>36</v>
      </c>
      <c r="Q10" t="s">
        <v>37</v>
      </c>
      <c r="S10" s="1">
        <v>44522.882300428239</v>
      </c>
      <c r="T10" s="1"/>
      <c r="U10" t="s">
        <v>77</v>
      </c>
      <c r="V10" s="1">
        <v>44522.825505787034</v>
      </c>
      <c r="W10" s="1"/>
      <c r="X10" t="s">
        <v>78</v>
      </c>
      <c r="Y10">
        <v>7</v>
      </c>
      <c r="Z10" s="1">
        <v>44522.817120219908</v>
      </c>
      <c r="AA10" s="1"/>
      <c r="AB10">
        <v>14</v>
      </c>
      <c r="AC10">
        <v>2</v>
      </c>
    </row>
    <row r="11" spans="1:29" x14ac:dyDescent="0.25">
      <c r="A11" t="s">
        <v>79</v>
      </c>
      <c r="B11" s="1">
        <v>44522.819188923611</v>
      </c>
      <c r="C11" s="1"/>
      <c r="D11" t="s">
        <v>80</v>
      </c>
      <c r="E11" s="1">
        <v>44522.81652792824</v>
      </c>
      <c r="F11" s="1"/>
      <c r="G11" t="s">
        <v>81</v>
      </c>
      <c r="H11" t="s">
        <v>32</v>
      </c>
      <c r="I11">
        <v>2</v>
      </c>
      <c r="J11">
        <v>8</v>
      </c>
      <c r="K11">
        <v>2021</v>
      </c>
      <c r="L11" t="s">
        <v>82</v>
      </c>
      <c r="M11" t="s">
        <v>83</v>
      </c>
      <c r="N11">
        <v>274</v>
      </c>
      <c r="O11" t="s">
        <v>84</v>
      </c>
      <c r="P11" t="s">
        <v>85</v>
      </c>
      <c r="Q11" t="s">
        <v>86</v>
      </c>
      <c r="S11" s="1">
        <v>44522.882300428239</v>
      </c>
      <c r="T11" s="1"/>
      <c r="U11" t="s">
        <v>87</v>
      </c>
      <c r="V11" s="1">
        <v>44522.825505787034</v>
      </c>
      <c r="W11" s="1"/>
      <c r="X11" t="s">
        <v>88</v>
      </c>
      <c r="Y11">
        <v>15</v>
      </c>
      <c r="Z11" s="1">
        <v>44522.817120219908</v>
      </c>
      <c r="AA11" s="1"/>
      <c r="AB11">
        <v>60</v>
      </c>
      <c r="AC11">
        <v>4</v>
      </c>
    </row>
    <row r="12" spans="1:29" x14ac:dyDescent="0.25">
      <c r="A12" t="s">
        <v>29</v>
      </c>
      <c r="B12" s="1">
        <v>44522.819188923611</v>
      </c>
      <c r="C12" s="1"/>
      <c r="D12" t="s">
        <v>80</v>
      </c>
      <c r="E12" s="1">
        <v>44522.81652792824</v>
      </c>
      <c r="F12" s="1"/>
      <c r="G12" t="s">
        <v>81</v>
      </c>
      <c r="H12" t="s">
        <v>32</v>
      </c>
      <c r="I12">
        <v>2</v>
      </c>
      <c r="J12">
        <v>8</v>
      </c>
      <c r="K12">
        <v>2021</v>
      </c>
      <c r="L12" t="s">
        <v>82</v>
      </c>
      <c r="M12" t="s">
        <v>83</v>
      </c>
      <c r="N12">
        <v>274</v>
      </c>
      <c r="O12" t="s">
        <v>84</v>
      </c>
      <c r="P12" t="s">
        <v>85</v>
      </c>
      <c r="Q12" t="s">
        <v>86</v>
      </c>
      <c r="S12" s="1">
        <v>44522.882300428239</v>
      </c>
      <c r="T12" s="1"/>
      <c r="U12" t="s">
        <v>89</v>
      </c>
      <c r="V12" s="1">
        <v>44522.825505787034</v>
      </c>
      <c r="W12" s="1"/>
      <c r="X12" t="s">
        <v>90</v>
      </c>
      <c r="Y12">
        <v>6</v>
      </c>
      <c r="Z12" s="1">
        <v>44522.817120219908</v>
      </c>
      <c r="AA12" s="1"/>
      <c r="AB12">
        <v>12</v>
      </c>
      <c r="AC12">
        <v>2</v>
      </c>
    </row>
    <row r="13" spans="1:29" x14ac:dyDescent="0.25">
      <c r="A13" t="s">
        <v>79</v>
      </c>
      <c r="B13" s="1">
        <v>44522.819188923611</v>
      </c>
      <c r="C13" s="1"/>
      <c r="D13" t="s">
        <v>52</v>
      </c>
      <c r="E13" s="1">
        <v>44522.81652792824</v>
      </c>
      <c r="F13" s="1"/>
      <c r="G13" t="s">
        <v>53</v>
      </c>
      <c r="H13" t="s">
        <v>54</v>
      </c>
      <c r="I13">
        <v>13</v>
      </c>
      <c r="J13">
        <v>8</v>
      </c>
      <c r="K13">
        <v>2021</v>
      </c>
      <c r="L13" t="s">
        <v>55</v>
      </c>
      <c r="M13" t="s">
        <v>56</v>
      </c>
      <c r="N13">
        <v>671</v>
      </c>
      <c r="O13" t="s">
        <v>57</v>
      </c>
      <c r="P13" t="s">
        <v>58</v>
      </c>
      <c r="Q13" t="s">
        <v>59</v>
      </c>
      <c r="S13" s="1">
        <v>44522.882300428239</v>
      </c>
      <c r="T13" s="1"/>
      <c r="U13" t="s">
        <v>87</v>
      </c>
      <c r="V13" s="1">
        <v>44522.825505787034</v>
      </c>
      <c r="W13" s="1"/>
      <c r="X13" t="s">
        <v>88</v>
      </c>
      <c r="Y13">
        <v>15</v>
      </c>
      <c r="Z13" s="1">
        <v>44522.817120219908</v>
      </c>
      <c r="AA13" s="1"/>
      <c r="AB13">
        <v>45</v>
      </c>
      <c r="AC13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3" sqref="C3"/>
    </sheetView>
  </sheetViews>
  <sheetFormatPr defaultRowHeight="15" x14ac:dyDescent="0.25"/>
  <cols>
    <col min="1" max="1" width="90.42578125" customWidth="1"/>
    <col min="2" max="2" width="12.5703125" customWidth="1"/>
    <col min="3" max="3" width="27.42578125" customWidth="1"/>
    <col min="4" max="4" width="16.7109375" customWidth="1"/>
    <col min="5" max="5" width="11.28515625" bestFit="1" customWidth="1"/>
  </cols>
  <sheetData>
    <row r="1" spans="1:4" x14ac:dyDescent="0.25">
      <c r="A1" s="2" t="s">
        <v>97</v>
      </c>
      <c r="B1" t="s">
        <v>95</v>
      </c>
    </row>
    <row r="3" spans="1:4" x14ac:dyDescent="0.25">
      <c r="A3" s="2" t="s">
        <v>98</v>
      </c>
      <c r="B3" t="s">
        <v>96</v>
      </c>
      <c r="C3" t="s">
        <v>101</v>
      </c>
      <c r="D3" t="s">
        <v>100</v>
      </c>
    </row>
    <row r="4" spans="1:4" x14ac:dyDescent="0.25">
      <c r="A4" s="3" t="s">
        <v>74</v>
      </c>
      <c r="B4" s="4">
        <v>8</v>
      </c>
      <c r="C4" s="4">
        <v>20</v>
      </c>
      <c r="D4" s="4">
        <v>160</v>
      </c>
    </row>
    <row r="5" spans="1:4" x14ac:dyDescent="0.25">
      <c r="A5" s="3" t="s">
        <v>88</v>
      </c>
      <c r="B5" s="4">
        <v>15</v>
      </c>
      <c r="C5" s="4">
        <v>7</v>
      </c>
      <c r="D5" s="4">
        <v>105</v>
      </c>
    </row>
    <row r="6" spans="1:4" x14ac:dyDescent="0.25">
      <c r="A6" s="3" t="s">
        <v>90</v>
      </c>
      <c r="B6" s="4">
        <v>6</v>
      </c>
      <c r="C6" s="4">
        <v>2</v>
      </c>
      <c r="D6" s="4">
        <v>12</v>
      </c>
    </row>
    <row r="7" spans="1:4" x14ac:dyDescent="0.25">
      <c r="A7" s="3" t="s">
        <v>39</v>
      </c>
      <c r="B7" s="4">
        <v>16</v>
      </c>
      <c r="C7" s="4">
        <v>3</v>
      </c>
      <c r="D7" s="4">
        <v>48</v>
      </c>
    </row>
    <row r="8" spans="1:4" x14ac:dyDescent="0.25">
      <c r="A8" s="3" t="s">
        <v>69</v>
      </c>
      <c r="B8" s="4">
        <v>4</v>
      </c>
      <c r="C8" s="4">
        <v>2</v>
      </c>
      <c r="D8" s="4">
        <v>8</v>
      </c>
    </row>
    <row r="9" spans="1:4" x14ac:dyDescent="0.25">
      <c r="A9" s="3" t="s">
        <v>78</v>
      </c>
      <c r="B9" s="4">
        <v>7</v>
      </c>
      <c r="C9" s="4">
        <v>2</v>
      </c>
      <c r="D9" s="4">
        <v>14</v>
      </c>
    </row>
    <row r="10" spans="1:4" x14ac:dyDescent="0.25">
      <c r="A10" s="3" t="s">
        <v>76</v>
      </c>
      <c r="B10" s="4">
        <v>50</v>
      </c>
      <c r="C10" s="4">
        <v>3</v>
      </c>
      <c r="D10" s="4">
        <v>150</v>
      </c>
    </row>
    <row r="11" spans="1:4" x14ac:dyDescent="0.25">
      <c r="A11" s="3" t="s">
        <v>71</v>
      </c>
      <c r="B11" s="4">
        <v>3</v>
      </c>
      <c r="C11" s="4">
        <v>1</v>
      </c>
      <c r="D11" s="4">
        <v>3</v>
      </c>
    </row>
    <row r="12" spans="1:4" x14ac:dyDescent="0.25">
      <c r="A12" s="3" t="s">
        <v>50</v>
      </c>
      <c r="B12" s="4">
        <v>23</v>
      </c>
      <c r="C12" s="4">
        <v>1</v>
      </c>
      <c r="D12" s="4">
        <v>23</v>
      </c>
    </row>
    <row r="13" spans="1:4" x14ac:dyDescent="0.25">
      <c r="A13" s="3" t="s">
        <v>61</v>
      </c>
      <c r="B13" s="4">
        <v>5</v>
      </c>
      <c r="C13" s="4">
        <v>4</v>
      </c>
      <c r="D13" s="4">
        <v>20</v>
      </c>
    </row>
    <row r="14" spans="1:4" x14ac:dyDescent="0.25">
      <c r="A14" s="3" t="s">
        <v>92</v>
      </c>
      <c r="B14" s="4">
        <v>14</v>
      </c>
      <c r="C14" s="4">
        <v>45</v>
      </c>
      <c r="D14" s="4">
        <v>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M9" sqref="M9"/>
    </sheetView>
  </sheetViews>
  <sheetFormatPr defaultRowHeight="15" x14ac:dyDescent="0.25"/>
  <cols>
    <col min="1" max="1" width="13.140625" bestFit="1" customWidth="1"/>
    <col min="2" max="2" width="12.28515625" customWidth="1"/>
    <col min="3" max="3" width="24.7109375" customWidth="1"/>
    <col min="4" max="4" width="16.140625" bestFit="1" customWidth="1"/>
  </cols>
  <sheetData>
    <row r="1" spans="1:3" x14ac:dyDescent="0.25">
      <c r="A1" s="2" t="s">
        <v>91</v>
      </c>
      <c r="B1" t="s">
        <v>93</v>
      </c>
      <c r="C1" t="s">
        <v>94</v>
      </c>
    </row>
    <row r="2" spans="1:3" x14ac:dyDescent="0.25">
      <c r="A2" s="3" t="s">
        <v>70</v>
      </c>
      <c r="B2" s="4">
        <v>3</v>
      </c>
      <c r="C2" s="4">
        <v>1</v>
      </c>
    </row>
    <row r="3" spans="1:3" x14ac:dyDescent="0.25">
      <c r="A3" s="3" t="s">
        <v>68</v>
      </c>
      <c r="B3" s="4">
        <v>8</v>
      </c>
      <c r="C3" s="4">
        <v>2</v>
      </c>
    </row>
    <row r="4" spans="1:3" x14ac:dyDescent="0.25">
      <c r="A4" s="3" t="s">
        <v>89</v>
      </c>
      <c r="B4" s="4">
        <v>12</v>
      </c>
      <c r="C4" s="4">
        <v>2</v>
      </c>
    </row>
    <row r="5" spans="1:3" x14ac:dyDescent="0.25">
      <c r="A5" s="3" t="s">
        <v>77</v>
      </c>
      <c r="B5" s="4">
        <v>14</v>
      </c>
      <c r="C5" s="4">
        <v>2</v>
      </c>
    </row>
    <row r="6" spans="1:3" x14ac:dyDescent="0.25">
      <c r="A6" s="3" t="s">
        <v>60</v>
      </c>
      <c r="B6" s="4">
        <v>20</v>
      </c>
      <c r="C6" s="4">
        <v>4</v>
      </c>
    </row>
    <row r="7" spans="1:3" x14ac:dyDescent="0.25">
      <c r="A7" s="3" t="s">
        <v>49</v>
      </c>
      <c r="B7" s="4">
        <v>23</v>
      </c>
      <c r="C7" s="4">
        <v>1</v>
      </c>
    </row>
    <row r="8" spans="1:3" x14ac:dyDescent="0.25">
      <c r="A8" s="3" t="s">
        <v>38</v>
      </c>
      <c r="B8" s="4">
        <v>48</v>
      </c>
      <c r="C8" s="4">
        <v>3</v>
      </c>
    </row>
    <row r="9" spans="1:3" x14ac:dyDescent="0.25">
      <c r="A9" s="3" t="s">
        <v>87</v>
      </c>
      <c r="B9" s="4">
        <v>105</v>
      </c>
      <c r="C9" s="4">
        <v>7</v>
      </c>
    </row>
    <row r="10" spans="1:3" x14ac:dyDescent="0.25">
      <c r="A10" s="3" t="s">
        <v>75</v>
      </c>
      <c r="B10" s="4">
        <v>150</v>
      </c>
      <c r="C10" s="4">
        <v>3</v>
      </c>
    </row>
    <row r="11" spans="1:3" x14ac:dyDescent="0.25">
      <c r="A11" s="3" t="s">
        <v>73</v>
      </c>
      <c r="B11" s="4">
        <v>160</v>
      </c>
      <c r="C11" s="4">
        <v>20</v>
      </c>
    </row>
    <row r="12" spans="1:3" x14ac:dyDescent="0.25">
      <c r="A12" s="3" t="s">
        <v>92</v>
      </c>
      <c r="B12" s="4">
        <v>543</v>
      </c>
      <c r="C12" s="4">
        <v>45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10" sqref="F10"/>
    </sheetView>
  </sheetViews>
  <sheetFormatPr defaultRowHeight="15" x14ac:dyDescent="0.25"/>
  <cols>
    <col min="1" max="1" width="14.7109375" customWidth="1"/>
    <col min="2" max="2" width="23.85546875" customWidth="1"/>
  </cols>
  <sheetData>
    <row r="1" spans="1:2" x14ac:dyDescent="0.25">
      <c r="A1" s="6"/>
    </row>
    <row r="3" spans="1:2" x14ac:dyDescent="0.25">
      <c r="A3" s="2" t="s">
        <v>91</v>
      </c>
      <c r="B3" t="s">
        <v>99</v>
      </c>
    </row>
    <row r="4" spans="1:2" x14ac:dyDescent="0.25">
      <c r="A4" s="3" t="s">
        <v>32</v>
      </c>
      <c r="B4" s="4">
        <v>16</v>
      </c>
    </row>
    <row r="5" spans="1:2" x14ac:dyDescent="0.25">
      <c r="A5" s="5" t="s">
        <v>37</v>
      </c>
      <c r="B5" s="4">
        <v>5</v>
      </c>
    </row>
    <row r="6" spans="1:2" x14ac:dyDescent="0.25">
      <c r="A6" s="5" t="s">
        <v>67</v>
      </c>
      <c r="B6" s="4">
        <v>5</v>
      </c>
    </row>
    <row r="7" spans="1:2" x14ac:dyDescent="0.25">
      <c r="A7" s="5" t="s">
        <v>86</v>
      </c>
      <c r="B7" s="4">
        <v>6</v>
      </c>
    </row>
    <row r="8" spans="1:2" x14ac:dyDescent="0.25">
      <c r="A8" s="3" t="s">
        <v>43</v>
      </c>
      <c r="B8" s="4">
        <v>21</v>
      </c>
    </row>
    <row r="9" spans="1:2" x14ac:dyDescent="0.25">
      <c r="A9" s="5" t="s">
        <v>48</v>
      </c>
      <c r="B9" s="4">
        <v>21</v>
      </c>
    </row>
    <row r="10" spans="1:2" x14ac:dyDescent="0.25">
      <c r="A10" s="3" t="s">
        <v>54</v>
      </c>
      <c r="B10" s="4">
        <v>8</v>
      </c>
    </row>
    <row r="11" spans="1:2" x14ac:dyDescent="0.25">
      <c r="A11" s="5" t="s">
        <v>59</v>
      </c>
      <c r="B11" s="4">
        <v>8</v>
      </c>
    </row>
    <row r="12" spans="1:2" x14ac:dyDescent="0.25">
      <c r="A12" s="3" t="s">
        <v>92</v>
      </c>
      <c r="B12" s="4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BigTable</vt:lpstr>
      <vt:lpstr>Produtos</vt:lpstr>
      <vt:lpstr>Fornecedores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Machado</dc:creator>
  <cp:lastModifiedBy>Gabriel Machado</cp:lastModifiedBy>
  <dcterms:created xsi:type="dcterms:W3CDTF">2021-11-23T20:09:10Z</dcterms:created>
  <dcterms:modified xsi:type="dcterms:W3CDTF">2021-11-23T21:08:03Z</dcterms:modified>
</cp:coreProperties>
</file>