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EDA\LabSorts-S04-G13\Docs\"/>
    </mc:Choice>
  </mc:AlternateContent>
  <xr:revisionPtr revIDLastSave="0" documentId="13_ncr:1_{2F2EB8E8-EEAF-4C8C-A661-9CDBD604BA76}" xr6:coauthVersionLast="46" xr6:coauthVersionMax="46" xr10:uidLastSave="{00000000-0000-0000-0000-000000000000}"/>
  <bookViews>
    <workbookView xWindow="-108" yWindow="-108" windowWidth="23256" windowHeight="12576" activeTab="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7" i="1"/>
  <c r="D17" i="1"/>
  <c r="C18" i="1"/>
  <c r="D18" i="1"/>
  <c r="C19" i="1"/>
  <c r="D19" i="1"/>
  <c r="C20" i="1"/>
  <c r="C21" i="1" s="1"/>
  <c r="C22" i="1" s="1"/>
  <c r="C23" i="1" s="1"/>
  <c r="C24" i="1" s="1"/>
  <c r="D20" i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<sst xmlns="http://schemas.openxmlformats.org/spreadsheetml/2006/main" count="9" uniqueCount="6">
  <si>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</si>
  <si>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</si>
  <si>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</si>
  <si>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</si>
  <si>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</si>
  <si>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106,.17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</si>
</sst>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  <font>
      <sz val="11"/>
      <color theme="1"/>
      <name val="Dex-regular"/>
    </font>
    <font>
      <sz val="11"/>
      <color theme="1"/>
      <name val="Dex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681.86</c:v>
                </c:pt>
                <c:pt idx="1">
                  <c:v>2736.67</c:v>
                </c:pt>
                <c:pt idx="2">
                  <c:v>10986.6</c:v>
                </c:pt>
                <c:pt idx="3">
                  <c:v>47835.46</c:v>
                </c:pt>
                <c:pt idx="4">
                  <c:v>195440.73</c:v>
                </c:pt>
                <c:pt idx="5">
                  <c:v>783566.2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790.72</c:v>
                </c:pt>
                <c:pt idx="1">
                  <c:v>3136.76</c:v>
                </c:pt>
                <c:pt idx="2">
                  <c:v>13491.95</c:v>
                </c:pt>
                <c:pt idx="3">
                  <c:v>54526.17</c:v>
                </c:pt>
                <c:pt idx="4">
                  <c:v>223217.96</c:v>
                </c:pt>
                <c:pt idx="5">
                  <c:v>862018.54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General</c:formatCode>
                <c:ptCount val="10"/>
                <c:pt idx="0">
                  <c:v>37.18</c:v>
                </c:pt>
                <c:pt idx="1">
                  <c:v>78.650000000000006</c:v>
                </c:pt>
                <c:pt idx="2">
                  <c:v>182.59</c:v>
                </c:pt>
                <c:pt idx="3">
                  <c:v>453.79</c:v>
                </c:pt>
                <c:pt idx="4">
                  <c:v>0</c:v>
                </c:pt>
                <c:pt idx="5">
                  <c:v>2546.1999999999998</c:v>
                </c:pt>
                <c:pt idx="6">
                  <c:v>6194.3</c:v>
                </c:pt>
                <c:pt idx="7">
                  <c:v>14976.6</c:v>
                </c:pt>
                <c:pt idx="8">
                  <c:v>37209.300000000003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681.86</c:v>
                </c:pt>
                <c:pt idx="1">
                  <c:v>2736.67</c:v>
                </c:pt>
                <c:pt idx="2">
                  <c:v>10986.6</c:v>
                </c:pt>
                <c:pt idx="3">
                  <c:v>47835.46</c:v>
                </c:pt>
                <c:pt idx="4">
                  <c:v>195440.73</c:v>
                </c:pt>
                <c:pt idx="5">
                  <c:v>783566.2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790.72</c:v>
                </c:pt>
                <c:pt idx="1">
                  <c:v>3136.76</c:v>
                </c:pt>
                <c:pt idx="2">
                  <c:v>13491.95</c:v>
                </c:pt>
                <c:pt idx="3">
                  <c:v>54526.17</c:v>
                </c:pt>
                <c:pt idx="4">
                  <c:v>223217.96</c:v>
                </c:pt>
                <c:pt idx="5">
                  <c:v>862018.54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General</c:formatCode>
                <c:ptCount val="10"/>
                <c:pt idx="0">
                  <c:v>37.18</c:v>
                </c:pt>
                <c:pt idx="1">
                  <c:v>78.650000000000006</c:v>
                </c:pt>
                <c:pt idx="2">
                  <c:v>182.59</c:v>
                </c:pt>
                <c:pt idx="3">
                  <c:v>453.79</c:v>
                </c:pt>
                <c:pt idx="4">
                  <c:v>0</c:v>
                </c:pt>
                <c:pt idx="5">
                  <c:v>2546.1999999999998</c:v>
                </c:pt>
                <c:pt idx="6">
                  <c:v>6194.3</c:v>
                </c:pt>
                <c:pt idx="7">
                  <c:v>14976.6</c:v>
                </c:pt>
                <c:pt idx="8">
                  <c:v>37209.300000000003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72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tabSelected="1"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0" dataDxfId="9">
  <autoFilter ref="A1:D11" xr:uid="{B245DDE7-54F2-4A7A-AC17-5CA17DD7B03F}"/>
  <tableColumns count="4">
    <tableColumn id="1" xr3:uid="{A7AF2A2F-BC4B-404E-9B8B-256DA178E68B}" name="Tamaño de la muestra (ARRAYLIST)" dataDxfId="8"/>
    <tableColumn id="2" xr3:uid="{23CECC62-35E0-466E-9502-4F5CC2E6F7A7}" name="Insertion Sort [ms]" dataDxfId="7"/>
    <tableColumn id="3" xr3:uid="{19B1D273-887B-4392-991E-015D36D99E5B}" name="Selection Sort [ms]" dataDxfId="6"/>
    <tableColumn id="4" xr3:uid="{56471E76-DCC6-4EED-8237-BCC256B57E91}" name="Shell Sort [ms]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24"/>
  <sheetViews>
    <sheetView workbookViewId="0">
      <selection activeCell="F10" sqref="F10"/>
    </sheetView>
  </sheetViews>
  <sheetFormatPr baseColWidth="10" defaultColWidth="8.88671875" defaultRowHeight="14.4"/>
  <cols>
    <col min="1" max="1" width="34.109375" style="3" bestFit="1" customWidth="1"/>
    <col min="2" max="2" width="21.5546875" style="3" bestFit="1" customWidth="1"/>
    <col min="3" max="3" width="21.77734375" style="3" bestFit="1" customWidth="1"/>
    <col min="4" max="4" width="18" style="3" bestFit="1" customWidth="1"/>
  </cols>
  <sheetData>
    <row r="1" spans="1:7">
      <c r="A1" s="2" t="s">
        <v>4</v>
      </c>
      <c r="B1" s="2" t="s">
        <v>1</v>
      </c>
      <c r="C1" s="2" t="s">
        <v>2</v>
      </c>
      <c r="D1" s="2" t="s">
        <v>3</v>
      </c>
    </row>
    <row r="2" spans="1:7">
      <c r="A2" s="1">
        <v>1000</v>
      </c>
      <c r="B2" s="4">
        <v>681.86</v>
      </c>
      <c r="C2" s="4">
        <v>790.72</v>
      </c>
      <c r="D2" s="5">
        <v>37.18</v>
      </c>
    </row>
    <row r="3" spans="1:7">
      <c r="A3" s="1">
        <v>2000</v>
      </c>
      <c r="B3" s="4">
        <v>2736.67</v>
      </c>
      <c r="C3" s="4">
        <v>3136.76</v>
      </c>
      <c r="D3" s="6">
        <v>78.650000000000006</v>
      </c>
    </row>
    <row r="4" spans="1:7">
      <c r="A4" s="1">
        <v>4000</v>
      </c>
      <c r="B4" s="4">
        <v>10986.6</v>
      </c>
      <c r="C4" s="4">
        <v>13491.95</v>
      </c>
      <c r="D4" s="6">
        <v>182.59</v>
      </c>
    </row>
    <row r="5" spans="1:7">
      <c r="A5" s="1">
        <v>8000</v>
      </c>
      <c r="B5" s="4">
        <v>47835.46</v>
      </c>
      <c r="C5" s="4">
        <v>54526.17</v>
      </c>
      <c r="D5" s="7">
        <v>453.79</v>
      </c>
    </row>
    <row r="6" spans="1:7">
      <c r="A6" s="1">
        <v>16000</v>
      </c>
      <c r="B6" s="4">
        <v>195440.73</v>
      </c>
      <c r="C6" s="4">
        <v>223217.96</v>
      </c>
      <c r="D6" s="7" t="s">
        <v>5</v>
      </c>
    </row>
    <row r="7" spans="1:7">
      <c r="A7" s="1">
        <v>32000</v>
      </c>
      <c r="B7" s="4">
        <v>783566.2</v>
      </c>
      <c r="C7" s="4">
        <v>862018.54</v>
      </c>
      <c r="D7" s="7">
        <v>2546.1999999999998</v>
      </c>
    </row>
    <row r="8" spans="1:7">
      <c r="A8" s="1">
        <v>64000</v>
      </c>
      <c r="B8" s="4"/>
      <c r="C8" s="4"/>
      <c r="D8" s="7">
        <v>6194.3</v>
      </c>
    </row>
    <row r="9" spans="1:7">
      <c r="A9" s="1">
        <v>128000</v>
      </c>
      <c r="B9" s="4"/>
      <c r="C9" s="4"/>
      <c r="D9" s="7">
        <v>14976.6</v>
      </c>
    </row>
    <row r="10" spans="1:7">
      <c r="A10" s="1">
        <v>256000</v>
      </c>
      <c r="B10" s="4"/>
      <c r="C10" s="4"/>
      <c r="D10" s="7">
        <v>37209.300000000003</v>
      </c>
      <c r="F10" s="8"/>
    </row>
    <row r="11" spans="1:7">
      <c r="A11" s="1">
        <v>512000</v>
      </c>
      <c r="B11" s="4"/>
      <c r="C11" s="4"/>
      <c r="D11"/>
    </row>
    <row r="14" spans="1:7">
      <c r="A14" s="2" t="s">
        <v>0</v>
      </c>
      <c r="B14" s="2" t="s">
        <v>1</v>
      </c>
      <c r="C14" s="2" t="s">
        <v>2</v>
      </c>
      <c r="D14" s="2" t="s">
        <v>3</v>
      </c>
      <c r="G14" s="8"/>
    </row>
    <row r="15" spans="1:7">
      <c r="A15" s="1">
        <v>1000</v>
      </c>
      <c r="B15" s="4">
        <v>50</v>
      </c>
      <c r="C15" s="4">
        <v>2</v>
      </c>
      <c r="D15" s="4">
        <v>35</v>
      </c>
    </row>
    <row r="16" spans="1:7">
      <c r="A16" s="1">
        <v>2000</v>
      </c>
      <c r="B16" s="4">
        <v>60</v>
      </c>
      <c r="C16" s="4">
        <v>4</v>
      </c>
      <c r="D16" s="4">
        <f>D15+43</f>
        <v>78</v>
      </c>
    </row>
    <row r="17" spans="1:4">
      <c r="A17" s="1">
        <v>4000</v>
      </c>
      <c r="B17" s="4">
        <v>70</v>
      </c>
      <c r="C17" s="4">
        <f t="shared" ref="C17:C24" si="0">C16+C15</f>
        <v>6</v>
      </c>
      <c r="D17" s="4">
        <f t="shared" ref="D17:D24" si="1">D16+10</f>
        <v>88</v>
      </c>
    </row>
    <row r="18" spans="1:4">
      <c r="A18" s="1">
        <v>8000</v>
      </c>
      <c r="B18" s="4">
        <v>80</v>
      </c>
      <c r="C18" s="4">
        <f t="shared" si="0"/>
        <v>10</v>
      </c>
      <c r="D18" s="4">
        <f t="shared" si="1"/>
        <v>98</v>
      </c>
    </row>
    <row r="19" spans="1:4">
      <c r="A19" s="1">
        <v>16000</v>
      </c>
      <c r="B19" s="4">
        <v>90</v>
      </c>
      <c r="C19" s="4">
        <f t="shared" si="0"/>
        <v>16</v>
      </c>
      <c r="D19" s="4">
        <f t="shared" si="1"/>
        <v>108</v>
      </c>
    </row>
    <row r="20" spans="1:4">
      <c r="A20" s="1">
        <v>32000</v>
      </c>
      <c r="B20" s="4">
        <v>100</v>
      </c>
      <c r="C20" s="4">
        <f t="shared" si="0"/>
        <v>26</v>
      </c>
      <c r="D20" s="4">
        <f t="shared" si="1"/>
        <v>118</v>
      </c>
    </row>
    <row r="21" spans="1:4">
      <c r="A21" s="1">
        <v>64000</v>
      </c>
      <c r="B21" s="4">
        <v>110</v>
      </c>
      <c r="C21" s="4">
        <f t="shared" si="0"/>
        <v>42</v>
      </c>
      <c r="D21" s="4">
        <f t="shared" si="1"/>
        <v>128</v>
      </c>
    </row>
    <row r="22" spans="1:4">
      <c r="A22" s="1">
        <v>128000</v>
      </c>
      <c r="B22" s="4">
        <v>120</v>
      </c>
      <c r="C22" s="4">
        <f t="shared" si="0"/>
        <v>68</v>
      </c>
      <c r="D22" s="4">
        <f t="shared" si="1"/>
        <v>138</v>
      </c>
    </row>
    <row r="23" spans="1:4">
      <c r="A23" s="1">
        <v>256000</v>
      </c>
      <c r="B23" s="4">
        <v>130</v>
      </c>
      <c r="C23" s="4">
        <f t="shared" si="0"/>
        <v>110</v>
      </c>
      <c r="D23" s="4">
        <f t="shared" si="1"/>
        <v>148</v>
      </c>
    </row>
    <row r="24" spans="1:4">
      <c r="A24" s="1">
        <v>512000</v>
      </c>
      <c r="B24" s="4">
        <v>140</v>
      </c>
      <c r="C24" s="4">
        <f t="shared" si="0"/>
        <v>178</v>
      </c>
      <c r="D24" s="4">
        <f t="shared" si="1"/>
        <v>158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Gabriel</cp:lastModifiedBy>
  <dcterms:created xsi:type="dcterms:W3CDTF">2021-02-18T03:17:26Z</dcterms:created>
  <dcterms:modified xsi:type="dcterms:W3CDTF">2021-02-24T01:27:43Z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