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ScopeAutomations\"/>
    </mc:Choice>
  </mc:AlternateContent>
  <xr:revisionPtr revIDLastSave="0" documentId="13_ncr:1_{8B0A6532-8FA1-4F57-A991-828A3DEEB030}" xr6:coauthVersionLast="47" xr6:coauthVersionMax="47" xr10:uidLastSave="{00000000-0000-0000-0000-000000000000}"/>
  <bookViews>
    <workbookView xWindow="28680" yWindow="-855" windowWidth="29040" windowHeight="15720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E5" i="2"/>
  <c r="E2" i="2"/>
  <c r="E3" i="2"/>
</calcChain>
</file>

<file path=xl/sharedStrings.xml><?xml version="1.0" encoding="utf-8"?>
<sst xmlns="http://schemas.openxmlformats.org/spreadsheetml/2006/main" count="44" uniqueCount="35">
  <si>
    <t>ID</t>
  </si>
  <si>
    <t>CHASSI</t>
  </si>
  <si>
    <t>DESCRIÇÃO</t>
  </si>
  <si>
    <t>PLACA</t>
  </si>
  <si>
    <t>GRUPO DE VEICULOS</t>
  </si>
  <si>
    <t>CLIENTE</t>
  </si>
  <si>
    <t>ODOMETRO</t>
  </si>
  <si>
    <t>MODELO</t>
  </si>
  <si>
    <t>DESC SEM PLACA</t>
  </si>
  <si>
    <t>DESC COM PLACA</t>
  </si>
  <si>
    <t>9BGJC7520TB110204</t>
  </si>
  <si>
    <t>865083032415226</t>
  </si>
  <si>
    <t xml:space="preserve">TJH7A41 </t>
  </si>
  <si>
    <t>8AC907843SE258837</t>
  </si>
  <si>
    <t>863719067002213</t>
  </si>
  <si>
    <t>9BWBH6BF5T4029115</t>
  </si>
  <si>
    <t>862096072134930</t>
  </si>
  <si>
    <t>TDK1G45</t>
  </si>
  <si>
    <t>9BGEB69H0SG182675</t>
  </si>
  <si>
    <t>862096072231215</t>
  </si>
  <si>
    <t>Lider Drive</t>
  </si>
  <si>
    <t>S4F</t>
  </si>
  <si>
    <t>leaseplan</t>
  </si>
  <si>
    <t>Vigorito</t>
  </si>
  <si>
    <t>DEICMAR</t>
  </si>
  <si>
    <t>TIGRE</t>
  </si>
  <si>
    <t>Todos os veiculos</t>
  </si>
  <si>
    <t>SPIN LTZ AUTO</t>
  </si>
  <si>
    <t>I/M.BENZ 417 SPRINTER M</t>
  </si>
  <si>
    <t>T-CROSS 200 TSI</t>
  </si>
  <si>
    <t>ONIX PLUS 1.0 TURBO LT</t>
  </si>
  <si>
    <t>SPIN LTZ AUTO - 9BGJC7520TB110204</t>
  </si>
  <si>
    <t>TJH7A41  - I/M.BENZ 417 SPRINTER M - 8AC907843SE258837</t>
  </si>
  <si>
    <t>TDK1G45 - ONIX PLUS 1.0 TURBO LT - 9BGEB69H0SG182675</t>
  </si>
  <si>
    <t>TCROSS 200 TSI - 9BWBH6BF5T4029115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</si>
</sst>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rgb="FFFF99FF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</cellStyleXfs>
  <cellXfs count="13">
    <xf numFmtId="0" fontId="0" fillId="0" borderId="0" xfId="0"/>
    <xf numFmtId="0" fontId="5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1"/>
    <xf numFmtId="0" fontId="4" fillId="4" borderId="0" xfId="3"/>
    <xf numFmtId="0" fontId="3" fillId="3" borderId="0" xfId="2"/>
    <xf numFmtId="0" fontId="0" fillId="7" borderId="0" xfId="0" applyFill="1"/>
    <xf numFmtId="0" fontId="1" fillId="5" borderId="0" xfId="4" applyAlignment="1">
      <alignment horizontal="center"/>
    </xf>
    <xf numFmtId="0" fontId="2" fillId="2" borderId="0" xfId="1" applyAlignment="1">
      <alignment horizontal="center"/>
    </xf>
    <xf numFmtId="0" fontId="0" fillId="8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8" borderId="2" xfId="0" applyFill="1" applyBorder="1" applyAlignment="1">
      <alignment horizontal="center"/>
    </xf>
  </cellXfs>
  <cellStyles count="5">
    <cellStyle name="40% - Ênfase1" xfId="4" builtinId="31"/>
    <cellStyle name="Bom" xfId="1" builtinId="26"/>
    <cellStyle name="Neutro" xfId="3" builtinId="28"/>
    <cellStyle name="Normal" xfId="0" builtinId="0"/>
    <cellStyle name="Ruim" xfId="2" builtinId="27"/>
  </cellStyles>
  <dxfs count="6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G5"/>
  <sheetViews>
    <sheetView tabSelected="1" workbookViewId="0">
      <selection activeCell="C18" sqref="C18"/>
    </sheetView>
  </sheetViews>
  <sheetFormatPr defaultRowHeight="14.5" x14ac:dyDescent="0.35"/>
  <cols>
    <col min="1" max="1" width="19.54296875" customWidth="1"/>
    <col min="2" max="2" width="23.453125" customWidth="1"/>
    <col min="3" max="3" width="55.1796875" customWidth="1"/>
    <col min="4" max="4" width="22.08984375" customWidth="1"/>
    <col min="5" max="5" width="33.08984375" customWidth="1"/>
    <col min="6" max="6" width="12.81640625" customWidth="1"/>
    <col min="7" max="7" width="33.08984375" customWidth="1"/>
  </cols>
  <sheetData>
    <row r="1" spans="1:7" x14ac:dyDescent="0.35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7" t="s">
        <v>5</v>
      </c>
      <c r="G1" s="7" t="s">
        <v>6</v>
      </c>
    </row>
    <row r="2" spans="1:7" x14ac:dyDescent="0.35">
      <c r="A2" s="11" t="s">
        <v>11</v>
      </c>
      <c r="B2" s="10" t="s">
        <v>10</v>
      </c>
      <c r="C2" s="2" t="s">
        <v>31</v>
      </c>
      <c r="D2" s="10"/>
      <c r="E2" t="s">
        <v>23</v>
      </c>
      <c r="F2" t="s">
        <v>21</v>
      </c>
      <c r="G2" s="1">
        <v>11</v>
      </c>
    </row>
    <row r="3" spans="1:7" x14ac:dyDescent="0.35">
      <c r="A3" s="11" t="s">
        <v>14</v>
      </c>
      <c r="B3" s="10" t="s">
        <v>13</v>
      </c>
      <c r="C3" s="2" t="s">
        <v>32</v>
      </c>
      <c r="D3" s="10" t="s">
        <v>12</v>
      </c>
      <c r="E3" t="s">
        <v>24</v>
      </c>
      <c r="F3" t="s">
        <v>21</v>
      </c>
      <c r="G3">
        <v>6</v>
      </c>
    </row>
    <row r="4" spans="1:7" x14ac:dyDescent="0.35">
      <c r="A4" s="11" t="s">
        <v>16</v>
      </c>
      <c r="B4" s="10" t="s">
        <v>15</v>
      </c>
      <c r="C4" s="2" t="s">
        <v>34</v>
      </c>
      <c r="D4" s="10"/>
      <c r="E4" t="s">
        <v>26</v>
      </c>
      <c r="F4" s="3" t="s">
        <v>20</v>
      </c>
      <c r="G4">
        <v>3</v>
      </c>
    </row>
    <row r="5" spans="1:7" x14ac:dyDescent="0.35">
      <c r="A5" s="11" t="s">
        <v>19</v>
      </c>
      <c r="B5" s="10" t="s">
        <v>18</v>
      </c>
      <c r="C5" s="2" t="s">
        <v>33</v>
      </c>
      <c r="D5" s="10" t="s">
        <v>17</v>
      </c>
      <c r="E5" t="s">
        <v>25</v>
      </c>
      <c r="F5" t="s">
        <v>22</v>
      </c>
      <c r="G5">
        <v>33</v>
      </c>
    </row>
  </sheetData>
  <conditionalFormatting sqref="A2:A5">
    <cfRule type="containsText" dxfId="1" priority="1" operator="containsText" text=" ">
      <formula>NOT(ISERROR(SEARCH(" ",A2)))</formula>
    </cfRule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A9EF-9579-4FCF-BE25-3C8724106322}">
  <dimension ref="A1:E5"/>
  <sheetViews>
    <sheetView workbookViewId="0">
      <selection activeCell="E2" sqref="E2:E5"/>
    </sheetView>
  </sheetViews>
  <sheetFormatPr defaultRowHeight="14.5" x14ac:dyDescent="0.35"/>
  <cols>
    <col min="1" max="1" width="15.6328125" style="2" customWidth="1"/>
    <col min="2" max="2" width="25.453125" style="2" customWidth="1"/>
    <col min="3" max="3" width="25.54296875" style="2" customWidth="1"/>
    <col min="4" max="4" width="34" customWidth="1"/>
    <col min="5" max="5" width="50.7265625" style="2" customWidth="1"/>
  </cols>
  <sheetData>
    <row r="1" spans="1:5" x14ac:dyDescent="0.35">
      <c r="A1" s="8" t="s">
        <v>3</v>
      </c>
      <c r="B1" s="8" t="s">
        <v>1</v>
      </c>
      <c r="C1" s="8" t="s">
        <v>7</v>
      </c>
      <c r="D1" s="5" t="s">
        <v>9</v>
      </c>
      <c r="E1" s="9" t="s">
        <v>8</v>
      </c>
    </row>
    <row r="2" spans="1:5" x14ac:dyDescent="0.35">
      <c r="A2" s="10"/>
      <c r="B2" s="10" t="s">
        <v>10</v>
      </c>
      <c r="C2" s="12" t="s">
        <v>27</v>
      </c>
      <c r="E2" s="2" t="str">
        <f>CONCATENATE(,C2, " - ", B2)</f>
        <v>SPIN LTZ AUTO - 9BGJC7520TB110204</v>
      </c>
    </row>
    <row r="3" spans="1:5" x14ac:dyDescent="0.35">
      <c r="A3" s="10" t="s">
        <v>12</v>
      </c>
      <c r="B3" s="10" t="s">
        <v>13</v>
      </c>
      <c r="C3" s="12" t="s">
        <v>28</v>
      </c>
      <c r="E3" s="2" t="str">
        <f>CONCATENATE(A3, " - ", C3, " - ",B3)</f>
        <v>TJH7A41  - I/M.BENZ 417 SPRINTER M - 8AC907843SE258837</v>
      </c>
    </row>
    <row r="4" spans="1:5" x14ac:dyDescent="0.35">
      <c r="A4" s="10"/>
      <c r="B4" s="10" t="s">
        <v>15</v>
      </c>
      <c r="C4" s="12" t="s">
        <v>29</v>
      </c>
      <c r="E4" s="2" t="str">
        <f t="shared" ref="E4:E5" si="0">CONCATENATE(A4, " - ", C4, " - ",B4)</f>
        <v xml:space="preserve"> - T-CROSS 200 TSI - 9BWBH6BF5T4029115</v>
      </c>
    </row>
    <row r="5" spans="1:5" x14ac:dyDescent="0.35">
      <c r="A5" s="10" t="s">
        <v>17</v>
      </c>
      <c r="B5" s="10" t="s">
        <v>18</v>
      </c>
      <c r="C5" s="12" t="s">
        <v>30</v>
      </c>
      <c r="E5" s="2" t="str">
        <f t="shared" si="0"/>
        <v>TDK1G45 - ONIX PLUS 1.0 TURBO LT - 9BGEB69H0SG182675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Weback</dc:creator>
  <cp:lastModifiedBy>Gabriel Barbosa</cp:lastModifiedBy>
  <dcterms:created xsi:type="dcterms:W3CDTF">2015-06-05T18:19:34Z</dcterms:created>
  <dcterms:modified xsi:type="dcterms:W3CDTF">2025-07-30T20:20:32Z</dcterms:modified>
</cp:coreProperties>
</file>