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d\Downloads\"/>
    </mc:Choice>
  </mc:AlternateContent>
  <xr:revisionPtr revIDLastSave="0" documentId="13_ncr:1_{BB2373F9-03D1-4832-9598-7190ABDAF5F3}" xr6:coauthVersionLast="47" xr6:coauthVersionMax="47" xr10:uidLastSave="{00000000-0000-0000-0000-000000000000}"/>
  <bookViews>
    <workbookView xWindow="-120" yWindow="-120" windowWidth="20730" windowHeight="11040" xr2:uid="{AFEA8870-F3DC-429B-9779-52B34D6C823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<sst xmlns="http://schemas.openxmlformats.org/spreadsheetml/2006/main" count="32" uniqueCount="32">
  <si>
    <t>Item</t>
  </si>
  <si>
    <t>Demanda populacional (ton/ano)</t>
  </si>
  <si>
    <t>Razão da produção pela demanda (2030)</t>
  </si>
  <si>
    <t>Razão da produção pela população(kg/pct)</t>
  </si>
  <si>
    <t>Arroz</t>
  </si>
  <si>
    <t>Açúcar</t>
  </si>
  <si>
    <t>Café</t>
  </si>
  <si>
    <t>Farinha de Mandioca</t>
  </si>
  <si>
    <t>Feijão</t>
  </si>
  <si>
    <t>Fubá</t>
  </si>
  <si>
    <t>Óleo de Soja</t>
  </si>
  <si>
    <t>Molho de tomare</t>
  </si>
  <si>
    <t>3.8 milhões</t>
  </si>
  <si>
    <t>1,23 milhões</t>
  </si>
  <si>
    <t>0,5 milhões</t>
  </si>
  <si>
    <t>0,45 milhões</t>
  </si>
  <si>
    <t>1,12 milhões</t>
  </si>
  <si>
    <t>0,2 milhões</t>
  </si>
  <si>
    <t>0,98 milhões</t>
  </si>
  <si>
    <t>0,25 milhões</t>
  </si>
  <si>
    <r>
      <t>R</t>
    </r>
    <r>
      <rPr>
        <vertAlign val="superscript"/>
        <sz val="11"/>
        <color theme="0"/>
        <rFont val="Arial"/>
        <family val="2"/>
      </rPr>
      <t>2</t>
    </r>
  </si>
  <si>
    <t>11.7 milhões</t>
  </si>
  <si>
    <t>3,02 milhões</t>
  </si>
  <si>
    <t>3,14 milhões</t>
  </si>
  <si>
    <t>Produção (ton)</t>
  </si>
  <si>
    <t>3,11 milhões</t>
  </si>
  <si>
    <t>14,3 milhões</t>
  </si>
  <si>
    <t>2,34 milhões</t>
  </si>
  <si>
    <t>8,84 milhões</t>
  </si>
  <si>
    <t>1,62 milhões</t>
  </si>
  <si>
    <t>Razão da produção pela manda (2018)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</si>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</sst>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vertAlign val="superscript"/>
      <sz val="11"/>
      <color theme="0"/>
      <name val="Arial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9" fontId="3" fillId="0" borderId="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z val="1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A5D8F-74ED-4217-B0CD-396DE915AD10}" name="Tabela1" displayName="Tabela1" ref="A1:H9" totalsRowShown="0" headerRowDxfId="11" headerRowBorderDxfId="10" tableBorderDxfId="9" totalsRowBorderDxfId="8">
  <tableColumns count="8">
    <tableColumn id="1" xr3:uid="{60E96751-21C7-4337-9410-AADF85AB9338}" name="Item" dataDxfId="7"/>
    <tableColumn id="2" xr3:uid="{0EF75669-B3D0-4938-94B9-9314BFF67EE2}" name="Produção (ton)" dataDxfId="6"/>
    <tableColumn id="7" xr3:uid="{BEC6AC0A-4356-4DD1-90A3-AE76817743CB}" name="R2" dataDxfId="5"/>
    <tableColumn id="5" xr3:uid="{0E62CFDA-D08E-4FAB-B5B7-C13326E9475E}" name="Demanda populacional (ton/ano)" dataDxfId="4"/>
    <tableColumn id="6" xr3:uid="{A1360C3A-5033-4226-A53E-E5E40FB093BC}" name="Razão da produção pela manda (2018)" dataDxfId="2"/>
    <tableColumn id="3" xr3:uid="{417B7CC2-91DF-4496-9F16-E4081EC228CC}" name="Razão da produção pela demanda (2030)" dataDxfId="1"/>
    <tableColumn id="8" xr3:uid="{00436959-8186-42F0-B1C3-6ECC4181A5C8}" name="% " dataDxfId="0">
      <calculatedColumnFormula>((F2-E2)/F2)*100</calculatedColumnFormula>
    </tableColumn>
    <tableColumn id="4" xr3:uid="{6C58178A-DEE9-4137-A533-8FC82A0058C6}" name="Razão da produção pela população(kg/pct)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A90B-AF17-4E97-8CCD-B328BA19454E}">
  <dimension ref="A1:H10"/>
  <sheetViews>
    <sheetView tabSelected="1" zoomScale="80" zoomScaleNormal="80" workbookViewId="0">
      <selection activeCell="K5" sqref="K5"/>
    </sheetView>
  </sheetViews>
  <sheetFormatPr defaultRowHeight="15" x14ac:dyDescent="0.25"/>
  <cols>
    <col min="1" max="1" width="21.85546875" customWidth="1"/>
    <col min="2" max="2" width="15.140625" customWidth="1"/>
    <col min="3" max="3" width="18.85546875" customWidth="1"/>
    <col min="4" max="5" width="25.28515625" customWidth="1"/>
    <col min="6" max="6" width="31.140625" customWidth="1"/>
    <col min="7" max="7" width="18.85546875" customWidth="1"/>
    <col min="8" max="8" width="23.42578125" customWidth="1"/>
  </cols>
  <sheetData>
    <row r="1" spans="1:8" ht="52.5" customHeight="1" thickTop="1" thickBot="1" x14ac:dyDescent="0.3">
      <c r="A1" s="1" t="s">
        <v>0</v>
      </c>
      <c r="B1" s="11" t="s">
        <v>24</v>
      </c>
      <c r="C1" s="11" t="s">
        <v>20</v>
      </c>
      <c r="D1" s="3" t="s">
        <v>1</v>
      </c>
      <c r="E1" s="3" t="s">
        <v>30</v>
      </c>
      <c r="F1" s="3" t="s">
        <v>2</v>
      </c>
      <c r="G1" s="3" t="s">
        <v>31</v>
      </c>
      <c r="H1" s="3" t="s">
        <v>3</v>
      </c>
    </row>
    <row r="2" spans="1:8" ht="17.25" thickTop="1" thickBot="1" x14ac:dyDescent="0.3">
      <c r="A2" s="2" t="s">
        <v>4</v>
      </c>
      <c r="B2" s="10" t="s">
        <v>21</v>
      </c>
      <c r="C2" s="13">
        <v>0.82499999999999996</v>
      </c>
      <c r="D2" s="6" t="s">
        <v>12</v>
      </c>
      <c r="E2" s="15">
        <v>3.3</v>
      </c>
      <c r="F2" s="7">
        <v>3.7</v>
      </c>
      <c r="G2" s="18">
        <f t="shared" ref="G2:G9" si="0">((F2-E2)/F2)*100</f>
        <v>10.810810810810819</v>
      </c>
      <c r="H2" s="7">
        <v>52.45</v>
      </c>
    </row>
    <row r="3" spans="1:8" ht="17.25" thickTop="1" thickBot="1" x14ac:dyDescent="0.3">
      <c r="A3" s="2" t="s">
        <v>5</v>
      </c>
      <c r="B3" s="10" t="s">
        <v>23</v>
      </c>
      <c r="C3" s="12">
        <v>0.91190000000000004</v>
      </c>
      <c r="D3" s="8" t="s">
        <v>13</v>
      </c>
      <c r="E3" s="16">
        <v>40.86</v>
      </c>
      <c r="F3" s="9">
        <v>41.22</v>
      </c>
      <c r="G3" s="19">
        <f t="shared" si="0"/>
        <v>0.87336244541484576</v>
      </c>
      <c r="H3" s="9">
        <v>225.7</v>
      </c>
    </row>
    <row r="4" spans="1:8" ht="17.25" thickTop="1" thickBot="1" x14ac:dyDescent="0.3">
      <c r="A4" s="2" t="s">
        <v>6</v>
      </c>
      <c r="B4" s="10" t="s">
        <v>25</v>
      </c>
      <c r="C4" s="12">
        <v>2.06E-2</v>
      </c>
      <c r="D4" s="8" t="s">
        <v>14</v>
      </c>
      <c r="E4" s="8">
        <v>6.65</v>
      </c>
      <c r="F4" s="8">
        <v>5.65</v>
      </c>
      <c r="G4" s="20">
        <f t="shared" si="0"/>
        <v>-17.699115044247787</v>
      </c>
      <c r="H4" s="9">
        <v>13.84</v>
      </c>
    </row>
    <row r="5" spans="1:8" ht="18.75" customHeight="1" thickTop="1" thickBot="1" x14ac:dyDescent="0.3">
      <c r="A5" s="2" t="s">
        <v>7</v>
      </c>
      <c r="B5" s="10" t="s">
        <v>26</v>
      </c>
      <c r="C5" s="12">
        <v>0.10299999999999999</v>
      </c>
      <c r="D5" s="8" t="s">
        <v>15</v>
      </c>
      <c r="E5" s="8">
        <v>36.659999999999997</v>
      </c>
      <c r="F5" s="8">
        <v>31.41</v>
      </c>
      <c r="G5" s="20">
        <f t="shared" si="0"/>
        <v>-16.714422158548224</v>
      </c>
      <c r="H5" s="9">
        <v>63.76</v>
      </c>
    </row>
    <row r="6" spans="1:8" ht="17.25" thickTop="1" thickBot="1" x14ac:dyDescent="0.3">
      <c r="A6" s="2" t="s">
        <v>8</v>
      </c>
      <c r="B6" s="10" t="s">
        <v>22</v>
      </c>
      <c r="C6" s="12">
        <v>0.78500000000000003</v>
      </c>
      <c r="D6" s="8" t="s">
        <v>16</v>
      </c>
      <c r="E6" s="8">
        <v>2.88</v>
      </c>
      <c r="F6" s="8">
        <v>2.7</v>
      </c>
      <c r="G6" s="20">
        <f t="shared" si="0"/>
        <v>-6.6666666666666554</v>
      </c>
      <c r="H6" s="9">
        <v>13.45</v>
      </c>
    </row>
    <row r="7" spans="1:8" ht="17.25" thickTop="1" thickBot="1" x14ac:dyDescent="0.3">
      <c r="A7" s="2" t="s">
        <v>9</v>
      </c>
      <c r="B7" s="10" t="s">
        <v>27</v>
      </c>
      <c r="C7" s="12">
        <v>0.87409999999999999</v>
      </c>
      <c r="D7" s="8" t="s">
        <v>17</v>
      </c>
      <c r="E7" s="8">
        <v>8.77</v>
      </c>
      <c r="F7" s="8">
        <v>9.3000000000000007</v>
      </c>
      <c r="G7" s="20">
        <f t="shared" si="0"/>
        <v>5.6989247311828075</v>
      </c>
      <c r="H7" s="9">
        <v>10.41</v>
      </c>
    </row>
    <row r="8" spans="1:8" ht="17.25" thickTop="1" thickBot="1" x14ac:dyDescent="0.3">
      <c r="A8" s="2" t="s">
        <v>10</v>
      </c>
      <c r="B8" s="10" t="s">
        <v>28</v>
      </c>
      <c r="C8" s="14">
        <v>0.87</v>
      </c>
      <c r="D8" s="8" t="s">
        <v>18</v>
      </c>
      <c r="E8" s="8">
        <v>8.4600000000000009</v>
      </c>
      <c r="F8" s="8">
        <v>9.01</v>
      </c>
      <c r="G8" s="20">
        <f t="shared" si="0"/>
        <v>6.1043285238623639</v>
      </c>
      <c r="H8" s="9">
        <v>39.33</v>
      </c>
    </row>
    <row r="9" spans="1:8" ht="17.25" thickTop="1" thickBot="1" x14ac:dyDescent="0.3">
      <c r="A9" s="2" t="s">
        <v>11</v>
      </c>
      <c r="B9" s="10" t="s">
        <v>29</v>
      </c>
      <c r="C9" s="12">
        <v>0.98260000000000003</v>
      </c>
      <c r="D9" s="4" t="s">
        <v>19</v>
      </c>
      <c r="E9" s="17">
        <v>6.66</v>
      </c>
      <c r="F9" s="9">
        <v>6.44</v>
      </c>
      <c r="G9" s="19">
        <f t="shared" si="0"/>
        <v>-3.4161490683229774</v>
      </c>
      <c r="H9" s="5">
        <v>7.21</v>
      </c>
    </row>
    <row r="10" spans="1:8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Arnóbio</cp:lastModifiedBy>
  <dcterms:created xsi:type="dcterms:W3CDTF">2022-10-11T21:12:05Z</dcterms:created>
  <dcterms:modified xsi:type="dcterms:W3CDTF">2022-10-21T14:51:44Z</dcterms:modified>
</cp:coreProperties>
</file>