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Gestiones" sheetId="3" r:id="rId1"/>
    <sheet name="Detalle" sheetId="2" r:id="rId2"/>
    <sheet name="TOP 10" sheetId="1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D12" i="3" l="1"/>
  <c r="C12" i="3"/>
</calcChain>
</file>

<file path=xl/sharedStrings.xml><?xml version="1.0" encoding="utf-8"?>
<sst xmlns="http://schemas.openxmlformats.org/spreadsheetml/2006/main" count="86" uniqueCount="43">
  <si>
    <t>Descripción</t>
  </si>
  <si>
    <t>TOTAL</t>
  </si>
  <si>
    <t>Recaudación</t>
  </si>
  <si>
    <t>Cant Tramites</t>
  </si>
  <si>
    <t>Elaboración y protocolización de poder o de revocatoria de poder; legalización de firma en poder no otorgado por la oficina consular; testimonio adicional. (Tasa por cada uno de los servicios detallados, para personas bolivianas)</t>
  </si>
  <si>
    <t>Visa de Objeto Determinado - Trabajo</t>
  </si>
  <si>
    <t>Visas de Turismo, conforme a normativa vigente y reciprocidad</t>
  </si>
  <si>
    <t>Certificado de Vivencia</t>
  </si>
  <si>
    <t>Elaboración y protocolización de Poder o de revocatoria de poder; legalización de firma en poder no otorgado por la oficina consular; testimonio adicional, (Tasa por cada uno de los servicios detallados, para personas extranjeras)</t>
  </si>
  <si>
    <t>Fotocopia legalizada del Poder o legalizar firma en la traducción de poder para persona boliviana</t>
  </si>
  <si>
    <t>Trabajo transitorio</t>
  </si>
  <si>
    <t>Salvoconducto</t>
  </si>
  <si>
    <t>Elaboración de Poder Especial para cualquiera de los siguientes trámites: REJAP, trámite de viaje de niños, niñas o adolescentes, SENASIR, AFPs. (no incluye Beneméritos y viudas de Beneméritos)</t>
  </si>
  <si>
    <t>Legalización de firmas en Autorización de Viaje de extranjeros menores de edad</t>
  </si>
  <si>
    <t>Otros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</si>
  <si>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</si>
  <si>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</si>
  <si>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</si>
  <si>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</si>
  <si>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</si>
  <si>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</si>
  <si>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</si>
  <si>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</si>
  <si>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</si>
  <si>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</si>
  <si>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</si>
  <si>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</si>
  <si>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TGN</t>
  </si>
  <si>
    <t>Poder General o especial; legalización de firma en poder no otorgado por el Cónsul; legalización de firma de cualquier documento comercial; legalización de firma en traducción de contratos no realizados por la oficina consular; legalización de firma en traducción de poder; testimonio adicional, legalización de firmas en traducción de cualquier documento comercial (Tasa por cada uno de los servicios detallados)</t>
  </si>
  <si>
    <t>Intercambio, sin convenio estatal</t>
  </si>
  <si>
    <t>Visa de Objeto Determinado - Familia</t>
  </si>
  <si>
    <t>Gratuitos</t>
  </si>
  <si>
    <t>Diciembre</t>
  </si>
  <si>
    <t>Grupo 
arancel</t>
  </si>
  <si>
    <t>Gestión</t>
  </si>
  <si>
    <t>Cantidad de
 Tramites</t>
  </si>
  <si>
    <t>Recaudación
($us.)</t>
  </si>
  <si>
    <t>GRÁFICA</t>
  </si>
  <si>
    <r>
      <rPr>
        <b/>
        <sz val="10"/>
        <rFont val="Arial"/>
        <family val="2"/>
      </rPr>
      <t>Fuente:</t>
    </r>
    <r>
      <rPr>
        <sz val="10"/>
        <rFont val="Arial"/>
        <family val="2"/>
      </rPr>
      <t xml:space="preserve"> Portal del Ministerio de Relaciones Exteriores, Colibri Consular</t>
    </r>
  </si>
  <si>
    <t>REPORTE DEL CONSULADO HONORARIO DE BOLIVIA EN 
FRANKFURT - ALEMANIA, 2017 - 2023
 (FECHA: 18-01-2024, Horas: 09:49:28)</t>
  </si>
  <si>
    <t xml:space="preserve">REPORTE TRAMITES CONSULARES Y RECAUDACIÓN EN EL CONSULADO HONORARIO DE BOLIVIA EN FRANKFURT - ALEMANIA </t>
  </si>
  <si>
    <t>TOP 10 DE LOS TRAMITES MAS SOLICITADOS EN EL CONSULADO
 HONORARIO DE BOLIVIA EN FRANKFURT - ALEMANIA 
(FECHA: 18-01-2024, Horas: 09:49:28)</t>
  </si>
  <si>
    <r>
      <rPr>
        <b/>
        <sz val="10"/>
        <rFont val="Arial"/>
        <family val="2"/>
      </rPr>
      <t>Nota:</t>
    </r>
    <r>
      <rPr>
        <sz val="10"/>
        <rFont val="Arial"/>
        <family val="2"/>
      </rPr>
      <t xml:space="preserve"> La imagen muestra el Grafico Estadistico de la Cantidad de Tramites del Consulado de Bolivia en Frankfurt - Alemania en las Gestiones del 2017 al 2023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</si>
</sst>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3"/>
      <name val="Calibri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6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top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 applyProtection="1">
      <alignment horizontal="center" vertical="top" wrapText="1" readingOrder="1"/>
      <protection locked="0"/>
    </xf>
    <xf numFmtId="3" fontId="10" fillId="9" borderId="1" xfId="0" applyNumberFormat="1" applyFont="1" applyFill="1" applyBorder="1" applyAlignment="1" applyProtection="1">
      <alignment vertical="top" wrapText="1" readingOrder="1"/>
      <protection locked="0"/>
    </xf>
    <xf numFmtId="3" fontId="10" fillId="7" borderId="1" xfId="0" applyNumberFormat="1" applyFont="1" applyFill="1" applyBorder="1" applyAlignment="1" applyProtection="1">
      <alignment vertical="top" wrapText="1" readingOrder="1"/>
      <protection locked="0"/>
    </xf>
    <xf numFmtId="3" fontId="2" fillId="8" borderId="1" xfId="0" applyNumberFormat="1" applyFont="1" applyFill="1" applyBorder="1"/>
    <xf numFmtId="3" fontId="4" fillId="0" borderId="0" xfId="0" applyNumberFormat="1" applyFont="1" applyAlignment="1"/>
    <xf numFmtId="3" fontId="0" fillId="0" borderId="0" xfId="0" applyNumberFormat="1"/>
    <xf numFmtId="3" fontId="5" fillId="0" borderId="1" xfId="0" applyNumberFormat="1" applyFont="1" applyBorder="1" applyAlignment="1" applyProtection="1">
      <alignment horizontal="center" vertical="center" wrapText="1" readingOrder="1"/>
      <protection locked="0"/>
    </xf>
    <xf numFmtId="3" fontId="6" fillId="0" borderId="1" xfId="0" applyNumberFormat="1" applyFont="1" applyBorder="1" applyAlignment="1" applyProtection="1">
      <alignment vertical="top" wrapText="1" readingOrder="1"/>
      <protection locked="0"/>
    </xf>
    <xf numFmtId="3" fontId="5" fillId="0" borderId="1" xfId="0" applyNumberFormat="1" applyFont="1" applyBorder="1" applyAlignment="1" applyProtection="1">
      <alignment vertical="top" wrapText="1" readingOrder="1"/>
      <protection locked="0"/>
    </xf>
    <xf numFmtId="3" fontId="0" fillId="0" borderId="1" xfId="0" applyNumberFormat="1" applyBorder="1" applyAlignment="1" applyProtection="1">
      <alignment vertical="top" wrapText="1"/>
      <protection locked="0"/>
    </xf>
    <xf numFmtId="3" fontId="0" fillId="5" borderId="1" xfId="0" applyNumberFormat="1" applyFill="1" applyBorder="1" applyAlignment="1" applyProtection="1">
      <alignment vertical="top" wrapText="1"/>
      <protection locked="0"/>
    </xf>
    <xf numFmtId="3" fontId="5" fillId="4" borderId="1" xfId="0" applyNumberFormat="1" applyFont="1" applyFill="1" applyBorder="1" applyAlignment="1" applyProtection="1">
      <alignment vertical="top" wrapText="1" readingOrder="1"/>
      <protection locked="0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3" fontId="4" fillId="0" borderId="2" xfId="0" applyNumberFormat="1" applyFont="1" applyBorder="1" applyAlignment="1">
      <alignment horizontal="center" vertical="center" wrapText="1"/>
    </xf>
    <xf numFmtId="3" fontId="3" fillId="4" borderId="1" xfId="0" applyNumberFormat="1" applyFont="1" applyFill="1" applyBorder="1" applyAlignment="1" applyProtection="1">
      <alignment horizontal="center" vertical="top" wrapText="1" readingOrder="1"/>
      <protection locked="0"/>
    </xf>
    <xf numFmtId="3" fontId="3" fillId="4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'2017-2023'!#REF!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'[1]2017-2023'!$B$5:$B$11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'2017-2023'!#REF!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36-4AD6-A4D7-54661D13E07C}"/>
            </c:ext>
          </c:extLst>
        </c:ser>
        <c:ser>
          <c:idx val="1"/>
          <c:order val="1"/>
          <c:tx>
            <c:strRef>
              <c:f>'[1]2017-2023'!$C$4</c:f>
              <c:strCache>
                <c:ptCount val="1"/>
                <c:pt idx="0">
                  <c:v>Cantidad de
 Tramites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6"/>
            <c:marker>
              <c:spPr>
                <a:solidFill>
                  <a:srgbClr val="FFC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cat>
            <c:numRef>
              <c:f>'[1]2017-2023'!$B$5:$B$11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'[1]2017-2023'!$C$5:$C$11</c:f>
              <c:numCache>
                <c:formatCode>General</c:formatCode>
                <c:ptCount val="7"/>
                <c:pt idx="0">
                  <c:v>99</c:v>
                </c:pt>
                <c:pt idx="1">
                  <c:v>68</c:v>
                </c:pt>
                <c:pt idx="2">
                  <c:v>111</c:v>
                </c:pt>
                <c:pt idx="3">
                  <c:v>70</c:v>
                </c:pt>
                <c:pt idx="4">
                  <c:v>128</c:v>
                </c:pt>
                <c:pt idx="5">
                  <c:v>109</c:v>
                </c:pt>
                <c:pt idx="6">
                  <c:v>111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36-4AD6-A4D7-54661D13E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31288064"/>
        <c:axId val="131359488"/>
      </c:lineChart>
      <c:catAx>
        <c:axId val="1312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BO"/>
          </a:p>
        </c:txPr>
        <c:crossAx val="131359488"/>
        <c:crosses val="autoZero"/>
        <c:auto val="1"/>
        <c:lblAlgn val="ctr"/>
        <c:lblOffset val="100"/>
        <c:noMultiLvlLbl val="0"/>
      </c:catAx>
      <c:valAx>
        <c:axId val="1313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BO"/>
          </a:p>
        </c:txPr>
        <c:crossAx val="1312880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9068616856861196"/>
          <c:y val="0.43734672755141618"/>
          <c:w val="0.18841197906828433"/>
          <c:h val="0.1146701785653103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B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BO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b="1"/>
              <a:t>CANTIDAD DE TRAMITES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Gestiones!$C$4</c:f>
              <c:strCache>
                <c:ptCount val="1"/>
                <c:pt idx="0">
                  <c:v>Cantidad de
 Tramites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cat>
            <c:numRef>
              <c:f>Gestiones!$B$5:$B$11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Gestiones!$C$5:$C$11</c:f>
              <c:numCache>
                <c:formatCode>#,##0</c:formatCode>
                <c:ptCount val="7"/>
                <c:pt idx="0">
                  <c:v>99</c:v>
                </c:pt>
                <c:pt idx="1">
                  <c:v>68</c:v>
                </c:pt>
                <c:pt idx="2">
                  <c:v>111</c:v>
                </c:pt>
                <c:pt idx="3">
                  <c:v>70</c:v>
                </c:pt>
                <c:pt idx="4">
                  <c:v>128</c:v>
                </c:pt>
                <c:pt idx="5">
                  <c:v>109</c:v>
                </c:pt>
                <c:pt idx="6">
                  <c:v>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49001728"/>
        <c:axId val="149201664"/>
      </c:lineChart>
      <c:catAx>
        <c:axId val="14900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BO"/>
          </a:p>
        </c:txPr>
        <c:crossAx val="149201664"/>
        <c:crosses val="autoZero"/>
        <c:auto val="1"/>
        <c:lblAlgn val="ctr"/>
        <c:lblOffset val="100"/>
        <c:noMultiLvlLbl val="0"/>
      </c:catAx>
      <c:valAx>
        <c:axId val="1492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BO"/>
          </a:p>
        </c:txPr>
        <c:crossAx val="1490017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9068616856861196"/>
          <c:y val="0.43734672755141618"/>
          <c:w val="0.20221673369965446"/>
          <c:h val="0.10148176900422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B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BO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</xdr:colOff>
      <xdr:row>17</xdr:row>
      <xdr:rowOff>139065</xdr:rowOff>
    </xdr:from>
    <xdr:to>
      <xdr:col>5</xdr:col>
      <xdr:colOff>291465</xdr:colOff>
      <xdr:row>34</xdr:row>
      <xdr:rowOff>146685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746548</xdr:colOff>
      <xdr:row>17</xdr:row>
      <xdr:rowOff>181397</xdr:rowOff>
    </xdr:from>
    <xdr:to>
      <xdr:col>5</xdr:col>
      <xdr:colOff>270298</xdr:colOff>
      <xdr:row>34</xdr:row>
      <xdr:rowOff>189017</xdr:rowOff>
    </xdr:to>
    <xdr:graphicFrame macro="">
      <xdr:nvGraphicFramePr>
        <xdr:cNvPr id="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mporal3/Downloads/MODELO%20REPORTES%20alemania%20top%2010%20(2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-2023"/>
      <sheetName val="DETALLE 2023"/>
      <sheetName val="TOP 10"/>
      <sheetName val="Modelo Por Tramite"/>
      <sheetName val="Modelo Gestion"/>
    </sheetNames>
    <sheetDataSet>
      <sheetData sheetId="0">
        <row r="4">
          <cell r="C4" t="str">
            <v>Cantidad de
 Tramites</v>
          </cell>
        </row>
        <row r="5">
          <cell r="B5">
            <v>2017</v>
          </cell>
          <cell r="C5">
            <v>99</v>
          </cell>
        </row>
        <row r="6">
          <cell r="B6">
            <v>2018</v>
          </cell>
          <cell r="C6">
            <v>68</v>
          </cell>
        </row>
        <row r="7">
          <cell r="B7">
            <v>2019</v>
          </cell>
          <cell r="C7">
            <v>111</v>
          </cell>
        </row>
        <row r="8">
          <cell r="B8">
            <v>2020</v>
          </cell>
          <cell r="C8">
            <v>70</v>
          </cell>
        </row>
        <row r="9">
          <cell r="B9">
            <v>2021</v>
          </cell>
          <cell r="C9">
            <v>128</v>
          </cell>
        </row>
        <row r="10">
          <cell r="B10">
            <v>2022</v>
          </cell>
          <cell r="C10">
            <v>109</v>
          </cell>
        </row>
        <row r="11">
          <cell r="B11">
            <v>2023</v>
          </cell>
          <cell r="C11">
            <v>111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7"/>
  <sheetViews>
    <sheetView tabSelected="1" topLeftCell="A12" zoomScale="90" zoomScaleNormal="90" workbookViewId="0">
      <selection activeCell="G26" sqref="G26"/>
    </sheetView>
  </sheetViews>
  <sheetFormatPr baseColWidth="10" defaultRowHeight="15" x14ac:dyDescent="0.25"/>
  <cols>
    <col min="1" max="1" width="11.42578125" customWidth="1"/>
    <col min="2" max="2" width="16.28515625" customWidth="1"/>
    <col min="3" max="3" width="25" customWidth="1"/>
    <col min="4" max="4" width="16.7109375" customWidth="1"/>
    <col min="5" max="5" width="3.85546875" customWidth="1"/>
  </cols>
  <sheetData>
    <row r="2" spans="1:6" ht="81" customHeight="1" x14ac:dyDescent="0.25">
      <c r="A2" s="23" t="s">
        <v>39</v>
      </c>
      <c r="B2" s="23"/>
      <c r="C2" s="23"/>
      <c r="D2" s="23"/>
      <c r="E2" s="23"/>
      <c r="F2" s="23"/>
    </row>
    <row r="4" spans="1:6" ht="32.25" customHeight="1" x14ac:dyDescent="0.25">
      <c r="B4" s="5" t="s">
        <v>34</v>
      </c>
      <c r="C4" s="6" t="s">
        <v>35</v>
      </c>
      <c r="D4" s="6" t="s">
        <v>36</v>
      </c>
    </row>
    <row r="5" spans="1:6" ht="15.75" x14ac:dyDescent="0.25">
      <c r="B5" s="7">
        <v>2017</v>
      </c>
      <c r="C5" s="10">
        <v>99</v>
      </c>
      <c r="D5" s="10">
        <v>7765</v>
      </c>
    </row>
    <row r="6" spans="1:6" ht="15.75" x14ac:dyDescent="0.25">
      <c r="B6" s="7">
        <v>2018</v>
      </c>
      <c r="C6" s="10">
        <v>68</v>
      </c>
      <c r="D6" s="10">
        <v>4225</v>
      </c>
    </row>
    <row r="7" spans="1:6" ht="15.75" x14ac:dyDescent="0.25">
      <c r="B7" s="7">
        <v>2019</v>
      </c>
      <c r="C7" s="11">
        <v>111</v>
      </c>
      <c r="D7" s="11">
        <v>5010</v>
      </c>
    </row>
    <row r="8" spans="1:6" ht="15.75" x14ac:dyDescent="0.25">
      <c r="B8" s="7">
        <v>2020</v>
      </c>
      <c r="C8" s="10">
        <v>70</v>
      </c>
      <c r="D8" s="10">
        <v>3570</v>
      </c>
    </row>
    <row r="9" spans="1:6" ht="15.75" x14ac:dyDescent="0.25">
      <c r="B9" s="7">
        <v>2021</v>
      </c>
      <c r="C9" s="10">
        <v>128</v>
      </c>
      <c r="D9" s="10">
        <v>6920</v>
      </c>
    </row>
    <row r="10" spans="1:6" ht="15.75" x14ac:dyDescent="0.25">
      <c r="B10" s="7">
        <v>2022</v>
      </c>
      <c r="C10" s="10">
        <v>109</v>
      </c>
      <c r="D10" s="10">
        <v>5950</v>
      </c>
    </row>
    <row r="11" spans="1:6" ht="15.75" x14ac:dyDescent="0.25">
      <c r="B11" s="7">
        <v>2023</v>
      </c>
      <c r="C11" s="11">
        <v>111</v>
      </c>
      <c r="D11" s="11">
        <v>5340</v>
      </c>
    </row>
    <row r="12" spans="1:6" ht="15.75" x14ac:dyDescent="0.25">
      <c r="B12" s="8" t="s">
        <v>1</v>
      </c>
      <c r="C12" s="12">
        <f>SUM(C5:C11)</f>
        <v>696</v>
      </c>
      <c r="D12" s="12">
        <f>SUM(D5:D11)</f>
        <v>38780</v>
      </c>
    </row>
    <row r="15" spans="1:6" ht="15.75" x14ac:dyDescent="0.25">
      <c r="B15" s="24" t="s">
        <v>37</v>
      </c>
      <c r="C15" s="24"/>
      <c r="D15" s="24"/>
    </row>
    <row r="17" spans="2:5" x14ac:dyDescent="0.25">
      <c r="B17" s="25" t="s">
        <v>38</v>
      </c>
      <c r="C17" s="25"/>
      <c r="D17" s="25"/>
      <c r="E17" s="25"/>
    </row>
    <row r="37" spans="2:6" ht="43.5" customHeight="1" x14ac:dyDescent="0.25">
      <c r="B37" s="26" t="s">
        <v>42</v>
      </c>
      <c r="C37" s="26"/>
      <c r="D37" s="26"/>
      <c r="E37" s="26"/>
      <c r="F37" s="26"/>
    </row>
  </sheetData>
  <mergeCells count="4">
    <mergeCell ref="A2:F2"/>
    <mergeCell ref="B15:D15"/>
    <mergeCell ref="B17:E17"/>
    <mergeCell ref="B37:F37"/>
  </mergeCells>
  <pageMargins left="0.9055118110236221" right="0.70866141732283472" top="0.74803149606299213" bottom="0.74803149606299213" header="0.31496062992125984" footer="0.31496062992125984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8"/>
  <sheetViews>
    <sheetView zoomScale="85" zoomScaleNormal="85" workbookViewId="0">
      <selection activeCell="E3" sqref="E3"/>
    </sheetView>
  </sheetViews>
  <sheetFormatPr baseColWidth="10" defaultColWidth="9.140625" defaultRowHeight="15" x14ac:dyDescent="0.25"/>
  <cols>
    <col min="1" max="1" width="8.28515625" bestFit="1" customWidth="1"/>
    <col min="2" max="2" width="46.5703125" style="1" customWidth="1"/>
    <col min="3" max="3" width="12.42578125" bestFit="1" customWidth="1"/>
    <col min="4" max="4" width="10.5703125" customWidth="1"/>
    <col min="5" max="5" width="12" customWidth="1"/>
    <col min="6" max="6" width="8.140625" customWidth="1"/>
    <col min="7" max="7" width="12" customWidth="1"/>
    <col min="8" max="8" width="9.42578125" customWidth="1"/>
    <col min="9" max="9" width="12.42578125" bestFit="1" customWidth="1"/>
    <col min="10" max="10" width="8.42578125" customWidth="1"/>
    <col min="11" max="11" width="12.42578125" bestFit="1" customWidth="1"/>
    <col min="12" max="12" width="9" bestFit="1" customWidth="1"/>
    <col min="13" max="13" width="10.140625" customWidth="1"/>
    <col min="14" max="14" width="9" customWidth="1"/>
    <col min="15" max="15" width="10.5703125" customWidth="1"/>
    <col min="16" max="16" width="9" customWidth="1"/>
    <col min="17" max="17" width="10.5703125" customWidth="1"/>
    <col min="18" max="18" width="9" bestFit="1" customWidth="1"/>
    <col min="19" max="19" width="10.7109375" customWidth="1"/>
    <col min="20" max="20" width="9" customWidth="1"/>
    <col min="21" max="21" width="12.42578125" bestFit="1" customWidth="1"/>
    <col min="22" max="22" width="9" customWidth="1"/>
    <col min="23" max="23" width="10.85546875" customWidth="1"/>
  </cols>
  <sheetData>
    <row r="1" spans="1:28" ht="44.25" customHeight="1" x14ac:dyDescent="0.35">
      <c r="A1" s="27" t="s">
        <v>40</v>
      </c>
      <c r="B1" s="27"/>
      <c r="C1" s="27"/>
      <c r="D1" s="27"/>
      <c r="E1" s="27"/>
      <c r="F1" s="27"/>
      <c r="G1" s="27"/>
      <c r="H1" s="27"/>
      <c r="I1" s="13"/>
      <c r="J1" s="13"/>
      <c r="K1" s="13"/>
      <c r="L1" s="13"/>
      <c r="M1" s="13"/>
      <c r="N1" s="13"/>
      <c r="O1" s="13"/>
      <c r="P1" s="13"/>
      <c r="Q1" s="13"/>
      <c r="R1" s="13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28" x14ac:dyDescent="0.25">
      <c r="A2" s="29" t="s">
        <v>33</v>
      </c>
      <c r="B2" s="29" t="s">
        <v>0</v>
      </c>
      <c r="C2" s="28" t="s">
        <v>16</v>
      </c>
      <c r="D2" s="28"/>
      <c r="E2" s="28" t="s">
        <v>17</v>
      </c>
      <c r="F2" s="28"/>
      <c r="G2" s="28" t="s">
        <v>18</v>
      </c>
      <c r="H2" s="28"/>
      <c r="I2" s="28" t="s">
        <v>19</v>
      </c>
      <c r="J2" s="28"/>
      <c r="K2" s="28" t="s">
        <v>20</v>
      </c>
      <c r="L2" s="28"/>
      <c r="M2" s="28" t="s">
        <v>21</v>
      </c>
      <c r="N2" s="28"/>
      <c r="O2" s="28" t="s">
        <v>22</v>
      </c>
      <c r="P2" s="28"/>
      <c r="Q2" s="28" t="s">
        <v>23</v>
      </c>
      <c r="R2" s="28"/>
      <c r="S2" s="28" t="s">
        <v>24</v>
      </c>
      <c r="T2" s="28"/>
      <c r="U2" s="28" t="s">
        <v>25</v>
      </c>
      <c r="V2" s="28"/>
      <c r="W2" s="28" t="s">
        <v>26</v>
      </c>
      <c r="X2" s="28"/>
      <c r="Y2" s="28" t="s">
        <v>32</v>
      </c>
      <c r="Z2" s="28"/>
      <c r="AA2" s="28" t="s">
        <v>1</v>
      </c>
      <c r="AB2" s="28"/>
    </row>
    <row r="3" spans="1:28" ht="22.5" x14ac:dyDescent="0.25">
      <c r="A3" s="29"/>
      <c r="B3" s="29"/>
      <c r="C3" s="9" t="s">
        <v>2</v>
      </c>
      <c r="D3" s="9" t="s">
        <v>3</v>
      </c>
      <c r="E3" s="9" t="s">
        <v>2</v>
      </c>
      <c r="F3" s="9" t="s">
        <v>3</v>
      </c>
      <c r="G3" s="9" t="s">
        <v>2</v>
      </c>
      <c r="H3" s="9" t="s">
        <v>3</v>
      </c>
      <c r="I3" s="9" t="s">
        <v>2</v>
      </c>
      <c r="J3" s="9" t="s">
        <v>3</v>
      </c>
      <c r="K3" s="9" t="s">
        <v>2</v>
      </c>
      <c r="L3" s="9" t="s">
        <v>3</v>
      </c>
      <c r="M3" s="9" t="s">
        <v>2</v>
      </c>
      <c r="N3" s="9" t="s">
        <v>3</v>
      </c>
      <c r="O3" s="9" t="s">
        <v>2</v>
      </c>
      <c r="P3" s="9" t="s">
        <v>3</v>
      </c>
      <c r="Q3" s="9" t="s">
        <v>2</v>
      </c>
      <c r="R3" s="9" t="s">
        <v>3</v>
      </c>
      <c r="S3" s="9" t="s">
        <v>2</v>
      </c>
      <c r="T3" s="9" t="s">
        <v>3</v>
      </c>
      <c r="U3" s="9" t="s">
        <v>2</v>
      </c>
      <c r="V3" s="9" t="s">
        <v>3</v>
      </c>
      <c r="W3" s="9" t="s">
        <v>2</v>
      </c>
      <c r="X3" s="9" t="s">
        <v>3</v>
      </c>
      <c r="Y3" s="9" t="s">
        <v>2</v>
      </c>
      <c r="Z3" s="9" t="s">
        <v>3</v>
      </c>
      <c r="AA3" s="9" t="s">
        <v>2</v>
      </c>
      <c r="AB3" s="9" t="s">
        <v>3</v>
      </c>
    </row>
    <row r="4" spans="1:28" ht="45" x14ac:dyDescent="0.25">
      <c r="A4" s="15" t="s">
        <v>27</v>
      </c>
      <c r="B4" s="16" t="s">
        <v>4</v>
      </c>
      <c r="C4" s="17">
        <v>50</v>
      </c>
      <c r="D4" s="17">
        <v>1</v>
      </c>
      <c r="E4" s="17">
        <v>150</v>
      </c>
      <c r="F4" s="17">
        <v>3</v>
      </c>
      <c r="G4" s="17">
        <v>100</v>
      </c>
      <c r="H4" s="17">
        <v>2</v>
      </c>
      <c r="I4" s="17">
        <v>150</v>
      </c>
      <c r="J4" s="17">
        <v>3</v>
      </c>
      <c r="K4" s="17">
        <v>0</v>
      </c>
      <c r="L4" s="17"/>
      <c r="M4" s="17">
        <v>350</v>
      </c>
      <c r="N4" s="17">
        <v>7</v>
      </c>
      <c r="O4" s="17">
        <v>100</v>
      </c>
      <c r="P4" s="17">
        <v>2</v>
      </c>
      <c r="Q4" s="17">
        <v>300</v>
      </c>
      <c r="R4" s="17">
        <v>6</v>
      </c>
      <c r="S4" s="17">
        <v>250</v>
      </c>
      <c r="T4" s="17">
        <v>5</v>
      </c>
      <c r="U4" s="17">
        <v>0</v>
      </c>
      <c r="V4" s="17"/>
      <c r="W4" s="17">
        <v>600</v>
      </c>
      <c r="X4" s="17">
        <v>12</v>
      </c>
      <c r="Y4" s="17">
        <v>200</v>
      </c>
      <c r="Z4" s="17">
        <v>4</v>
      </c>
      <c r="AA4" s="17">
        <v>2250</v>
      </c>
      <c r="AB4" s="17">
        <v>45</v>
      </c>
    </row>
    <row r="5" spans="1:28" ht="45" x14ac:dyDescent="0.25">
      <c r="A5" s="18"/>
      <c r="B5" s="16" t="s">
        <v>8</v>
      </c>
      <c r="C5" s="17">
        <v>0</v>
      </c>
      <c r="D5" s="17"/>
      <c r="E5" s="17">
        <v>240</v>
      </c>
      <c r="F5" s="17">
        <v>2</v>
      </c>
      <c r="G5" s="17">
        <v>240</v>
      </c>
      <c r="H5" s="17">
        <v>2</v>
      </c>
      <c r="I5" s="17">
        <v>0</v>
      </c>
      <c r="J5" s="17"/>
      <c r="K5" s="17">
        <v>0</v>
      </c>
      <c r="L5" s="17"/>
      <c r="M5" s="17">
        <v>0</v>
      </c>
      <c r="N5" s="17"/>
      <c r="O5" s="17">
        <v>0</v>
      </c>
      <c r="P5" s="17"/>
      <c r="Q5" s="17">
        <v>0</v>
      </c>
      <c r="R5" s="17"/>
      <c r="S5" s="17">
        <v>120</v>
      </c>
      <c r="T5" s="17">
        <v>1</v>
      </c>
      <c r="U5" s="17">
        <v>0</v>
      </c>
      <c r="V5" s="17"/>
      <c r="W5" s="17">
        <v>0</v>
      </c>
      <c r="X5" s="17"/>
      <c r="Y5" s="17">
        <v>0</v>
      </c>
      <c r="Z5" s="17"/>
      <c r="AA5" s="17">
        <v>600</v>
      </c>
      <c r="AB5" s="17">
        <v>5</v>
      </c>
    </row>
    <row r="6" spans="1:28" x14ac:dyDescent="0.25">
      <c r="A6" s="18"/>
      <c r="B6" s="16" t="s">
        <v>10</v>
      </c>
      <c r="C6" s="17">
        <v>0</v>
      </c>
      <c r="D6" s="17"/>
      <c r="E6" s="17">
        <v>0</v>
      </c>
      <c r="F6" s="17"/>
      <c r="G6" s="17">
        <v>0</v>
      </c>
      <c r="H6" s="17"/>
      <c r="I6" s="17">
        <v>0</v>
      </c>
      <c r="J6" s="17"/>
      <c r="K6" s="17">
        <v>170</v>
      </c>
      <c r="L6" s="17">
        <v>2</v>
      </c>
      <c r="M6" s="17">
        <v>0</v>
      </c>
      <c r="N6" s="17"/>
      <c r="O6" s="17">
        <v>85</v>
      </c>
      <c r="P6" s="17">
        <v>1</v>
      </c>
      <c r="Q6" s="17">
        <v>0</v>
      </c>
      <c r="R6" s="17"/>
      <c r="S6" s="17">
        <v>85</v>
      </c>
      <c r="T6" s="17">
        <v>1</v>
      </c>
      <c r="U6" s="17">
        <v>0</v>
      </c>
      <c r="V6" s="17"/>
      <c r="W6" s="17">
        <v>0</v>
      </c>
      <c r="X6" s="17"/>
      <c r="Y6" s="17">
        <v>0</v>
      </c>
      <c r="Z6" s="17"/>
      <c r="AA6" s="17">
        <v>340</v>
      </c>
      <c r="AB6" s="17">
        <v>4</v>
      </c>
    </row>
    <row r="7" spans="1:28" ht="78.75" x14ac:dyDescent="0.25">
      <c r="A7" s="18"/>
      <c r="B7" s="16" t="s">
        <v>28</v>
      </c>
      <c r="C7" s="17">
        <v>0</v>
      </c>
      <c r="D7" s="17"/>
      <c r="E7" s="17">
        <v>150</v>
      </c>
      <c r="F7" s="17">
        <v>1</v>
      </c>
      <c r="G7" s="17">
        <v>0</v>
      </c>
      <c r="H7" s="17"/>
      <c r="I7" s="17">
        <v>0</v>
      </c>
      <c r="J7" s="17"/>
      <c r="K7" s="17">
        <v>0</v>
      </c>
      <c r="L7" s="17"/>
      <c r="M7" s="17">
        <v>0</v>
      </c>
      <c r="N7" s="17"/>
      <c r="O7" s="17">
        <v>0</v>
      </c>
      <c r="P7" s="17"/>
      <c r="Q7" s="17">
        <v>0</v>
      </c>
      <c r="R7" s="17"/>
      <c r="S7" s="17">
        <v>0</v>
      </c>
      <c r="T7" s="17"/>
      <c r="U7" s="17">
        <v>0</v>
      </c>
      <c r="V7" s="17"/>
      <c r="W7" s="17">
        <v>0</v>
      </c>
      <c r="X7" s="17"/>
      <c r="Y7" s="17">
        <v>0</v>
      </c>
      <c r="Z7" s="17"/>
      <c r="AA7" s="17">
        <v>150</v>
      </c>
      <c r="AB7" s="17">
        <v>1</v>
      </c>
    </row>
    <row r="8" spans="1:28" x14ac:dyDescent="0.25">
      <c r="A8" s="18"/>
      <c r="B8" s="16" t="s">
        <v>6</v>
      </c>
      <c r="C8" s="17">
        <v>0</v>
      </c>
      <c r="D8" s="17"/>
      <c r="E8" s="17">
        <v>0</v>
      </c>
      <c r="F8" s="17">
        <v>1</v>
      </c>
      <c r="G8" s="17">
        <v>0</v>
      </c>
      <c r="H8" s="17">
        <v>2</v>
      </c>
      <c r="I8" s="17">
        <v>30</v>
      </c>
      <c r="J8" s="17">
        <v>1</v>
      </c>
      <c r="K8" s="17">
        <v>30</v>
      </c>
      <c r="L8" s="17">
        <v>1</v>
      </c>
      <c r="M8" s="17">
        <v>60</v>
      </c>
      <c r="N8" s="17">
        <v>2</v>
      </c>
      <c r="O8" s="17">
        <v>60</v>
      </c>
      <c r="P8" s="17">
        <v>2</v>
      </c>
      <c r="Q8" s="17">
        <v>0</v>
      </c>
      <c r="R8" s="17"/>
      <c r="S8" s="17">
        <v>60</v>
      </c>
      <c r="T8" s="17">
        <v>2</v>
      </c>
      <c r="U8" s="17">
        <v>60</v>
      </c>
      <c r="V8" s="17">
        <v>2</v>
      </c>
      <c r="W8" s="17">
        <v>30</v>
      </c>
      <c r="X8" s="17">
        <v>1</v>
      </c>
      <c r="Y8" s="17">
        <v>30</v>
      </c>
      <c r="Z8" s="17">
        <v>1</v>
      </c>
      <c r="AA8" s="17">
        <v>360</v>
      </c>
      <c r="AB8" s="17">
        <v>15</v>
      </c>
    </row>
    <row r="9" spans="1:28" x14ac:dyDescent="0.25">
      <c r="A9" s="18"/>
      <c r="B9" s="16" t="s">
        <v>29</v>
      </c>
      <c r="C9" s="17">
        <v>0</v>
      </c>
      <c r="D9" s="17"/>
      <c r="E9" s="17">
        <v>0</v>
      </c>
      <c r="F9" s="17"/>
      <c r="G9" s="17">
        <v>0</v>
      </c>
      <c r="H9" s="17"/>
      <c r="I9" s="17">
        <v>0</v>
      </c>
      <c r="J9" s="17"/>
      <c r="K9" s="17">
        <v>0</v>
      </c>
      <c r="L9" s="17"/>
      <c r="M9" s="17">
        <v>50</v>
      </c>
      <c r="N9" s="17">
        <v>1</v>
      </c>
      <c r="O9" s="17">
        <v>0</v>
      </c>
      <c r="P9" s="17"/>
      <c r="Q9" s="17">
        <v>0</v>
      </c>
      <c r="R9" s="17"/>
      <c r="S9" s="17">
        <v>0</v>
      </c>
      <c r="T9" s="17"/>
      <c r="U9" s="17">
        <v>0</v>
      </c>
      <c r="V9" s="17"/>
      <c r="W9" s="17">
        <v>0</v>
      </c>
      <c r="X9" s="17"/>
      <c r="Y9" s="17">
        <v>0</v>
      </c>
      <c r="Z9" s="17"/>
      <c r="AA9" s="17">
        <v>50</v>
      </c>
      <c r="AB9" s="17">
        <v>1</v>
      </c>
    </row>
    <row r="10" spans="1:28" x14ac:dyDescent="0.25">
      <c r="A10" s="18"/>
      <c r="B10" s="16" t="s">
        <v>5</v>
      </c>
      <c r="C10" s="17">
        <v>0</v>
      </c>
      <c r="D10" s="17"/>
      <c r="E10" s="17">
        <v>0</v>
      </c>
      <c r="F10" s="17"/>
      <c r="G10" s="17">
        <v>0</v>
      </c>
      <c r="H10" s="17"/>
      <c r="I10" s="17">
        <v>0</v>
      </c>
      <c r="J10" s="17"/>
      <c r="K10" s="17">
        <v>85</v>
      </c>
      <c r="L10" s="17">
        <v>1</v>
      </c>
      <c r="M10" s="17">
        <v>0</v>
      </c>
      <c r="N10" s="17"/>
      <c r="O10" s="17">
        <v>935</v>
      </c>
      <c r="P10" s="17">
        <v>11</v>
      </c>
      <c r="Q10" s="17">
        <v>170</v>
      </c>
      <c r="R10" s="17">
        <v>2</v>
      </c>
      <c r="S10" s="17">
        <v>0</v>
      </c>
      <c r="T10" s="17"/>
      <c r="U10" s="17">
        <v>85</v>
      </c>
      <c r="V10" s="17">
        <v>1</v>
      </c>
      <c r="W10" s="17">
        <v>85</v>
      </c>
      <c r="X10" s="17">
        <v>1</v>
      </c>
      <c r="Y10" s="17">
        <v>0</v>
      </c>
      <c r="Z10" s="17"/>
      <c r="AA10" s="17">
        <v>1360</v>
      </c>
      <c r="AB10" s="17">
        <v>16</v>
      </c>
    </row>
    <row r="11" spans="1:28" ht="22.5" x14ac:dyDescent="0.25">
      <c r="A11" s="18"/>
      <c r="B11" s="16" t="s">
        <v>9</v>
      </c>
      <c r="C11" s="17">
        <v>0</v>
      </c>
      <c r="D11" s="17"/>
      <c r="E11" s="17">
        <v>30</v>
      </c>
      <c r="F11" s="17">
        <v>2</v>
      </c>
      <c r="G11" s="17">
        <v>0</v>
      </c>
      <c r="H11" s="17"/>
      <c r="I11" s="17">
        <v>0</v>
      </c>
      <c r="J11" s="17"/>
      <c r="K11" s="17">
        <v>0</v>
      </c>
      <c r="L11" s="17"/>
      <c r="M11" s="17">
        <v>15</v>
      </c>
      <c r="N11" s="17">
        <v>1</v>
      </c>
      <c r="O11" s="17">
        <v>30</v>
      </c>
      <c r="P11" s="17">
        <v>2</v>
      </c>
      <c r="Q11" s="17">
        <v>0</v>
      </c>
      <c r="R11" s="17"/>
      <c r="S11" s="17">
        <v>0</v>
      </c>
      <c r="T11" s="17"/>
      <c r="U11" s="17">
        <v>0</v>
      </c>
      <c r="V11" s="17"/>
      <c r="W11" s="17">
        <v>0</v>
      </c>
      <c r="X11" s="17"/>
      <c r="Y11" s="17">
        <v>0</v>
      </c>
      <c r="Z11" s="17"/>
      <c r="AA11" s="17">
        <v>75</v>
      </c>
      <c r="AB11" s="17">
        <v>5</v>
      </c>
    </row>
    <row r="12" spans="1:28" x14ac:dyDescent="0.25">
      <c r="A12" s="18"/>
      <c r="B12" s="16" t="s">
        <v>30</v>
      </c>
      <c r="C12" s="17">
        <v>0</v>
      </c>
      <c r="D12" s="17"/>
      <c r="E12" s="17">
        <v>0</v>
      </c>
      <c r="F12" s="17"/>
      <c r="G12" s="17">
        <v>0</v>
      </c>
      <c r="H12" s="17"/>
      <c r="I12" s="17">
        <v>0</v>
      </c>
      <c r="J12" s="17"/>
      <c r="K12" s="17">
        <v>0</v>
      </c>
      <c r="L12" s="17"/>
      <c r="M12" s="17">
        <v>0</v>
      </c>
      <c r="N12" s="17"/>
      <c r="O12" s="17">
        <v>0</v>
      </c>
      <c r="P12" s="17"/>
      <c r="Q12" s="17">
        <v>0</v>
      </c>
      <c r="R12" s="17"/>
      <c r="S12" s="17">
        <v>0</v>
      </c>
      <c r="T12" s="17"/>
      <c r="U12" s="17">
        <v>0</v>
      </c>
      <c r="V12" s="17"/>
      <c r="W12" s="17">
        <v>85</v>
      </c>
      <c r="X12" s="17">
        <v>1</v>
      </c>
      <c r="Y12" s="17">
        <v>0</v>
      </c>
      <c r="Z12" s="17"/>
      <c r="AA12" s="17">
        <v>85</v>
      </c>
      <c r="AB12" s="17">
        <v>1</v>
      </c>
    </row>
    <row r="13" spans="1:28" ht="45" x14ac:dyDescent="0.25">
      <c r="A13" s="18"/>
      <c r="B13" s="16" t="s">
        <v>12</v>
      </c>
      <c r="C13" s="17">
        <v>0</v>
      </c>
      <c r="D13" s="17"/>
      <c r="E13" s="17">
        <v>0</v>
      </c>
      <c r="F13" s="17"/>
      <c r="G13" s="17">
        <v>15</v>
      </c>
      <c r="H13" s="17">
        <v>1</v>
      </c>
      <c r="I13" s="17">
        <v>0</v>
      </c>
      <c r="J13" s="17"/>
      <c r="K13" s="17">
        <v>0</v>
      </c>
      <c r="L13" s="17"/>
      <c r="M13" s="17">
        <v>0</v>
      </c>
      <c r="N13" s="17"/>
      <c r="O13" s="17">
        <v>0</v>
      </c>
      <c r="P13" s="17"/>
      <c r="Q13" s="17">
        <v>0</v>
      </c>
      <c r="R13" s="17"/>
      <c r="S13" s="17">
        <v>0</v>
      </c>
      <c r="T13" s="17"/>
      <c r="U13" s="17">
        <v>0</v>
      </c>
      <c r="V13" s="17"/>
      <c r="W13" s="17">
        <v>0</v>
      </c>
      <c r="X13" s="17"/>
      <c r="Y13" s="17">
        <v>15</v>
      </c>
      <c r="Z13" s="17">
        <v>1</v>
      </c>
      <c r="AA13" s="17">
        <v>30</v>
      </c>
      <c r="AB13" s="17">
        <v>2</v>
      </c>
    </row>
    <row r="14" spans="1:28" ht="22.5" x14ac:dyDescent="0.25">
      <c r="A14" s="18"/>
      <c r="B14" s="16" t="s">
        <v>13</v>
      </c>
      <c r="C14" s="17">
        <v>0</v>
      </c>
      <c r="D14" s="17"/>
      <c r="E14" s="17">
        <v>0</v>
      </c>
      <c r="F14" s="17"/>
      <c r="G14" s="17">
        <v>0</v>
      </c>
      <c r="H14" s="17"/>
      <c r="I14" s="17">
        <v>0</v>
      </c>
      <c r="J14" s="17"/>
      <c r="K14" s="17">
        <v>0</v>
      </c>
      <c r="L14" s="17"/>
      <c r="M14" s="17">
        <v>20</v>
      </c>
      <c r="N14" s="17">
        <v>1</v>
      </c>
      <c r="O14" s="17">
        <v>0</v>
      </c>
      <c r="P14" s="17"/>
      <c r="Q14" s="17">
        <v>0</v>
      </c>
      <c r="R14" s="17"/>
      <c r="S14" s="17">
        <v>0</v>
      </c>
      <c r="T14" s="17"/>
      <c r="U14" s="17">
        <v>0</v>
      </c>
      <c r="V14" s="17"/>
      <c r="W14" s="17">
        <v>20</v>
      </c>
      <c r="X14" s="17">
        <v>1</v>
      </c>
      <c r="Y14" s="17">
        <v>0</v>
      </c>
      <c r="Z14" s="17"/>
      <c r="AA14" s="17">
        <v>40</v>
      </c>
      <c r="AB14" s="17">
        <v>2</v>
      </c>
    </row>
    <row r="15" spans="1:28" x14ac:dyDescent="0.25">
      <c r="A15" s="19"/>
      <c r="B15" s="20" t="s">
        <v>15</v>
      </c>
      <c r="C15" s="20">
        <v>50</v>
      </c>
      <c r="D15" s="20">
        <v>1</v>
      </c>
      <c r="E15" s="20">
        <v>570</v>
      </c>
      <c r="F15" s="20">
        <v>9</v>
      </c>
      <c r="G15" s="20">
        <v>355</v>
      </c>
      <c r="H15" s="20">
        <v>7</v>
      </c>
      <c r="I15" s="20">
        <v>180</v>
      </c>
      <c r="J15" s="20">
        <v>4</v>
      </c>
      <c r="K15" s="20">
        <v>285</v>
      </c>
      <c r="L15" s="20">
        <v>4</v>
      </c>
      <c r="M15" s="20">
        <v>495</v>
      </c>
      <c r="N15" s="20">
        <v>12</v>
      </c>
      <c r="O15" s="20">
        <v>1210</v>
      </c>
      <c r="P15" s="20">
        <v>18</v>
      </c>
      <c r="Q15" s="20">
        <v>470</v>
      </c>
      <c r="R15" s="20">
        <v>8</v>
      </c>
      <c r="S15" s="20">
        <v>515</v>
      </c>
      <c r="T15" s="20">
        <v>9</v>
      </c>
      <c r="U15" s="20">
        <v>145</v>
      </c>
      <c r="V15" s="20">
        <v>3</v>
      </c>
      <c r="W15" s="20">
        <v>820</v>
      </c>
      <c r="X15" s="20">
        <v>16</v>
      </c>
      <c r="Y15" s="20">
        <v>245</v>
      </c>
      <c r="Z15" s="20">
        <v>6</v>
      </c>
      <c r="AA15" s="20">
        <v>5340</v>
      </c>
      <c r="AB15" s="20">
        <v>97</v>
      </c>
    </row>
    <row r="16" spans="1:28" x14ac:dyDescent="0.25">
      <c r="A16" s="17" t="s">
        <v>31</v>
      </c>
      <c r="B16" s="16" t="s">
        <v>11</v>
      </c>
      <c r="C16" s="17">
        <v>0</v>
      </c>
      <c r="D16" s="17">
        <v>1</v>
      </c>
      <c r="E16" s="17">
        <v>0</v>
      </c>
      <c r="F16" s="17"/>
      <c r="G16" s="17">
        <v>0</v>
      </c>
      <c r="H16" s="17"/>
      <c r="I16" s="17">
        <v>0</v>
      </c>
      <c r="J16" s="17"/>
      <c r="K16" s="17">
        <v>0</v>
      </c>
      <c r="L16" s="17"/>
      <c r="M16" s="17">
        <v>0</v>
      </c>
      <c r="N16" s="17"/>
      <c r="O16" s="17">
        <v>0</v>
      </c>
      <c r="P16" s="17">
        <v>1</v>
      </c>
      <c r="Q16" s="17">
        <v>0</v>
      </c>
      <c r="R16" s="17">
        <v>1</v>
      </c>
      <c r="S16" s="17">
        <v>0</v>
      </c>
      <c r="T16" s="17">
        <v>1</v>
      </c>
      <c r="U16" s="17">
        <v>0</v>
      </c>
      <c r="V16" s="17"/>
      <c r="W16" s="17">
        <v>0</v>
      </c>
      <c r="X16" s="17"/>
      <c r="Y16" s="17">
        <v>0</v>
      </c>
      <c r="Z16" s="17"/>
      <c r="AA16" s="17">
        <v>0</v>
      </c>
      <c r="AB16" s="17">
        <v>4</v>
      </c>
    </row>
    <row r="17" spans="1:28" x14ac:dyDescent="0.25">
      <c r="A17" s="18"/>
      <c r="B17" s="16" t="s">
        <v>7</v>
      </c>
      <c r="C17" s="17">
        <v>0</v>
      </c>
      <c r="D17" s="17">
        <v>1</v>
      </c>
      <c r="E17" s="17">
        <v>0</v>
      </c>
      <c r="F17" s="17"/>
      <c r="G17" s="17">
        <v>0</v>
      </c>
      <c r="H17" s="17">
        <v>1</v>
      </c>
      <c r="I17" s="17">
        <v>0</v>
      </c>
      <c r="J17" s="17">
        <v>1</v>
      </c>
      <c r="K17" s="17">
        <v>0</v>
      </c>
      <c r="L17" s="17">
        <v>1</v>
      </c>
      <c r="M17" s="17">
        <v>0</v>
      </c>
      <c r="N17" s="17">
        <v>2</v>
      </c>
      <c r="O17" s="17">
        <v>0</v>
      </c>
      <c r="P17" s="17"/>
      <c r="Q17" s="17">
        <v>0</v>
      </c>
      <c r="R17" s="17">
        <v>2</v>
      </c>
      <c r="S17" s="17">
        <v>0</v>
      </c>
      <c r="T17" s="17">
        <v>2</v>
      </c>
      <c r="U17" s="17">
        <v>0</v>
      </c>
      <c r="V17" s="17"/>
      <c r="W17" s="17">
        <v>0</v>
      </c>
      <c r="X17" s="17"/>
      <c r="Y17" s="17">
        <v>0</v>
      </c>
      <c r="Z17" s="17"/>
      <c r="AA17" s="17">
        <v>0</v>
      </c>
      <c r="AB17" s="17">
        <v>10</v>
      </c>
    </row>
    <row r="18" spans="1:28" x14ac:dyDescent="0.25">
      <c r="A18" s="19"/>
      <c r="B18" s="20" t="s">
        <v>15</v>
      </c>
      <c r="C18" s="20">
        <v>0</v>
      </c>
      <c r="D18" s="20">
        <v>2</v>
      </c>
      <c r="E18" s="20">
        <v>0</v>
      </c>
      <c r="F18" s="20"/>
      <c r="G18" s="20">
        <v>0</v>
      </c>
      <c r="H18" s="20">
        <v>1</v>
      </c>
      <c r="I18" s="20">
        <v>0</v>
      </c>
      <c r="J18" s="20">
        <v>1</v>
      </c>
      <c r="K18" s="20">
        <v>0</v>
      </c>
      <c r="L18" s="20">
        <v>1</v>
      </c>
      <c r="M18" s="20">
        <v>0</v>
      </c>
      <c r="N18" s="20">
        <v>2</v>
      </c>
      <c r="O18" s="20">
        <v>0</v>
      </c>
      <c r="P18" s="20">
        <v>1</v>
      </c>
      <c r="Q18" s="20">
        <v>0</v>
      </c>
      <c r="R18" s="20">
        <v>3</v>
      </c>
      <c r="S18" s="20">
        <v>0</v>
      </c>
      <c r="T18" s="20">
        <v>3</v>
      </c>
      <c r="U18" s="20">
        <v>0</v>
      </c>
      <c r="V18" s="20"/>
      <c r="W18" s="20">
        <v>0</v>
      </c>
      <c r="X18" s="20"/>
      <c r="Y18" s="20">
        <v>0</v>
      </c>
      <c r="Z18" s="20"/>
      <c r="AA18" s="20">
        <v>0</v>
      </c>
      <c r="AB18" s="20">
        <v>14</v>
      </c>
    </row>
    <row r="19" spans="1:28" x14ac:dyDescent="0.25">
      <c r="A19" s="20" t="s">
        <v>15</v>
      </c>
      <c r="B19" s="20" t="s">
        <v>15</v>
      </c>
      <c r="C19" s="20">
        <v>50</v>
      </c>
      <c r="D19" s="20">
        <v>3</v>
      </c>
      <c r="E19" s="20">
        <v>570</v>
      </c>
      <c r="F19" s="20">
        <v>9</v>
      </c>
      <c r="G19" s="20">
        <v>355</v>
      </c>
      <c r="H19" s="20">
        <v>8</v>
      </c>
      <c r="I19" s="20">
        <v>180</v>
      </c>
      <c r="J19" s="20">
        <v>5</v>
      </c>
      <c r="K19" s="20">
        <v>285</v>
      </c>
      <c r="L19" s="20">
        <v>5</v>
      </c>
      <c r="M19" s="20">
        <v>495</v>
      </c>
      <c r="N19" s="20">
        <v>14</v>
      </c>
      <c r="O19" s="20">
        <v>1210</v>
      </c>
      <c r="P19" s="20">
        <v>19</v>
      </c>
      <c r="Q19" s="20">
        <v>470</v>
      </c>
      <c r="R19" s="20">
        <v>11</v>
      </c>
      <c r="S19" s="20">
        <v>515</v>
      </c>
      <c r="T19" s="20">
        <v>12</v>
      </c>
      <c r="U19" s="20">
        <v>145</v>
      </c>
      <c r="V19" s="20">
        <v>3</v>
      </c>
      <c r="W19" s="20">
        <v>820</v>
      </c>
      <c r="X19" s="20">
        <v>16</v>
      </c>
      <c r="Y19" s="20">
        <v>245</v>
      </c>
      <c r="Z19" s="20">
        <v>6</v>
      </c>
      <c r="AA19" s="20">
        <v>5340</v>
      </c>
      <c r="AB19" s="20">
        <v>111</v>
      </c>
    </row>
    <row r="20" spans="1:28" x14ac:dyDescent="0.25">
      <c r="B20"/>
    </row>
    <row r="21" spans="1:28" x14ac:dyDescent="0.25">
      <c r="B21"/>
    </row>
    <row r="22" spans="1:28" x14ac:dyDescent="0.25">
      <c r="B22"/>
    </row>
    <row r="23" spans="1:28" x14ac:dyDescent="0.25">
      <c r="B23"/>
    </row>
    <row r="24" spans="1:28" x14ac:dyDescent="0.25">
      <c r="B24"/>
    </row>
    <row r="25" spans="1:28" x14ac:dyDescent="0.25">
      <c r="B25"/>
    </row>
    <row r="26" spans="1:28" x14ac:dyDescent="0.25">
      <c r="B26"/>
    </row>
    <row r="27" spans="1:28" x14ac:dyDescent="0.25">
      <c r="B27"/>
    </row>
    <row r="28" spans="1:28" x14ac:dyDescent="0.25">
      <c r="B28"/>
    </row>
    <row r="29" spans="1:28" x14ac:dyDescent="0.25">
      <c r="B29"/>
    </row>
    <row r="30" spans="1:28" x14ac:dyDescent="0.25">
      <c r="B30"/>
    </row>
    <row r="31" spans="1:28" x14ac:dyDescent="0.25">
      <c r="B31"/>
    </row>
    <row r="32" spans="1:28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</sheetData>
  <mergeCells count="16">
    <mergeCell ref="Y2:Z2"/>
    <mergeCell ref="AA2:AB2"/>
    <mergeCell ref="A2:A3"/>
    <mergeCell ref="B2:B3"/>
    <mergeCell ref="C2:D2"/>
    <mergeCell ref="E2:F2"/>
    <mergeCell ref="G2:H2"/>
    <mergeCell ref="I2:J2"/>
    <mergeCell ref="K2:L2"/>
    <mergeCell ref="M2:N2"/>
    <mergeCell ref="O2:P2"/>
    <mergeCell ref="A1:H1"/>
    <mergeCell ref="Q2:R2"/>
    <mergeCell ref="S2:T2"/>
    <mergeCell ref="U2:V2"/>
    <mergeCell ref="W2:X2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E2" sqref="E2"/>
    </sheetView>
  </sheetViews>
  <sheetFormatPr baseColWidth="10" defaultColWidth="9.140625" defaultRowHeight="15" x14ac:dyDescent="0.25"/>
  <cols>
    <col min="2" max="2" width="40" customWidth="1"/>
    <col min="3" max="3" width="12.140625" bestFit="1" customWidth="1"/>
    <col min="4" max="4" width="13.5703125" customWidth="1"/>
  </cols>
  <sheetData>
    <row r="1" spans="1:4" ht="66.75" customHeight="1" x14ac:dyDescent="0.25">
      <c r="A1" s="32" t="s">
        <v>41</v>
      </c>
      <c r="B1" s="32"/>
      <c r="C1" s="32"/>
      <c r="D1" s="32"/>
    </row>
    <row r="2" spans="1:4" x14ac:dyDescent="0.25">
      <c r="A2" s="30" t="s">
        <v>0</v>
      </c>
      <c r="B2" s="30"/>
      <c r="C2" s="30" t="s">
        <v>1</v>
      </c>
      <c r="D2" s="30"/>
    </row>
    <row r="3" spans="1:4" x14ac:dyDescent="0.25">
      <c r="A3" s="30"/>
      <c r="B3" s="30"/>
      <c r="C3" s="2" t="s">
        <v>2</v>
      </c>
      <c r="D3" s="2" t="s">
        <v>3</v>
      </c>
    </row>
    <row r="4" spans="1:4" ht="90" x14ac:dyDescent="0.25">
      <c r="A4" s="22">
        <v>1</v>
      </c>
      <c r="B4" s="3" t="s">
        <v>4</v>
      </c>
      <c r="C4" s="4">
        <v>2250</v>
      </c>
      <c r="D4" s="4">
        <v>45</v>
      </c>
    </row>
    <row r="5" spans="1:4" x14ac:dyDescent="0.25">
      <c r="A5" s="22">
        <v>2</v>
      </c>
      <c r="B5" s="3" t="s">
        <v>5</v>
      </c>
      <c r="C5" s="4">
        <v>1360</v>
      </c>
      <c r="D5" s="4">
        <v>16</v>
      </c>
    </row>
    <row r="6" spans="1:4" ht="30" x14ac:dyDescent="0.25">
      <c r="A6" s="22">
        <v>3</v>
      </c>
      <c r="B6" s="3" t="s">
        <v>6</v>
      </c>
      <c r="C6" s="4">
        <v>360</v>
      </c>
      <c r="D6" s="4">
        <v>15</v>
      </c>
    </row>
    <row r="7" spans="1:4" x14ac:dyDescent="0.25">
      <c r="A7" s="22">
        <v>4</v>
      </c>
      <c r="B7" s="3" t="s">
        <v>7</v>
      </c>
      <c r="C7" s="4">
        <v>0</v>
      </c>
      <c r="D7" s="4">
        <v>10</v>
      </c>
    </row>
    <row r="8" spans="1:4" ht="90" x14ac:dyDescent="0.25">
      <c r="A8" s="22">
        <v>5</v>
      </c>
      <c r="B8" s="3" t="s">
        <v>8</v>
      </c>
      <c r="C8" s="4">
        <v>600</v>
      </c>
      <c r="D8" s="4">
        <v>5</v>
      </c>
    </row>
    <row r="9" spans="1:4" ht="45" x14ac:dyDescent="0.25">
      <c r="A9" s="22">
        <v>6</v>
      </c>
      <c r="B9" s="3" t="s">
        <v>9</v>
      </c>
      <c r="C9" s="4">
        <v>75</v>
      </c>
      <c r="D9" s="4">
        <v>5</v>
      </c>
    </row>
    <row r="10" spans="1:4" x14ac:dyDescent="0.25">
      <c r="A10" s="22">
        <v>7</v>
      </c>
      <c r="B10" s="3" t="s">
        <v>10</v>
      </c>
      <c r="C10" s="4">
        <v>340</v>
      </c>
      <c r="D10" s="4">
        <v>4</v>
      </c>
    </row>
    <row r="11" spans="1:4" x14ac:dyDescent="0.25">
      <c r="A11" s="22">
        <v>8</v>
      </c>
      <c r="B11" s="3" t="s">
        <v>11</v>
      </c>
      <c r="C11" s="4">
        <v>0</v>
      </c>
      <c r="D11" s="4">
        <v>4</v>
      </c>
    </row>
    <row r="12" spans="1:4" ht="75" x14ac:dyDescent="0.25">
      <c r="A12" s="22">
        <v>9</v>
      </c>
      <c r="B12" s="3" t="s">
        <v>12</v>
      </c>
      <c r="C12" s="4">
        <v>30</v>
      </c>
      <c r="D12" s="4">
        <v>2</v>
      </c>
    </row>
    <row r="13" spans="1:4" ht="30" x14ac:dyDescent="0.25">
      <c r="A13" s="22">
        <v>10</v>
      </c>
      <c r="B13" s="3" t="s">
        <v>13</v>
      </c>
      <c r="C13" s="4">
        <v>40</v>
      </c>
      <c r="D13" s="4">
        <v>2</v>
      </c>
    </row>
    <row r="14" spans="1:4" x14ac:dyDescent="0.25">
      <c r="A14" s="31" t="s">
        <v>14</v>
      </c>
      <c r="B14" s="31"/>
      <c r="C14" s="21">
        <v>285</v>
      </c>
      <c r="D14" s="21">
        <v>3</v>
      </c>
    </row>
    <row r="15" spans="1:4" x14ac:dyDescent="0.25">
      <c r="A15" s="30" t="s">
        <v>15</v>
      </c>
      <c r="B15" s="30"/>
      <c r="C15" s="2">
        <v>5340</v>
      </c>
      <c r="D15" s="2">
        <v>111</v>
      </c>
    </row>
  </sheetData>
  <mergeCells count="5">
    <mergeCell ref="C2:D2"/>
    <mergeCell ref="A15:B15"/>
    <mergeCell ref="A14:B14"/>
    <mergeCell ref="A2:B3"/>
    <mergeCell ref="A1:D1"/>
  </mergeCells>
  <pageMargins left="1.5354330708661419" right="0.74803149606299213" top="0.98425196850393704" bottom="0.98425196850393704" header="0.51181102362204722" footer="0.5118110236220472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Gestiones</vt:lpstr>
      <vt:lpstr>Detalle</vt:lpstr>
      <vt:lpstr>TOP 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Temporal 3</cp:lastModifiedBy>
  <cp:lastPrinted>2024-01-30T20:49:35Z</cp:lastPrinted>
  <dcterms:created xsi:type="dcterms:W3CDTF">2024-01-18T13:49:28Z</dcterms:created>
  <dcterms:modified xsi:type="dcterms:W3CDTF">2024-01-30T20:50:15Z</dcterms:modified>
</cp:coreProperties>
</file>