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Gestiones" sheetId="3" r:id="rId1"/>
    <sheet name="Detalle" sheetId="2" r:id="rId2"/>
    <sheet name="TOP 10" sheetId="1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1" i="3" l="1"/>
  <c r="C11" i="3"/>
</calcChain>
</file>

<file path=xl/sharedStrings.xml><?xml version="1.0" encoding="utf-8"?>
<sst xmlns="http://schemas.openxmlformats.org/spreadsheetml/2006/main" count="103" uniqueCount="60">
  <si>
    <t>Descripción</t>
  </si>
  <si>
    <t>TOTAL</t>
  </si>
  <si>
    <t>Recaudación</t>
  </si>
  <si>
    <t>Cant Tramites</t>
  </si>
  <si>
    <t>Elaboración y protocolización de poder o de revocatoria de poder; legalización de firma en poder no otorgado por la oficina consular; testimonio adicional. (Tasa por cada uno de los servicios detallados, para personas bolivianas)</t>
  </si>
  <si>
    <t>Visa de Objeto Determinado - Trabajo</t>
  </si>
  <si>
    <t>Visas de Turismo, conforme a normativa vigente y reciprocidad</t>
  </si>
  <si>
    <t>Certificado de Vivencia</t>
  </si>
  <si>
    <t>Elaboración y protocolización de Poder o de revocatoria de poder; legalización de firma en poder no otorgado por la oficina consular; testimonio adicional, (Tasa por cada uno de los servicios detallados, para personas extranjeras)</t>
  </si>
  <si>
    <t>Trabajo transitorio</t>
  </si>
  <si>
    <t>Elaboración de Poder Especial para cualquiera de los siguientes trámites: REJAP, trámite de viaje de niños, niñas o adolescentes, SENASIR, AFPs. (no incluye Beneméritos y viudas de Beneméritos)</t>
  </si>
  <si>
    <t>Legalización de firmas en Autorización de Viaje de extranjeros menores de edad</t>
  </si>
  <si>
    <t>Otros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</si>
  <si>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</si>
  <si>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</si>
  <si>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</si>
  <si>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</si>
  <si>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</si>
  <si>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</si>
  <si>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</si>
  <si>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</si>
  <si>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</si>
  <si>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</si>
  <si>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</si>
  <si>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</si>
  <si>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TGN</t>
  </si>
  <si>
    <t>Poder General o especial; legalización de firma en poder no otorgado por el Cónsul; legalización de firma de cualquier documento comercial; legalización de firma en traducción de contratos no realizados por la oficina consular; legalización de firma en traducción de poder; testimonio adicional, legalización de firmas en traducción de cualquier documento comercial (Tasa por cada uno de los servicios detallados)</t>
  </si>
  <si>
    <t>Visa de Objeto Determinado - Familia</t>
  </si>
  <si>
    <t>Gratuitos</t>
  </si>
  <si>
    <t>Diciembre</t>
  </si>
  <si>
    <t>Grupo 
arancel</t>
  </si>
  <si>
    <t>Gestión</t>
  </si>
  <si>
    <t>Cantidad de
 Tramites</t>
  </si>
  <si>
    <t>Recaudación
($us.)</t>
  </si>
  <si>
    <t>GRÁFICA</t>
  </si>
  <si>
    <r>
      <rPr>
        <b/>
        <i/>
        <sz val="10"/>
        <rFont val="Arial"/>
        <family val="2"/>
      </rPr>
      <t>Fuente: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Portal del Ministerio de Relaciones Exteriores, Colibri Consular</t>
    </r>
  </si>
  <si>
    <t>Legalización de certificado de Nacimiento para ciudadano extranjero (original o fotocopia).</t>
  </si>
  <si>
    <t>Legalización de firma en traducción de Certificado de Nacimiento extranjero para ciudadano extranjero</t>
  </si>
  <si>
    <t>N°</t>
  </si>
  <si>
    <t>Por elaboración y protocolización de Poder relativo al Acuerdo Marco, revocatoria relativa a organización o asociación sin fines de lucro, otorgación de testimonio, o cualquier otra documentación solicitada por estas organizaciones</t>
  </si>
  <si>
    <t>Por legalización de un contrato relativo a la constitución, prórroga, modificación o cambio de razón social, transferencia o disolución de una entidad, organización o asociación sin fines de lucro. Por legalizar firma en traducción de cualquiera de estos documentos</t>
  </si>
  <si>
    <t>Legalización de firma en Certificado de Matrimonio no otorgado por el Cónsul, entre personas extranjeras (original o fotocopia)</t>
  </si>
  <si>
    <t>Legalización de firma de cualquiera de los siguientes documentos: Declaración Jurada, Certificados de Buena Conducta, Documento Nacional de Identidad, Pasaporte, Certificado de Salud, Certificado de Trabajo, Certificado de Residencia, Licencia de Conducir, Certificado de Antecedentes Policiales, por testimonio adicional o fotocopia legalizada, de traducción de Poder y otros no expresamente señalados. (para personas extranjeras)</t>
  </si>
  <si>
    <t>Legalización firma de cualquiera de los siguientes documentos: Acta de Directorio; Estatuto,   Balance y Estado Financiero por gestión y otros</t>
  </si>
  <si>
    <t>Legalización de firma en certificado de sanidad animal</t>
  </si>
  <si>
    <t>Legalización de firmas en Declaración Jurada de Autorización de Viaje de bolivianos menores de edad</t>
  </si>
  <si>
    <t>Legalización de firma en traducción de Certificado de Matrimonio extranjero de personas extranjeras</t>
  </si>
  <si>
    <t>Legalización de firma de cualquiera de los siguientes documentos: Declaración Jurada, Certificados de Buena Conducta,Certificado de Salud, Certificado de Trabajo, testimonio adicional o fotocopia legalizada, traducción de poder y otros no expresamente señalados. (para personas bolivianas)</t>
  </si>
  <si>
    <t>Legalización de firma en cada documento para trámites del Acuerdo Marco para ONGs extranjeras</t>
  </si>
  <si>
    <t>Legalización de firma en Certificado de Matrimonio no otorgado por el Cónsul, entre bolivianos o de una persona boliviana con una persona extranjera (original o fotocopia)</t>
  </si>
  <si>
    <t>Visas de Turismo en Stickers Estados Unidos de América y Puerto Rico</t>
  </si>
  <si>
    <t>Visa Múltiple (múltiples entradas y salidas durante un año)</t>
  </si>
  <si>
    <t>Legalización de firma en originales o fotocopias de Documentos de Estudio de Colegio,  Título de Bachiller o su similar, para  persona extranjera</t>
  </si>
  <si>
    <t>Visa Diplomatica</t>
  </si>
  <si>
    <t>Elaboración de Poder Especial para Beneméritos y viudas de Beneméritos</t>
  </si>
  <si>
    <t>Salvoconducto</t>
  </si>
  <si>
    <t>TOP 10 DE LOS TRAMITES MAS SOLICITADOS EN EL CONSULADO HONORARIO DE BOLIVIA EN MONTREAL - CANADA
(FECHA: 30-01-2024, Horas: 15:21:30)</t>
  </si>
  <si>
    <t>REPORTE TRAMITES CONSULARES Y RECAUDACIÓN EN EL CONSULADO HONORARIO DE BOLIVIA EN MONTREAL - CANADA</t>
  </si>
  <si>
    <t>REPORTE DEL CONSULADO HONORARIO DE BOLIVIA EN MONTREAL - CANADA
2017 - 2023
(FECHA: 30-01-2024, Horas: 15:21:30)</t>
  </si>
  <si>
    <r>
      <rPr>
        <b/>
        <sz val="10"/>
        <rFont val="Arial"/>
        <family val="2"/>
      </rPr>
      <t>Nota</t>
    </r>
    <r>
      <rPr>
        <sz val="10"/>
        <rFont val="Arial"/>
        <family val="2"/>
      </rPr>
      <t xml:space="preserve">: La imagen muestra el Grafico Estadistico de la Cantidad de Tramites del Consulado Honorario de Bolivia en Montreal - Canada en las Gestiones del 2017 al 2023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</si>
</sst>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3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rgb="FFD3D3D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3" fontId="10" fillId="7" borderId="1" xfId="0" applyNumberFormat="1" applyFont="1" applyFill="1" applyBorder="1" applyAlignment="1" applyProtection="1">
      <alignment vertical="top" wrapText="1" readingOrder="1"/>
      <protection locked="0"/>
    </xf>
    <xf numFmtId="3" fontId="2" fillId="8" borderId="1" xfId="0" applyNumberFormat="1" applyFont="1" applyFill="1" applyBorder="1"/>
    <xf numFmtId="3" fontId="4" fillId="0" borderId="0" xfId="0" applyNumberFormat="1" applyFont="1" applyAlignment="1"/>
    <xf numFmtId="3" fontId="0" fillId="0" borderId="0" xfId="0" applyNumberFormat="1"/>
    <xf numFmtId="3" fontId="6" fillId="0" borderId="1" xfId="0" applyNumberFormat="1" applyFont="1" applyBorder="1" applyAlignment="1" applyProtection="1">
      <alignment vertical="top" wrapText="1" readingOrder="1"/>
      <protection locked="0"/>
    </xf>
    <xf numFmtId="3" fontId="5" fillId="0" borderId="1" xfId="0" applyNumberFormat="1" applyFont="1" applyBorder="1" applyAlignment="1" applyProtection="1">
      <alignment vertical="top" wrapText="1" readingOrder="1"/>
      <protection locked="0"/>
    </xf>
    <xf numFmtId="3" fontId="0" fillId="0" borderId="1" xfId="0" applyNumberFormat="1" applyBorder="1" applyAlignment="1" applyProtection="1">
      <alignment vertical="top" wrapText="1"/>
      <protection locked="0"/>
    </xf>
    <xf numFmtId="3" fontId="0" fillId="5" borderId="1" xfId="0" applyNumberFormat="1" applyFill="1" applyBorder="1" applyAlignment="1" applyProtection="1">
      <alignment vertical="top" wrapText="1"/>
      <protection locked="0"/>
    </xf>
    <xf numFmtId="3" fontId="5" fillId="4" borderId="1" xfId="0" applyNumberFormat="1" applyFont="1" applyFill="1" applyBorder="1" applyAlignment="1" applyProtection="1">
      <alignment vertical="top" wrapText="1" readingOrder="1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3" fontId="10" fillId="4" borderId="1" xfId="0" applyNumberFormat="1" applyFont="1" applyFill="1" applyBorder="1" applyAlignment="1" applyProtection="1">
      <alignment vertical="top" wrapText="1" readingOrder="1"/>
      <protection locked="0"/>
    </xf>
    <xf numFmtId="0" fontId="0" fillId="0" borderId="3" xfId="0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3" fontId="4" fillId="0" borderId="2" xfId="0" applyNumberFormat="1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'2017-2023'!#REF!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'[1]2017-2023'!$B$5:$B$11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'2017-2023'!#REF!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36-4AD6-A4D7-54661D13E07C}"/>
            </c:ext>
          </c:extLst>
        </c:ser>
        <c:ser>
          <c:idx val="1"/>
          <c:order val="1"/>
          <c:tx>
            <c:strRef>
              <c:f>'[1]2017-2023'!$C$4</c:f>
              <c:strCache>
                <c:ptCount val="1"/>
                <c:pt idx="0">
                  <c:v>Cantidad de
 Tramites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'[1]2017-2023'!$B$5:$B$11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'[1]2017-2023'!$C$5:$C$11</c:f>
              <c:numCache>
                <c:formatCode>General</c:formatCode>
                <c:ptCount val="7"/>
                <c:pt idx="0">
                  <c:v>99</c:v>
                </c:pt>
                <c:pt idx="1">
                  <c:v>68</c:v>
                </c:pt>
                <c:pt idx="2">
                  <c:v>111</c:v>
                </c:pt>
                <c:pt idx="3">
                  <c:v>70</c:v>
                </c:pt>
                <c:pt idx="4">
                  <c:v>128</c:v>
                </c:pt>
                <c:pt idx="5">
                  <c:v>109</c:v>
                </c:pt>
                <c:pt idx="6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36-4AD6-A4D7-54661D13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18160256"/>
        <c:axId val="318473344"/>
      </c:lineChart>
      <c:catAx>
        <c:axId val="3181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318473344"/>
        <c:crosses val="autoZero"/>
        <c:auto val="1"/>
        <c:lblAlgn val="ctr"/>
        <c:lblOffset val="100"/>
        <c:noMultiLvlLbl val="0"/>
      </c:catAx>
      <c:valAx>
        <c:axId val="318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318160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068616856861196"/>
          <c:y val="0.43734672755141618"/>
          <c:w val="0.18841197906828433"/>
          <c:h val="0.114670178565310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Gestiones!$C$3</c:f>
              <c:strCache>
                <c:ptCount val="1"/>
                <c:pt idx="0">
                  <c:v>Cantidad de
 Tramites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cat>
            <c:numRef>
              <c:f>Gestiones!$B$4:$B$10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Gestiones!$C$4:$C$10</c:f>
              <c:numCache>
                <c:formatCode>#,##0</c:formatCode>
                <c:ptCount val="7"/>
                <c:pt idx="0">
                  <c:v>424</c:v>
                </c:pt>
                <c:pt idx="1">
                  <c:v>316</c:v>
                </c:pt>
                <c:pt idx="2">
                  <c:v>166</c:v>
                </c:pt>
                <c:pt idx="3">
                  <c:v>79</c:v>
                </c:pt>
                <c:pt idx="4">
                  <c:v>157</c:v>
                </c:pt>
                <c:pt idx="5">
                  <c:v>140</c:v>
                </c:pt>
                <c:pt idx="6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18499840"/>
        <c:axId val="318501632"/>
      </c:lineChart>
      <c:catAx>
        <c:axId val="3184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318501632"/>
        <c:crosses val="autoZero"/>
        <c:auto val="1"/>
        <c:lblAlgn val="ctr"/>
        <c:lblOffset val="100"/>
        <c:noMultiLvlLbl val="0"/>
      </c:catAx>
      <c:valAx>
        <c:axId val="318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31849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068616856861196"/>
          <c:y val="0.43734672755141618"/>
          <c:w val="0.20236231810116609"/>
          <c:h val="0.10148176900422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16</xdr:row>
      <xdr:rowOff>139065</xdr:rowOff>
    </xdr:from>
    <xdr:to>
      <xdr:col>5</xdr:col>
      <xdr:colOff>291465</xdr:colOff>
      <xdr:row>33</xdr:row>
      <xdr:rowOff>146685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</xdr:colOff>
      <xdr:row>16</xdr:row>
      <xdr:rowOff>139065</xdr:rowOff>
    </xdr:from>
    <xdr:to>
      <xdr:col>5</xdr:col>
      <xdr:colOff>291465</xdr:colOff>
      <xdr:row>33</xdr:row>
      <xdr:rowOff>146685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oral3/Downloads/MODELO%20REPORTES%20alemania%20top%2010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2023"/>
      <sheetName val="DETALLE 2023"/>
      <sheetName val="TOP 10"/>
      <sheetName val="Modelo Por Tramite"/>
      <sheetName val="Modelo Gestion"/>
    </sheetNames>
    <sheetDataSet>
      <sheetData sheetId="0">
        <row r="4">
          <cell r="C4" t="str">
            <v>Cantidad de
 Tramites</v>
          </cell>
        </row>
        <row r="5">
          <cell r="B5">
            <v>2017</v>
          </cell>
          <cell r="C5">
            <v>99</v>
          </cell>
        </row>
        <row r="6">
          <cell r="B6">
            <v>2018</v>
          </cell>
          <cell r="C6">
            <v>68</v>
          </cell>
        </row>
        <row r="7">
          <cell r="B7">
            <v>2019</v>
          </cell>
          <cell r="C7">
            <v>111</v>
          </cell>
        </row>
        <row r="8">
          <cell r="B8">
            <v>2020</v>
          </cell>
          <cell r="C8">
            <v>70</v>
          </cell>
        </row>
        <row r="9">
          <cell r="B9">
            <v>2021</v>
          </cell>
          <cell r="C9">
            <v>128</v>
          </cell>
        </row>
        <row r="10">
          <cell r="B10">
            <v>2022</v>
          </cell>
          <cell r="C10">
            <v>109</v>
          </cell>
        </row>
        <row r="11">
          <cell r="B11">
            <v>2023</v>
          </cell>
          <cell r="C11">
            <v>111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workbookViewId="0">
      <selection activeCell="H4" sqref="H4"/>
    </sheetView>
  </sheetViews>
  <sheetFormatPr baseColWidth="10" defaultRowHeight="15" x14ac:dyDescent="0.25"/>
  <cols>
    <col min="1" max="1" width="11.42578125" customWidth="1"/>
    <col min="2" max="2" width="16.28515625" customWidth="1"/>
    <col min="3" max="3" width="25" customWidth="1"/>
    <col min="4" max="4" width="16.7109375" customWidth="1"/>
    <col min="5" max="5" width="3.85546875" customWidth="1"/>
  </cols>
  <sheetData>
    <row r="2" spans="1:6" ht="81" customHeight="1" x14ac:dyDescent="0.25">
      <c r="A2" s="24" t="s">
        <v>58</v>
      </c>
      <c r="B2" s="24"/>
      <c r="C2" s="24"/>
      <c r="D2" s="24"/>
      <c r="E2" s="24"/>
      <c r="F2" s="24"/>
    </row>
    <row r="3" spans="1:6" ht="32.25" customHeight="1" x14ac:dyDescent="0.25">
      <c r="B3" s="2" t="s">
        <v>31</v>
      </c>
      <c r="C3" s="3" t="s">
        <v>32</v>
      </c>
      <c r="D3" s="3" t="s">
        <v>33</v>
      </c>
    </row>
    <row r="4" spans="1:6" ht="15.75" x14ac:dyDescent="0.25">
      <c r="B4" s="4">
        <v>2017</v>
      </c>
      <c r="C4" s="22">
        <v>424</v>
      </c>
      <c r="D4" s="22">
        <v>42970</v>
      </c>
    </row>
    <row r="5" spans="1:6" ht="15.75" x14ac:dyDescent="0.25">
      <c r="B5" s="4">
        <v>2018</v>
      </c>
      <c r="C5" s="22">
        <v>316</v>
      </c>
      <c r="D5" s="22">
        <v>25780</v>
      </c>
    </row>
    <row r="6" spans="1:6" ht="15.75" x14ac:dyDescent="0.25">
      <c r="B6" s="4">
        <v>2019</v>
      </c>
      <c r="C6" s="7">
        <v>166</v>
      </c>
      <c r="D6" s="7">
        <v>8505</v>
      </c>
    </row>
    <row r="7" spans="1:6" ht="15.75" x14ac:dyDescent="0.25">
      <c r="B7" s="4">
        <v>2020</v>
      </c>
      <c r="C7" s="22">
        <v>79</v>
      </c>
      <c r="D7" s="22">
        <v>3555</v>
      </c>
    </row>
    <row r="8" spans="1:6" ht="15.75" x14ac:dyDescent="0.25">
      <c r="B8" s="4">
        <v>2021</v>
      </c>
      <c r="C8" s="22">
        <v>157</v>
      </c>
      <c r="D8" s="22">
        <v>8540</v>
      </c>
    </row>
    <row r="9" spans="1:6" ht="15.75" x14ac:dyDescent="0.25">
      <c r="B9" s="4">
        <v>2022</v>
      </c>
      <c r="C9" s="22">
        <v>140</v>
      </c>
      <c r="D9" s="22">
        <v>6865</v>
      </c>
    </row>
    <row r="10" spans="1:6" ht="15.75" x14ac:dyDescent="0.25">
      <c r="B10" s="4">
        <v>2023</v>
      </c>
      <c r="C10" s="7">
        <v>122</v>
      </c>
      <c r="D10" s="7">
        <v>5860</v>
      </c>
    </row>
    <row r="11" spans="1:6" ht="15.75" x14ac:dyDescent="0.25">
      <c r="B11" s="5" t="s">
        <v>1</v>
      </c>
      <c r="C11" s="8">
        <f>SUM(C4:C10)</f>
        <v>1404</v>
      </c>
      <c r="D11" s="8">
        <f>SUM(D4:D10)</f>
        <v>102075</v>
      </c>
    </row>
    <row r="14" spans="1:6" ht="15.75" x14ac:dyDescent="0.25">
      <c r="B14" s="25" t="s">
        <v>34</v>
      </c>
      <c r="C14" s="25"/>
      <c r="D14" s="25"/>
    </row>
    <row r="16" spans="1:6" x14ac:dyDescent="0.25">
      <c r="B16" s="26" t="s">
        <v>35</v>
      </c>
      <c r="C16" s="26"/>
      <c r="D16" s="26"/>
      <c r="E16" s="26"/>
    </row>
    <row r="35" spans="2:6" ht="43.5" customHeight="1" x14ac:dyDescent="0.25">
      <c r="B35" s="27" t="s">
        <v>59</v>
      </c>
      <c r="C35" s="27"/>
      <c r="D35" s="27"/>
      <c r="E35" s="27"/>
      <c r="F35" s="27"/>
    </row>
  </sheetData>
  <mergeCells count="4">
    <mergeCell ref="A2:F2"/>
    <mergeCell ref="B14:D14"/>
    <mergeCell ref="B16:E16"/>
    <mergeCell ref="B35:F35"/>
  </mergeCells>
  <pageMargins left="0.9055118110236221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zoomScale="85" zoomScaleNormal="85" workbookViewId="0">
      <selection activeCell="F5" sqref="F5"/>
    </sheetView>
  </sheetViews>
  <sheetFormatPr baseColWidth="10" defaultColWidth="9.140625" defaultRowHeight="15" x14ac:dyDescent="0.25"/>
  <cols>
    <col min="1" max="1" width="8.28515625" bestFit="1" customWidth="1"/>
    <col min="2" max="2" width="46.5703125" style="1" customWidth="1"/>
    <col min="3" max="3" width="12.42578125" bestFit="1" customWidth="1"/>
    <col min="4" max="4" width="10.5703125" customWidth="1"/>
    <col min="5" max="5" width="12" customWidth="1"/>
    <col min="6" max="6" width="8.140625" customWidth="1"/>
    <col min="7" max="7" width="12" customWidth="1"/>
    <col min="8" max="8" width="9.42578125" customWidth="1"/>
    <col min="9" max="9" width="12.42578125" bestFit="1" customWidth="1"/>
    <col min="10" max="10" width="8.42578125" customWidth="1"/>
    <col min="11" max="11" width="12.42578125" bestFit="1" customWidth="1"/>
    <col min="12" max="12" width="9" bestFit="1" customWidth="1"/>
    <col min="13" max="13" width="10.140625" customWidth="1"/>
    <col min="14" max="14" width="9" customWidth="1"/>
    <col min="15" max="15" width="10.5703125" customWidth="1"/>
    <col min="16" max="16" width="9" customWidth="1"/>
    <col min="17" max="17" width="10.5703125" customWidth="1"/>
    <col min="18" max="18" width="9" bestFit="1" customWidth="1"/>
    <col min="19" max="19" width="10.7109375" customWidth="1"/>
    <col min="20" max="20" width="9" customWidth="1"/>
    <col min="21" max="21" width="12.42578125" bestFit="1" customWidth="1"/>
    <col min="22" max="22" width="9" customWidth="1"/>
    <col min="23" max="23" width="10.85546875" customWidth="1"/>
  </cols>
  <sheetData>
    <row r="1" spans="1:28" ht="44.25" customHeight="1" x14ac:dyDescent="0.35">
      <c r="A1" s="28" t="s">
        <v>57</v>
      </c>
      <c r="B1" s="28"/>
      <c r="C1" s="28"/>
      <c r="D1" s="28"/>
      <c r="E1" s="28"/>
      <c r="F1" s="28"/>
      <c r="G1" s="28"/>
      <c r="H1" s="28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30" t="s">
        <v>30</v>
      </c>
      <c r="B2" s="30" t="s">
        <v>0</v>
      </c>
      <c r="C2" s="29" t="s">
        <v>14</v>
      </c>
      <c r="D2" s="29"/>
      <c r="E2" s="29" t="s">
        <v>15</v>
      </c>
      <c r="F2" s="29"/>
      <c r="G2" s="29" t="s">
        <v>16</v>
      </c>
      <c r="H2" s="29"/>
      <c r="I2" s="29" t="s">
        <v>17</v>
      </c>
      <c r="J2" s="29"/>
      <c r="K2" s="29" t="s">
        <v>18</v>
      </c>
      <c r="L2" s="29"/>
      <c r="M2" s="29" t="s">
        <v>19</v>
      </c>
      <c r="N2" s="29"/>
      <c r="O2" s="29" t="s">
        <v>20</v>
      </c>
      <c r="P2" s="29"/>
      <c r="Q2" s="29" t="s">
        <v>21</v>
      </c>
      <c r="R2" s="29"/>
      <c r="S2" s="29" t="s">
        <v>22</v>
      </c>
      <c r="T2" s="29"/>
      <c r="U2" s="29" t="s">
        <v>23</v>
      </c>
      <c r="V2" s="29"/>
      <c r="W2" s="29" t="s">
        <v>24</v>
      </c>
      <c r="X2" s="29"/>
      <c r="Y2" s="29" t="s">
        <v>29</v>
      </c>
      <c r="Z2" s="29"/>
      <c r="AA2" s="29" t="s">
        <v>1</v>
      </c>
      <c r="AB2" s="29"/>
    </row>
    <row r="3" spans="1:28" ht="22.5" x14ac:dyDescent="0.25">
      <c r="A3" s="30"/>
      <c r="B3" s="30"/>
      <c r="C3" s="6" t="s">
        <v>2</v>
      </c>
      <c r="D3" s="6" t="s">
        <v>3</v>
      </c>
      <c r="E3" s="6" t="s">
        <v>2</v>
      </c>
      <c r="F3" s="6" t="s">
        <v>3</v>
      </c>
      <c r="G3" s="6" t="s">
        <v>2</v>
      </c>
      <c r="H3" s="6" t="s">
        <v>3</v>
      </c>
      <c r="I3" s="6" t="s">
        <v>2</v>
      </c>
      <c r="J3" s="6" t="s">
        <v>3</v>
      </c>
      <c r="K3" s="6" t="s">
        <v>2</v>
      </c>
      <c r="L3" s="6" t="s">
        <v>3</v>
      </c>
      <c r="M3" s="6" t="s">
        <v>2</v>
      </c>
      <c r="N3" s="6" t="s">
        <v>3</v>
      </c>
      <c r="O3" s="6" t="s">
        <v>2</v>
      </c>
      <c r="P3" s="6" t="s">
        <v>3</v>
      </c>
      <c r="Q3" s="6" t="s">
        <v>2</v>
      </c>
      <c r="R3" s="6" t="s">
        <v>3</v>
      </c>
      <c r="S3" s="6" t="s">
        <v>2</v>
      </c>
      <c r="T3" s="6" t="s">
        <v>3</v>
      </c>
      <c r="U3" s="6" t="s">
        <v>2</v>
      </c>
      <c r="V3" s="6" t="s">
        <v>3</v>
      </c>
      <c r="W3" s="6" t="s">
        <v>2</v>
      </c>
      <c r="X3" s="6" t="s">
        <v>3</v>
      </c>
      <c r="Y3" s="6" t="s">
        <v>2</v>
      </c>
      <c r="Z3" s="6" t="s">
        <v>3</v>
      </c>
      <c r="AA3" s="6" t="s">
        <v>2</v>
      </c>
      <c r="AB3" s="6" t="s">
        <v>3</v>
      </c>
    </row>
    <row r="4" spans="1:28" ht="78.75" x14ac:dyDescent="0.25">
      <c r="A4" s="12" t="s">
        <v>25</v>
      </c>
      <c r="B4" s="11" t="s">
        <v>26</v>
      </c>
      <c r="C4" s="12">
        <v>150</v>
      </c>
      <c r="D4" s="12">
        <v>1</v>
      </c>
      <c r="E4" s="12">
        <v>150</v>
      </c>
      <c r="F4" s="12">
        <v>1</v>
      </c>
      <c r="G4" s="12">
        <v>0</v>
      </c>
      <c r="H4" s="12"/>
      <c r="I4" s="12">
        <v>450</v>
      </c>
      <c r="J4" s="12">
        <v>3</v>
      </c>
      <c r="K4" s="12">
        <v>1200</v>
      </c>
      <c r="L4" s="12">
        <v>8</v>
      </c>
      <c r="M4" s="12">
        <v>300</v>
      </c>
      <c r="N4" s="12">
        <v>2</v>
      </c>
      <c r="O4" s="12">
        <v>600</v>
      </c>
      <c r="P4" s="12">
        <v>4</v>
      </c>
      <c r="Q4" s="12">
        <v>1950</v>
      </c>
      <c r="R4" s="12">
        <v>13</v>
      </c>
      <c r="S4" s="12">
        <v>450</v>
      </c>
      <c r="T4" s="12">
        <v>3</v>
      </c>
      <c r="U4" s="12">
        <v>300</v>
      </c>
      <c r="V4" s="12">
        <v>2</v>
      </c>
      <c r="W4" s="12">
        <v>0</v>
      </c>
      <c r="X4" s="12"/>
      <c r="Y4" s="12">
        <v>750</v>
      </c>
      <c r="Z4" s="12">
        <v>5</v>
      </c>
      <c r="AA4" s="12">
        <v>6300</v>
      </c>
      <c r="AB4" s="12">
        <v>42</v>
      </c>
    </row>
    <row r="5" spans="1:28" ht="45" x14ac:dyDescent="0.25">
      <c r="A5" s="13"/>
      <c r="B5" s="11" t="s">
        <v>4</v>
      </c>
      <c r="C5" s="12">
        <v>50</v>
      </c>
      <c r="D5" s="12">
        <v>1</v>
      </c>
      <c r="E5" s="12">
        <v>0</v>
      </c>
      <c r="F5" s="12"/>
      <c r="G5" s="12">
        <v>350</v>
      </c>
      <c r="H5" s="12">
        <v>7</v>
      </c>
      <c r="I5" s="12">
        <v>400</v>
      </c>
      <c r="J5" s="12">
        <v>8</v>
      </c>
      <c r="K5" s="12">
        <v>200</v>
      </c>
      <c r="L5" s="12">
        <v>4</v>
      </c>
      <c r="M5" s="12">
        <v>750</v>
      </c>
      <c r="N5" s="12">
        <v>15</v>
      </c>
      <c r="O5" s="12">
        <v>150</v>
      </c>
      <c r="P5" s="12">
        <v>3</v>
      </c>
      <c r="Q5" s="12">
        <v>600</v>
      </c>
      <c r="R5" s="12">
        <v>12</v>
      </c>
      <c r="S5" s="12">
        <v>400</v>
      </c>
      <c r="T5" s="12">
        <v>8</v>
      </c>
      <c r="U5" s="12">
        <v>400</v>
      </c>
      <c r="V5" s="12">
        <v>8</v>
      </c>
      <c r="W5" s="12">
        <v>300</v>
      </c>
      <c r="X5" s="12">
        <v>6</v>
      </c>
      <c r="Y5" s="12">
        <v>650</v>
      </c>
      <c r="Z5" s="12">
        <v>13</v>
      </c>
      <c r="AA5" s="12">
        <v>4250</v>
      </c>
      <c r="AB5" s="12">
        <v>85</v>
      </c>
    </row>
    <row r="6" spans="1:28" ht="45" x14ac:dyDescent="0.25">
      <c r="A6" s="13"/>
      <c r="B6" s="11" t="s">
        <v>8</v>
      </c>
      <c r="C6" s="12">
        <v>0</v>
      </c>
      <c r="D6" s="12"/>
      <c r="E6" s="12">
        <v>0</v>
      </c>
      <c r="F6" s="12"/>
      <c r="G6" s="12">
        <v>360</v>
      </c>
      <c r="H6" s="12">
        <v>3</v>
      </c>
      <c r="I6" s="12">
        <v>720</v>
      </c>
      <c r="J6" s="12">
        <v>6</v>
      </c>
      <c r="K6" s="12">
        <v>120</v>
      </c>
      <c r="L6" s="12">
        <v>1</v>
      </c>
      <c r="M6" s="12">
        <v>240</v>
      </c>
      <c r="N6" s="12">
        <v>2</v>
      </c>
      <c r="O6" s="12">
        <v>120</v>
      </c>
      <c r="P6" s="12">
        <v>1</v>
      </c>
      <c r="Q6" s="12">
        <v>240</v>
      </c>
      <c r="R6" s="12">
        <v>2</v>
      </c>
      <c r="S6" s="12">
        <v>120</v>
      </c>
      <c r="T6" s="12">
        <v>1</v>
      </c>
      <c r="U6" s="12">
        <v>120</v>
      </c>
      <c r="V6" s="12">
        <v>1</v>
      </c>
      <c r="W6" s="12">
        <v>480</v>
      </c>
      <c r="X6" s="12">
        <v>4</v>
      </c>
      <c r="Y6" s="12">
        <v>0</v>
      </c>
      <c r="Z6" s="12"/>
      <c r="AA6" s="12">
        <v>2520</v>
      </c>
      <c r="AB6" s="12">
        <v>21</v>
      </c>
    </row>
    <row r="7" spans="1:28" ht="22.5" x14ac:dyDescent="0.25">
      <c r="A7" s="13"/>
      <c r="B7" s="11" t="s">
        <v>36</v>
      </c>
      <c r="C7" s="12">
        <v>0</v>
      </c>
      <c r="D7" s="12"/>
      <c r="E7" s="12">
        <v>0</v>
      </c>
      <c r="F7" s="12"/>
      <c r="G7" s="12">
        <v>0</v>
      </c>
      <c r="H7" s="12"/>
      <c r="I7" s="12">
        <v>250</v>
      </c>
      <c r="J7" s="12">
        <v>5</v>
      </c>
      <c r="K7" s="12">
        <v>50</v>
      </c>
      <c r="L7" s="12">
        <v>1</v>
      </c>
      <c r="M7" s="12">
        <v>0</v>
      </c>
      <c r="N7" s="12"/>
      <c r="O7" s="12">
        <v>300</v>
      </c>
      <c r="P7" s="12">
        <v>6</v>
      </c>
      <c r="Q7" s="12">
        <v>50</v>
      </c>
      <c r="R7" s="12">
        <v>1</v>
      </c>
      <c r="S7" s="12">
        <v>150</v>
      </c>
      <c r="T7" s="12">
        <v>3</v>
      </c>
      <c r="U7" s="12">
        <v>0</v>
      </c>
      <c r="V7" s="12"/>
      <c r="W7" s="12">
        <v>0</v>
      </c>
      <c r="X7" s="12"/>
      <c r="Y7" s="12">
        <v>50</v>
      </c>
      <c r="Z7" s="12">
        <v>1</v>
      </c>
      <c r="AA7" s="12">
        <v>850</v>
      </c>
      <c r="AB7" s="12">
        <v>17</v>
      </c>
    </row>
    <row r="8" spans="1:28" ht="45" x14ac:dyDescent="0.25">
      <c r="A8" s="13"/>
      <c r="B8" s="11" t="s">
        <v>39</v>
      </c>
      <c r="C8" s="12">
        <v>0</v>
      </c>
      <c r="D8" s="12"/>
      <c r="E8" s="12">
        <v>0</v>
      </c>
      <c r="F8" s="12"/>
      <c r="G8" s="12">
        <v>0</v>
      </c>
      <c r="H8" s="12"/>
      <c r="I8" s="12">
        <v>0</v>
      </c>
      <c r="J8" s="12"/>
      <c r="K8" s="12">
        <v>300</v>
      </c>
      <c r="L8" s="12">
        <v>3</v>
      </c>
      <c r="M8" s="12">
        <v>0</v>
      </c>
      <c r="N8" s="12"/>
      <c r="O8" s="12">
        <v>0</v>
      </c>
      <c r="P8" s="12"/>
      <c r="Q8" s="12">
        <v>0</v>
      </c>
      <c r="R8" s="12"/>
      <c r="S8" s="12">
        <v>0</v>
      </c>
      <c r="T8" s="12"/>
      <c r="U8" s="12">
        <v>600</v>
      </c>
      <c r="V8" s="12">
        <v>6</v>
      </c>
      <c r="W8" s="12">
        <v>0</v>
      </c>
      <c r="X8" s="12"/>
      <c r="Y8" s="12">
        <v>0</v>
      </c>
      <c r="Z8" s="12"/>
      <c r="AA8" s="12">
        <v>900</v>
      </c>
      <c r="AB8" s="12">
        <v>9</v>
      </c>
    </row>
    <row r="9" spans="1:28" ht="22.5" x14ac:dyDescent="0.25">
      <c r="A9" s="13"/>
      <c r="B9" s="11" t="s">
        <v>37</v>
      </c>
      <c r="C9" s="12">
        <v>0</v>
      </c>
      <c r="D9" s="12"/>
      <c r="E9" s="12">
        <v>0</v>
      </c>
      <c r="F9" s="12"/>
      <c r="G9" s="12">
        <v>0</v>
      </c>
      <c r="H9" s="12"/>
      <c r="I9" s="12">
        <v>250</v>
      </c>
      <c r="J9" s="12">
        <v>5</v>
      </c>
      <c r="K9" s="12">
        <v>50</v>
      </c>
      <c r="L9" s="12">
        <v>1</v>
      </c>
      <c r="M9" s="12">
        <v>0</v>
      </c>
      <c r="N9" s="12"/>
      <c r="O9" s="12">
        <v>300</v>
      </c>
      <c r="P9" s="12">
        <v>6</v>
      </c>
      <c r="Q9" s="12">
        <v>50</v>
      </c>
      <c r="R9" s="12">
        <v>1</v>
      </c>
      <c r="S9" s="12">
        <v>150</v>
      </c>
      <c r="T9" s="12">
        <v>3</v>
      </c>
      <c r="U9" s="12">
        <v>0</v>
      </c>
      <c r="V9" s="12"/>
      <c r="W9" s="12">
        <v>0</v>
      </c>
      <c r="X9" s="12"/>
      <c r="Y9" s="12">
        <v>50</v>
      </c>
      <c r="Z9" s="12">
        <v>1</v>
      </c>
      <c r="AA9" s="12">
        <v>850</v>
      </c>
      <c r="AB9" s="12">
        <v>17</v>
      </c>
    </row>
    <row r="10" spans="1:28" ht="56.25" x14ac:dyDescent="0.25">
      <c r="A10" s="13"/>
      <c r="B10" s="11" t="s">
        <v>40</v>
      </c>
      <c r="C10" s="12">
        <v>0</v>
      </c>
      <c r="D10" s="12"/>
      <c r="E10" s="12">
        <v>0</v>
      </c>
      <c r="F10" s="12"/>
      <c r="G10" s="12">
        <v>0</v>
      </c>
      <c r="H10" s="12"/>
      <c r="I10" s="12">
        <v>0</v>
      </c>
      <c r="J10" s="12"/>
      <c r="K10" s="12">
        <v>100</v>
      </c>
      <c r="L10" s="12">
        <v>1</v>
      </c>
      <c r="M10" s="12">
        <v>0</v>
      </c>
      <c r="N10" s="12"/>
      <c r="O10" s="12">
        <v>0</v>
      </c>
      <c r="P10" s="12"/>
      <c r="Q10" s="12">
        <v>0</v>
      </c>
      <c r="R10" s="12"/>
      <c r="S10" s="12">
        <v>0</v>
      </c>
      <c r="T10" s="12"/>
      <c r="U10" s="12">
        <v>0</v>
      </c>
      <c r="V10" s="12"/>
      <c r="W10" s="12">
        <v>0</v>
      </c>
      <c r="X10" s="12"/>
      <c r="Y10" s="12">
        <v>0</v>
      </c>
      <c r="Z10" s="12"/>
      <c r="AA10" s="12">
        <v>100</v>
      </c>
      <c r="AB10" s="12">
        <v>1</v>
      </c>
    </row>
    <row r="11" spans="1:28" ht="22.5" x14ac:dyDescent="0.25">
      <c r="A11" s="13"/>
      <c r="B11" s="11" t="s">
        <v>11</v>
      </c>
      <c r="C11" s="12">
        <v>0</v>
      </c>
      <c r="D11" s="12"/>
      <c r="E11" s="12">
        <v>0</v>
      </c>
      <c r="F11" s="12"/>
      <c r="G11" s="12">
        <v>0</v>
      </c>
      <c r="H11" s="12"/>
      <c r="I11" s="12">
        <v>0</v>
      </c>
      <c r="J11" s="12"/>
      <c r="K11" s="12">
        <v>20</v>
      </c>
      <c r="L11" s="12">
        <v>1</v>
      </c>
      <c r="M11" s="12">
        <v>60</v>
      </c>
      <c r="N11" s="12">
        <v>3</v>
      </c>
      <c r="O11" s="12">
        <v>20</v>
      </c>
      <c r="P11" s="12">
        <v>1</v>
      </c>
      <c r="Q11" s="12">
        <v>0</v>
      </c>
      <c r="R11" s="12"/>
      <c r="S11" s="12">
        <v>0</v>
      </c>
      <c r="T11" s="12"/>
      <c r="U11" s="12">
        <v>20</v>
      </c>
      <c r="V11" s="12">
        <v>1</v>
      </c>
      <c r="W11" s="12">
        <v>0</v>
      </c>
      <c r="X11" s="12"/>
      <c r="Y11" s="12">
        <v>40</v>
      </c>
      <c r="Z11" s="12">
        <v>2</v>
      </c>
      <c r="AA11" s="12">
        <v>160</v>
      </c>
      <c r="AB11" s="12">
        <v>8</v>
      </c>
    </row>
    <row r="12" spans="1:28" ht="22.5" x14ac:dyDescent="0.25">
      <c r="A12" s="13"/>
      <c r="B12" s="11" t="s">
        <v>41</v>
      </c>
      <c r="C12" s="12">
        <v>0</v>
      </c>
      <c r="D12" s="12"/>
      <c r="E12" s="12">
        <v>0</v>
      </c>
      <c r="F12" s="12"/>
      <c r="G12" s="12">
        <v>0</v>
      </c>
      <c r="H12" s="12"/>
      <c r="I12" s="12">
        <v>0</v>
      </c>
      <c r="J12" s="12"/>
      <c r="K12" s="12">
        <v>0</v>
      </c>
      <c r="L12" s="12"/>
      <c r="M12" s="12">
        <v>0</v>
      </c>
      <c r="N12" s="12"/>
      <c r="O12" s="12">
        <v>50</v>
      </c>
      <c r="P12" s="12">
        <v>1</v>
      </c>
      <c r="Q12" s="12">
        <v>0</v>
      </c>
      <c r="R12" s="12"/>
      <c r="S12" s="12">
        <v>0</v>
      </c>
      <c r="T12" s="12"/>
      <c r="U12" s="12">
        <v>0</v>
      </c>
      <c r="V12" s="12"/>
      <c r="W12" s="12">
        <v>0</v>
      </c>
      <c r="X12" s="12"/>
      <c r="Y12" s="12">
        <v>0</v>
      </c>
      <c r="Z12" s="12"/>
      <c r="AA12" s="12">
        <v>50</v>
      </c>
      <c r="AB12" s="12">
        <v>1</v>
      </c>
    </row>
    <row r="13" spans="1:28" ht="90" x14ac:dyDescent="0.25">
      <c r="A13" s="13"/>
      <c r="B13" s="11" t="s">
        <v>42</v>
      </c>
      <c r="C13" s="12">
        <v>0</v>
      </c>
      <c r="D13" s="12"/>
      <c r="E13" s="12">
        <v>0</v>
      </c>
      <c r="F13" s="12"/>
      <c r="G13" s="12">
        <v>0</v>
      </c>
      <c r="H13" s="12"/>
      <c r="I13" s="12">
        <v>0</v>
      </c>
      <c r="J13" s="12"/>
      <c r="K13" s="12">
        <v>0</v>
      </c>
      <c r="L13" s="12"/>
      <c r="M13" s="12">
        <v>0</v>
      </c>
      <c r="N13" s="12"/>
      <c r="O13" s="12">
        <v>400</v>
      </c>
      <c r="P13" s="12">
        <v>8</v>
      </c>
      <c r="Q13" s="12">
        <v>250</v>
      </c>
      <c r="R13" s="12">
        <v>5</v>
      </c>
      <c r="S13" s="12">
        <v>0</v>
      </c>
      <c r="T13" s="12"/>
      <c r="U13" s="12">
        <v>100</v>
      </c>
      <c r="V13" s="12">
        <v>2</v>
      </c>
      <c r="W13" s="12">
        <v>0</v>
      </c>
      <c r="X13" s="12"/>
      <c r="Y13" s="12">
        <v>0</v>
      </c>
      <c r="Z13" s="12"/>
      <c r="AA13" s="12">
        <v>750</v>
      </c>
      <c r="AB13" s="12">
        <v>15</v>
      </c>
    </row>
    <row r="14" spans="1:28" x14ac:dyDescent="0.25">
      <c r="A14" s="13"/>
      <c r="B14" s="11" t="s">
        <v>5</v>
      </c>
      <c r="C14" s="12">
        <v>0</v>
      </c>
      <c r="D14" s="12"/>
      <c r="E14" s="12">
        <v>0</v>
      </c>
      <c r="F14" s="12"/>
      <c r="G14" s="12">
        <v>340</v>
      </c>
      <c r="H14" s="12">
        <v>4</v>
      </c>
      <c r="I14" s="12">
        <v>85</v>
      </c>
      <c r="J14" s="12">
        <v>1</v>
      </c>
      <c r="K14" s="12">
        <v>510</v>
      </c>
      <c r="L14" s="12">
        <v>6</v>
      </c>
      <c r="M14" s="12">
        <v>425</v>
      </c>
      <c r="N14" s="12">
        <v>5</v>
      </c>
      <c r="O14" s="12">
        <v>170</v>
      </c>
      <c r="P14" s="12">
        <v>2</v>
      </c>
      <c r="Q14" s="12">
        <v>85</v>
      </c>
      <c r="R14" s="12">
        <v>1</v>
      </c>
      <c r="S14" s="12">
        <v>340</v>
      </c>
      <c r="T14" s="12">
        <v>4</v>
      </c>
      <c r="U14" s="12">
        <v>170</v>
      </c>
      <c r="V14" s="12">
        <v>2</v>
      </c>
      <c r="W14" s="12">
        <v>85</v>
      </c>
      <c r="X14" s="12">
        <v>1</v>
      </c>
      <c r="Y14" s="12">
        <v>340</v>
      </c>
      <c r="Z14" s="12">
        <v>4</v>
      </c>
      <c r="AA14" s="12">
        <v>2550</v>
      </c>
      <c r="AB14" s="12">
        <v>30</v>
      </c>
    </row>
    <row r="15" spans="1:28" ht="33.75" x14ac:dyDescent="0.25">
      <c r="A15" s="13"/>
      <c r="B15" s="11" t="s">
        <v>43</v>
      </c>
      <c r="C15" s="12">
        <v>0</v>
      </c>
      <c r="D15" s="12"/>
      <c r="E15" s="12">
        <v>0</v>
      </c>
      <c r="F15" s="12"/>
      <c r="G15" s="12">
        <v>0</v>
      </c>
      <c r="H15" s="12"/>
      <c r="I15" s="12">
        <v>0</v>
      </c>
      <c r="J15" s="12"/>
      <c r="K15" s="12">
        <v>300</v>
      </c>
      <c r="L15" s="12">
        <v>2</v>
      </c>
      <c r="M15" s="12">
        <v>0</v>
      </c>
      <c r="N15" s="12"/>
      <c r="O15" s="12">
        <v>0</v>
      </c>
      <c r="P15" s="12"/>
      <c r="Q15" s="12">
        <v>0</v>
      </c>
      <c r="R15" s="12"/>
      <c r="S15" s="12">
        <v>0</v>
      </c>
      <c r="T15" s="12"/>
      <c r="U15" s="12">
        <v>0</v>
      </c>
      <c r="V15" s="12"/>
      <c r="W15" s="12">
        <v>0</v>
      </c>
      <c r="X15" s="12"/>
      <c r="Y15" s="12">
        <v>0</v>
      </c>
      <c r="Z15" s="12"/>
      <c r="AA15" s="12">
        <v>300</v>
      </c>
      <c r="AB15" s="12">
        <v>2</v>
      </c>
    </row>
    <row r="16" spans="1:28" ht="45" x14ac:dyDescent="0.25">
      <c r="A16" s="13"/>
      <c r="B16" s="11" t="s">
        <v>10</v>
      </c>
      <c r="C16" s="12">
        <v>15</v>
      </c>
      <c r="D16" s="12">
        <v>1</v>
      </c>
      <c r="E16" s="12">
        <v>15</v>
      </c>
      <c r="F16" s="12">
        <v>1</v>
      </c>
      <c r="G16" s="12">
        <v>15</v>
      </c>
      <c r="H16" s="12">
        <v>1</v>
      </c>
      <c r="I16" s="12">
        <v>0</v>
      </c>
      <c r="J16" s="12"/>
      <c r="K16" s="12">
        <v>30</v>
      </c>
      <c r="L16" s="12">
        <v>2</v>
      </c>
      <c r="M16" s="12">
        <v>15</v>
      </c>
      <c r="N16" s="12">
        <v>1</v>
      </c>
      <c r="O16" s="12">
        <v>30</v>
      </c>
      <c r="P16" s="12">
        <v>2</v>
      </c>
      <c r="Q16" s="12">
        <v>30</v>
      </c>
      <c r="R16" s="12">
        <v>2</v>
      </c>
      <c r="S16" s="12">
        <v>15</v>
      </c>
      <c r="T16" s="12">
        <v>1</v>
      </c>
      <c r="U16" s="12">
        <v>0</v>
      </c>
      <c r="V16" s="12"/>
      <c r="W16" s="12">
        <v>45</v>
      </c>
      <c r="X16" s="12">
        <v>3</v>
      </c>
      <c r="Y16" s="12">
        <v>45</v>
      </c>
      <c r="Z16" s="12">
        <v>3</v>
      </c>
      <c r="AA16" s="12">
        <v>255</v>
      </c>
      <c r="AB16" s="12">
        <v>17</v>
      </c>
    </row>
    <row r="17" spans="1:28" x14ac:dyDescent="0.25">
      <c r="A17" s="13"/>
      <c r="B17" s="11" t="s">
        <v>6</v>
      </c>
      <c r="C17" s="12">
        <v>0</v>
      </c>
      <c r="D17" s="12"/>
      <c r="E17" s="12">
        <v>0</v>
      </c>
      <c r="F17" s="12"/>
      <c r="G17" s="12">
        <v>0</v>
      </c>
      <c r="H17" s="12"/>
      <c r="I17" s="12">
        <v>0</v>
      </c>
      <c r="J17" s="12"/>
      <c r="K17" s="12">
        <v>90</v>
      </c>
      <c r="L17" s="12">
        <v>3</v>
      </c>
      <c r="M17" s="12">
        <v>30</v>
      </c>
      <c r="N17" s="12">
        <v>1</v>
      </c>
      <c r="O17" s="12">
        <v>120</v>
      </c>
      <c r="P17" s="12">
        <v>4</v>
      </c>
      <c r="Q17" s="12">
        <v>90</v>
      </c>
      <c r="R17" s="12">
        <v>3</v>
      </c>
      <c r="S17" s="12">
        <v>210</v>
      </c>
      <c r="T17" s="12">
        <v>7</v>
      </c>
      <c r="U17" s="12">
        <v>60</v>
      </c>
      <c r="V17" s="12">
        <v>2</v>
      </c>
      <c r="W17" s="12">
        <v>90</v>
      </c>
      <c r="X17" s="12">
        <v>3</v>
      </c>
      <c r="Y17" s="12">
        <v>180</v>
      </c>
      <c r="Z17" s="12">
        <v>6</v>
      </c>
      <c r="AA17" s="12">
        <v>870</v>
      </c>
      <c r="AB17" s="12">
        <v>29</v>
      </c>
    </row>
    <row r="18" spans="1:28" x14ac:dyDescent="0.25">
      <c r="A18" s="13"/>
      <c r="B18" s="11" t="s">
        <v>44</v>
      </c>
      <c r="C18" s="12">
        <v>0</v>
      </c>
      <c r="D18" s="12"/>
      <c r="E18" s="12">
        <v>0</v>
      </c>
      <c r="F18" s="12"/>
      <c r="G18" s="12">
        <v>100</v>
      </c>
      <c r="H18" s="12">
        <v>2</v>
      </c>
      <c r="I18" s="12">
        <v>0</v>
      </c>
      <c r="J18" s="12"/>
      <c r="K18" s="12">
        <v>100</v>
      </c>
      <c r="L18" s="12">
        <v>2</v>
      </c>
      <c r="M18" s="12">
        <v>0</v>
      </c>
      <c r="N18" s="12"/>
      <c r="O18" s="12">
        <v>0</v>
      </c>
      <c r="P18" s="12"/>
      <c r="Q18" s="12">
        <v>0</v>
      </c>
      <c r="R18" s="12"/>
      <c r="S18" s="12">
        <v>50</v>
      </c>
      <c r="T18" s="12">
        <v>1</v>
      </c>
      <c r="U18" s="12">
        <v>100</v>
      </c>
      <c r="V18" s="12">
        <v>2</v>
      </c>
      <c r="W18" s="12">
        <v>0</v>
      </c>
      <c r="X18" s="12"/>
      <c r="Y18" s="12">
        <v>0</v>
      </c>
      <c r="Z18" s="12"/>
      <c r="AA18" s="12">
        <v>350</v>
      </c>
      <c r="AB18" s="12">
        <v>7</v>
      </c>
    </row>
    <row r="19" spans="1:28" ht="22.5" x14ac:dyDescent="0.25">
      <c r="A19" s="13"/>
      <c r="B19" s="11" t="s">
        <v>45</v>
      </c>
      <c r="C19" s="12">
        <v>0</v>
      </c>
      <c r="D19" s="12"/>
      <c r="E19" s="12">
        <v>0</v>
      </c>
      <c r="F19" s="12"/>
      <c r="G19" s="12">
        <v>0</v>
      </c>
      <c r="H19" s="12"/>
      <c r="I19" s="12">
        <v>0</v>
      </c>
      <c r="J19" s="12"/>
      <c r="K19" s="12">
        <v>0</v>
      </c>
      <c r="L19" s="12"/>
      <c r="M19" s="12">
        <v>10</v>
      </c>
      <c r="N19" s="12">
        <v>1</v>
      </c>
      <c r="O19" s="12">
        <v>0</v>
      </c>
      <c r="P19" s="12"/>
      <c r="Q19" s="12">
        <v>0</v>
      </c>
      <c r="R19" s="12"/>
      <c r="S19" s="12">
        <v>0</v>
      </c>
      <c r="T19" s="12"/>
      <c r="U19" s="12">
        <v>0</v>
      </c>
      <c r="V19" s="12"/>
      <c r="W19" s="12">
        <v>0</v>
      </c>
      <c r="X19" s="12"/>
      <c r="Y19" s="12">
        <v>0</v>
      </c>
      <c r="Z19" s="12"/>
      <c r="AA19" s="12">
        <v>10</v>
      </c>
      <c r="AB19" s="12">
        <v>1</v>
      </c>
    </row>
    <row r="20" spans="1:28" ht="22.5" x14ac:dyDescent="0.25">
      <c r="A20" s="13"/>
      <c r="B20" s="11" t="s">
        <v>46</v>
      </c>
      <c r="C20" s="12">
        <v>0</v>
      </c>
      <c r="D20" s="12"/>
      <c r="E20" s="12">
        <v>0</v>
      </c>
      <c r="F20" s="12"/>
      <c r="G20" s="12">
        <v>0</v>
      </c>
      <c r="H20" s="12"/>
      <c r="I20" s="12">
        <v>0</v>
      </c>
      <c r="J20" s="12"/>
      <c r="K20" s="12">
        <v>0</v>
      </c>
      <c r="L20" s="12"/>
      <c r="M20" s="12">
        <v>0</v>
      </c>
      <c r="N20" s="12"/>
      <c r="O20" s="12">
        <v>50</v>
      </c>
      <c r="P20" s="12">
        <v>1</v>
      </c>
      <c r="Q20" s="12">
        <v>0</v>
      </c>
      <c r="R20" s="12"/>
      <c r="S20" s="12">
        <v>0</v>
      </c>
      <c r="T20" s="12"/>
      <c r="U20" s="12">
        <v>0</v>
      </c>
      <c r="V20" s="12"/>
      <c r="W20" s="12">
        <v>0</v>
      </c>
      <c r="X20" s="12"/>
      <c r="Y20" s="12">
        <v>0</v>
      </c>
      <c r="Z20" s="12"/>
      <c r="AA20" s="12">
        <v>50</v>
      </c>
      <c r="AB20" s="12">
        <v>1</v>
      </c>
    </row>
    <row r="21" spans="1:28" ht="56.25" x14ac:dyDescent="0.25">
      <c r="A21" s="13"/>
      <c r="B21" s="11" t="s">
        <v>47</v>
      </c>
      <c r="C21" s="12">
        <v>0</v>
      </c>
      <c r="D21" s="12"/>
      <c r="E21" s="12">
        <v>0</v>
      </c>
      <c r="F21" s="12"/>
      <c r="G21" s="12">
        <v>0</v>
      </c>
      <c r="H21" s="12"/>
      <c r="I21" s="12">
        <v>0</v>
      </c>
      <c r="J21" s="12"/>
      <c r="K21" s="12">
        <v>60</v>
      </c>
      <c r="L21" s="12">
        <v>4</v>
      </c>
      <c r="M21" s="12">
        <v>0</v>
      </c>
      <c r="N21" s="12"/>
      <c r="O21" s="12">
        <v>0</v>
      </c>
      <c r="P21" s="12"/>
      <c r="Q21" s="12">
        <v>30</v>
      </c>
      <c r="R21" s="12">
        <v>2</v>
      </c>
      <c r="S21" s="12">
        <v>0</v>
      </c>
      <c r="T21" s="12"/>
      <c r="U21" s="12">
        <v>0</v>
      </c>
      <c r="V21" s="12"/>
      <c r="W21" s="12">
        <v>0</v>
      </c>
      <c r="X21" s="12"/>
      <c r="Y21" s="12">
        <v>0</v>
      </c>
      <c r="Z21" s="12"/>
      <c r="AA21" s="12">
        <v>90</v>
      </c>
      <c r="AB21" s="12">
        <v>6</v>
      </c>
    </row>
    <row r="22" spans="1:28" x14ac:dyDescent="0.25">
      <c r="A22" s="13"/>
      <c r="B22" s="11" t="s">
        <v>9</v>
      </c>
      <c r="C22" s="12">
        <v>0</v>
      </c>
      <c r="D22" s="12"/>
      <c r="E22" s="12">
        <v>0</v>
      </c>
      <c r="F22" s="12"/>
      <c r="G22" s="12">
        <v>0</v>
      </c>
      <c r="H22" s="12"/>
      <c r="I22" s="12">
        <v>0</v>
      </c>
      <c r="J22" s="12"/>
      <c r="K22" s="12">
        <v>0</v>
      </c>
      <c r="L22" s="12"/>
      <c r="M22" s="12">
        <v>1955</v>
      </c>
      <c r="N22" s="12">
        <v>23</v>
      </c>
      <c r="O22" s="12">
        <v>0</v>
      </c>
      <c r="P22" s="12"/>
      <c r="Q22" s="12">
        <v>85</v>
      </c>
      <c r="R22" s="12">
        <v>1</v>
      </c>
      <c r="S22" s="12">
        <v>85</v>
      </c>
      <c r="T22" s="12">
        <v>1</v>
      </c>
      <c r="U22" s="12">
        <v>85</v>
      </c>
      <c r="V22" s="12">
        <v>1</v>
      </c>
      <c r="W22" s="12">
        <v>0</v>
      </c>
      <c r="X22" s="12"/>
      <c r="Y22" s="12">
        <v>170</v>
      </c>
      <c r="Z22" s="12">
        <v>2</v>
      </c>
      <c r="AA22" s="12">
        <v>2380</v>
      </c>
      <c r="AB22" s="12">
        <v>28</v>
      </c>
    </row>
    <row r="23" spans="1:28" ht="22.5" x14ac:dyDescent="0.25">
      <c r="A23" s="13"/>
      <c r="B23" s="11" t="s">
        <v>48</v>
      </c>
      <c r="C23" s="12">
        <v>0</v>
      </c>
      <c r="D23" s="12"/>
      <c r="E23" s="12">
        <v>0</v>
      </c>
      <c r="F23" s="12"/>
      <c r="G23" s="12">
        <v>0</v>
      </c>
      <c r="H23" s="12"/>
      <c r="I23" s="12">
        <v>0</v>
      </c>
      <c r="J23" s="12"/>
      <c r="K23" s="12">
        <v>200</v>
      </c>
      <c r="L23" s="12">
        <v>2</v>
      </c>
      <c r="M23" s="12">
        <v>0</v>
      </c>
      <c r="N23" s="12"/>
      <c r="O23" s="12">
        <v>100</v>
      </c>
      <c r="P23" s="12">
        <v>1</v>
      </c>
      <c r="Q23" s="12">
        <v>0</v>
      </c>
      <c r="R23" s="12"/>
      <c r="S23" s="12">
        <v>0</v>
      </c>
      <c r="T23" s="12"/>
      <c r="U23" s="12">
        <v>100</v>
      </c>
      <c r="V23" s="12">
        <v>1</v>
      </c>
      <c r="W23" s="12">
        <v>0</v>
      </c>
      <c r="X23" s="12"/>
      <c r="Y23" s="12">
        <v>0</v>
      </c>
      <c r="Z23" s="12"/>
      <c r="AA23" s="12">
        <v>400</v>
      </c>
      <c r="AB23" s="12">
        <v>4</v>
      </c>
    </row>
    <row r="24" spans="1:28" x14ac:dyDescent="0.25">
      <c r="A24" s="13"/>
      <c r="B24" s="11" t="s">
        <v>27</v>
      </c>
      <c r="C24" s="12">
        <v>0</v>
      </c>
      <c r="D24" s="12"/>
      <c r="E24" s="12">
        <v>0</v>
      </c>
      <c r="F24" s="12"/>
      <c r="G24" s="12">
        <v>0</v>
      </c>
      <c r="H24" s="12"/>
      <c r="I24" s="12">
        <v>0</v>
      </c>
      <c r="J24" s="12"/>
      <c r="K24" s="12">
        <v>85</v>
      </c>
      <c r="L24" s="12">
        <v>1</v>
      </c>
      <c r="M24" s="12">
        <v>0</v>
      </c>
      <c r="N24" s="12"/>
      <c r="O24" s="12">
        <v>85</v>
      </c>
      <c r="P24" s="12">
        <v>1</v>
      </c>
      <c r="Q24" s="12">
        <v>0</v>
      </c>
      <c r="R24" s="12"/>
      <c r="S24" s="12">
        <v>0</v>
      </c>
      <c r="T24" s="12"/>
      <c r="U24" s="12">
        <v>0</v>
      </c>
      <c r="V24" s="12"/>
      <c r="W24" s="12">
        <v>85</v>
      </c>
      <c r="X24" s="12">
        <v>1</v>
      </c>
      <c r="Y24" s="12">
        <v>0</v>
      </c>
      <c r="Z24" s="12"/>
      <c r="AA24" s="12">
        <v>255</v>
      </c>
      <c r="AB24" s="12">
        <v>3</v>
      </c>
    </row>
    <row r="25" spans="1:28" ht="33.75" x14ac:dyDescent="0.25">
      <c r="A25" s="13"/>
      <c r="B25" s="11" t="s">
        <v>49</v>
      </c>
      <c r="C25" s="12">
        <v>0</v>
      </c>
      <c r="D25" s="12"/>
      <c r="E25" s="12">
        <v>0</v>
      </c>
      <c r="F25" s="12"/>
      <c r="G25" s="12">
        <v>0</v>
      </c>
      <c r="H25" s="12"/>
      <c r="I25" s="12">
        <v>0</v>
      </c>
      <c r="J25" s="12"/>
      <c r="K25" s="12">
        <v>0</v>
      </c>
      <c r="L25" s="12"/>
      <c r="M25" s="12">
        <v>0</v>
      </c>
      <c r="N25" s="12"/>
      <c r="O25" s="12">
        <v>0</v>
      </c>
      <c r="P25" s="12"/>
      <c r="Q25" s="12">
        <v>0</v>
      </c>
      <c r="R25" s="12"/>
      <c r="S25" s="12">
        <v>0</v>
      </c>
      <c r="T25" s="12"/>
      <c r="U25" s="12">
        <v>30</v>
      </c>
      <c r="V25" s="12">
        <v>2</v>
      </c>
      <c r="W25" s="12">
        <v>0</v>
      </c>
      <c r="X25" s="12"/>
      <c r="Y25" s="12">
        <v>0</v>
      </c>
      <c r="Z25" s="12"/>
      <c r="AA25" s="12">
        <v>30</v>
      </c>
      <c r="AB25" s="12">
        <v>2</v>
      </c>
    </row>
    <row r="26" spans="1:28" ht="22.5" x14ac:dyDescent="0.25">
      <c r="A26" s="13"/>
      <c r="B26" s="11" t="s">
        <v>50</v>
      </c>
      <c r="C26" s="12">
        <v>0</v>
      </c>
      <c r="D26" s="12"/>
      <c r="E26" s="12">
        <v>0</v>
      </c>
      <c r="F26" s="12"/>
      <c r="G26" s="12">
        <v>0</v>
      </c>
      <c r="H26" s="12"/>
      <c r="I26" s="12">
        <v>0</v>
      </c>
      <c r="J26" s="12"/>
      <c r="K26" s="12">
        <v>0</v>
      </c>
      <c r="L26" s="12"/>
      <c r="M26" s="12">
        <v>0</v>
      </c>
      <c r="N26" s="12"/>
      <c r="O26" s="12">
        <v>0</v>
      </c>
      <c r="P26" s="12"/>
      <c r="Q26" s="12">
        <v>0</v>
      </c>
      <c r="R26" s="12"/>
      <c r="S26" s="12">
        <v>0</v>
      </c>
      <c r="T26" s="12"/>
      <c r="U26" s="12">
        <v>160</v>
      </c>
      <c r="V26" s="12">
        <v>1</v>
      </c>
      <c r="W26" s="12">
        <v>0</v>
      </c>
      <c r="X26" s="12"/>
      <c r="Y26" s="12">
        <v>0</v>
      </c>
      <c r="Z26" s="12"/>
      <c r="AA26" s="12">
        <v>160</v>
      </c>
      <c r="AB26" s="12">
        <v>1</v>
      </c>
    </row>
    <row r="27" spans="1:28" x14ac:dyDescent="0.25">
      <c r="A27" s="13"/>
      <c r="B27" s="11" t="s">
        <v>51</v>
      </c>
      <c r="C27" s="12">
        <v>0</v>
      </c>
      <c r="D27" s="12"/>
      <c r="E27" s="12">
        <v>0</v>
      </c>
      <c r="F27" s="12"/>
      <c r="G27" s="12">
        <v>0</v>
      </c>
      <c r="H27" s="12"/>
      <c r="I27" s="12">
        <v>0</v>
      </c>
      <c r="J27" s="12"/>
      <c r="K27" s="12">
        <v>0</v>
      </c>
      <c r="L27" s="12"/>
      <c r="M27" s="12">
        <v>0</v>
      </c>
      <c r="N27" s="12"/>
      <c r="O27" s="12">
        <v>0</v>
      </c>
      <c r="P27" s="12"/>
      <c r="Q27" s="12">
        <v>200</v>
      </c>
      <c r="R27" s="12">
        <v>1</v>
      </c>
      <c r="S27" s="12">
        <v>0</v>
      </c>
      <c r="T27" s="12"/>
      <c r="U27" s="12">
        <v>0</v>
      </c>
      <c r="V27" s="12"/>
      <c r="W27" s="12">
        <v>0</v>
      </c>
      <c r="X27" s="12"/>
      <c r="Y27" s="12">
        <v>0</v>
      </c>
      <c r="Z27" s="12"/>
      <c r="AA27" s="12">
        <v>200</v>
      </c>
      <c r="AB27" s="12">
        <v>1</v>
      </c>
    </row>
    <row r="28" spans="1:28" ht="33.75" x14ac:dyDescent="0.25">
      <c r="A28" s="13"/>
      <c r="B28" s="11" t="s">
        <v>52</v>
      </c>
      <c r="C28" s="12">
        <v>0</v>
      </c>
      <c r="D28" s="12"/>
      <c r="E28" s="12">
        <v>0</v>
      </c>
      <c r="F28" s="12"/>
      <c r="G28" s="12">
        <v>0</v>
      </c>
      <c r="H28" s="12"/>
      <c r="I28" s="12">
        <v>0</v>
      </c>
      <c r="J28" s="12"/>
      <c r="K28" s="12">
        <v>0</v>
      </c>
      <c r="L28" s="12"/>
      <c r="M28" s="12">
        <v>0</v>
      </c>
      <c r="N28" s="12"/>
      <c r="O28" s="12">
        <v>0</v>
      </c>
      <c r="P28" s="12"/>
      <c r="Q28" s="12">
        <v>0</v>
      </c>
      <c r="R28" s="12"/>
      <c r="S28" s="12">
        <v>0</v>
      </c>
      <c r="T28" s="12"/>
      <c r="U28" s="12">
        <v>80</v>
      </c>
      <c r="V28" s="12">
        <v>4</v>
      </c>
      <c r="W28" s="12">
        <v>0</v>
      </c>
      <c r="X28" s="12"/>
      <c r="Y28" s="12">
        <v>0</v>
      </c>
      <c r="Z28" s="12"/>
      <c r="AA28" s="12">
        <v>80</v>
      </c>
      <c r="AB28" s="12">
        <v>4</v>
      </c>
    </row>
    <row r="29" spans="1:28" x14ac:dyDescent="0.25">
      <c r="A29" s="14"/>
      <c r="B29" s="15" t="s">
        <v>13</v>
      </c>
      <c r="C29" s="15">
        <v>215</v>
      </c>
      <c r="D29" s="15">
        <v>3</v>
      </c>
      <c r="E29" s="15">
        <v>165</v>
      </c>
      <c r="F29" s="15">
        <v>2</v>
      </c>
      <c r="G29" s="15">
        <v>1165</v>
      </c>
      <c r="H29" s="15">
        <v>17</v>
      </c>
      <c r="I29" s="15">
        <v>2155</v>
      </c>
      <c r="J29" s="15">
        <v>28</v>
      </c>
      <c r="K29" s="15">
        <v>3415</v>
      </c>
      <c r="L29" s="15">
        <v>42</v>
      </c>
      <c r="M29" s="15">
        <v>3785</v>
      </c>
      <c r="N29" s="15">
        <v>53</v>
      </c>
      <c r="O29" s="15">
        <v>2495</v>
      </c>
      <c r="P29" s="15">
        <v>41</v>
      </c>
      <c r="Q29" s="15">
        <v>3660</v>
      </c>
      <c r="R29" s="15">
        <v>44</v>
      </c>
      <c r="S29" s="15">
        <v>1970</v>
      </c>
      <c r="T29" s="15">
        <v>32</v>
      </c>
      <c r="U29" s="15">
        <v>2325</v>
      </c>
      <c r="V29" s="15">
        <v>35</v>
      </c>
      <c r="W29" s="15">
        <v>1085</v>
      </c>
      <c r="X29" s="15">
        <v>18</v>
      </c>
      <c r="Y29" s="15">
        <v>2275</v>
      </c>
      <c r="Z29" s="15">
        <v>37</v>
      </c>
      <c r="AA29" s="15">
        <v>24710</v>
      </c>
      <c r="AB29" s="15">
        <v>352</v>
      </c>
    </row>
    <row r="30" spans="1:28" x14ac:dyDescent="0.25">
      <c r="A30" s="12" t="s">
        <v>28</v>
      </c>
      <c r="B30" s="11" t="s">
        <v>7</v>
      </c>
      <c r="C30" s="12">
        <v>0</v>
      </c>
      <c r="D30" s="12"/>
      <c r="E30" s="12">
        <v>0</v>
      </c>
      <c r="F30" s="12">
        <v>1</v>
      </c>
      <c r="G30" s="12">
        <v>0</v>
      </c>
      <c r="H30" s="12">
        <v>1</v>
      </c>
      <c r="I30" s="12">
        <v>0</v>
      </c>
      <c r="J30" s="12">
        <v>11</v>
      </c>
      <c r="K30" s="12">
        <v>0</v>
      </c>
      <c r="L30" s="12">
        <v>7</v>
      </c>
      <c r="M30" s="12">
        <v>0</v>
      </c>
      <c r="N30" s="12">
        <v>1</v>
      </c>
      <c r="O30" s="12">
        <v>0</v>
      </c>
      <c r="P30" s="12">
        <v>14</v>
      </c>
      <c r="Q30" s="12">
        <v>0</v>
      </c>
      <c r="R30" s="12">
        <v>25</v>
      </c>
      <c r="S30" s="12">
        <v>0</v>
      </c>
      <c r="T30" s="12">
        <v>1</v>
      </c>
      <c r="U30" s="12">
        <v>0</v>
      </c>
      <c r="V30" s="12">
        <v>29</v>
      </c>
      <c r="W30" s="12">
        <v>0</v>
      </c>
      <c r="X30" s="12">
        <v>8</v>
      </c>
      <c r="Y30" s="12">
        <v>0</v>
      </c>
      <c r="Z30" s="12"/>
      <c r="AA30" s="12">
        <v>0</v>
      </c>
      <c r="AB30" s="12">
        <v>98</v>
      </c>
    </row>
    <row r="31" spans="1:28" x14ac:dyDescent="0.25">
      <c r="A31" s="13"/>
      <c r="B31" s="11" t="s">
        <v>53</v>
      </c>
      <c r="C31" s="12">
        <v>0</v>
      </c>
      <c r="D31" s="12"/>
      <c r="E31" s="12">
        <v>0</v>
      </c>
      <c r="F31" s="12"/>
      <c r="G31" s="12">
        <v>0</v>
      </c>
      <c r="H31" s="12"/>
      <c r="I31" s="12">
        <v>0</v>
      </c>
      <c r="J31" s="12">
        <v>1</v>
      </c>
      <c r="K31" s="12">
        <v>0</v>
      </c>
      <c r="L31" s="12">
        <v>1</v>
      </c>
      <c r="M31" s="12">
        <v>0</v>
      </c>
      <c r="N31" s="12">
        <v>1</v>
      </c>
      <c r="O31" s="12">
        <v>0</v>
      </c>
      <c r="P31" s="12"/>
      <c r="Q31" s="12">
        <v>0</v>
      </c>
      <c r="R31" s="12"/>
      <c r="S31" s="12">
        <v>0</v>
      </c>
      <c r="T31" s="12"/>
      <c r="U31" s="12">
        <v>0</v>
      </c>
      <c r="V31" s="12"/>
      <c r="W31" s="12">
        <v>0</v>
      </c>
      <c r="X31" s="12"/>
      <c r="Y31" s="12">
        <v>0</v>
      </c>
      <c r="Z31" s="12"/>
      <c r="AA31" s="12">
        <v>0</v>
      </c>
      <c r="AB31" s="12">
        <v>3</v>
      </c>
    </row>
    <row r="32" spans="1:28" ht="22.5" x14ac:dyDescent="0.25">
      <c r="A32" s="13"/>
      <c r="B32" s="11" t="s">
        <v>54</v>
      </c>
      <c r="C32" s="12">
        <v>0</v>
      </c>
      <c r="D32" s="12">
        <v>1</v>
      </c>
      <c r="E32" s="12">
        <v>0</v>
      </c>
      <c r="F32" s="12"/>
      <c r="G32" s="12">
        <v>0</v>
      </c>
      <c r="H32" s="12"/>
      <c r="I32" s="12">
        <v>0</v>
      </c>
      <c r="J32" s="12"/>
      <c r="K32" s="12">
        <v>0</v>
      </c>
      <c r="L32" s="12"/>
      <c r="M32" s="12">
        <v>0</v>
      </c>
      <c r="N32" s="12"/>
      <c r="O32" s="12">
        <v>0</v>
      </c>
      <c r="P32" s="12"/>
      <c r="Q32" s="12">
        <v>0</v>
      </c>
      <c r="R32" s="12"/>
      <c r="S32" s="12">
        <v>0</v>
      </c>
      <c r="T32" s="12"/>
      <c r="U32" s="12">
        <v>0</v>
      </c>
      <c r="V32" s="12"/>
      <c r="W32" s="12">
        <v>0</v>
      </c>
      <c r="X32" s="12"/>
      <c r="Y32" s="12">
        <v>0</v>
      </c>
      <c r="Z32" s="12"/>
      <c r="AA32" s="12">
        <v>0</v>
      </c>
      <c r="AB32" s="12">
        <v>1</v>
      </c>
    </row>
    <row r="33" spans="1:28" x14ac:dyDescent="0.25">
      <c r="A33" s="13"/>
      <c r="B33" s="11" t="s">
        <v>55</v>
      </c>
      <c r="C33" s="12">
        <v>0</v>
      </c>
      <c r="D33" s="12"/>
      <c r="E33" s="12">
        <v>0</v>
      </c>
      <c r="F33" s="12"/>
      <c r="G33" s="12">
        <v>0</v>
      </c>
      <c r="H33" s="12"/>
      <c r="I33" s="12">
        <v>0</v>
      </c>
      <c r="J33" s="12"/>
      <c r="K33" s="12">
        <v>0</v>
      </c>
      <c r="L33" s="12">
        <v>1</v>
      </c>
      <c r="M33" s="12">
        <v>0</v>
      </c>
      <c r="N33" s="12"/>
      <c r="O33" s="12">
        <v>0</v>
      </c>
      <c r="P33" s="12"/>
      <c r="Q33" s="12">
        <v>0</v>
      </c>
      <c r="R33" s="12"/>
      <c r="S33" s="12">
        <v>0</v>
      </c>
      <c r="T33" s="12">
        <v>1</v>
      </c>
      <c r="U33" s="12">
        <v>0</v>
      </c>
      <c r="V33" s="12">
        <v>2</v>
      </c>
      <c r="W33" s="12">
        <v>0</v>
      </c>
      <c r="X33" s="12">
        <v>1</v>
      </c>
      <c r="Y33" s="12">
        <v>0</v>
      </c>
      <c r="Z33" s="12">
        <v>1</v>
      </c>
      <c r="AA33" s="12">
        <v>0</v>
      </c>
      <c r="AB33" s="12">
        <v>6</v>
      </c>
    </row>
    <row r="34" spans="1:28" x14ac:dyDescent="0.25">
      <c r="A34" s="14"/>
      <c r="B34" s="15" t="s">
        <v>13</v>
      </c>
      <c r="C34" s="15">
        <v>0</v>
      </c>
      <c r="D34" s="15">
        <v>1</v>
      </c>
      <c r="E34" s="15">
        <v>0</v>
      </c>
      <c r="F34" s="15">
        <v>1</v>
      </c>
      <c r="G34" s="15">
        <v>0</v>
      </c>
      <c r="H34" s="15">
        <v>1</v>
      </c>
      <c r="I34" s="15">
        <v>0</v>
      </c>
      <c r="J34" s="15">
        <v>12</v>
      </c>
      <c r="K34" s="15">
        <v>0</v>
      </c>
      <c r="L34" s="15">
        <v>9</v>
      </c>
      <c r="M34" s="15">
        <v>0</v>
      </c>
      <c r="N34" s="15">
        <v>2</v>
      </c>
      <c r="O34" s="15">
        <v>0</v>
      </c>
      <c r="P34" s="15">
        <v>14</v>
      </c>
      <c r="Q34" s="15">
        <v>0</v>
      </c>
      <c r="R34" s="15">
        <v>25</v>
      </c>
      <c r="S34" s="15">
        <v>0</v>
      </c>
      <c r="T34" s="15">
        <v>2</v>
      </c>
      <c r="U34" s="15">
        <v>0</v>
      </c>
      <c r="V34" s="15">
        <v>31</v>
      </c>
      <c r="W34" s="15">
        <v>0</v>
      </c>
      <c r="X34" s="15">
        <v>9</v>
      </c>
      <c r="Y34" s="15">
        <v>0</v>
      </c>
      <c r="Z34" s="15">
        <v>1</v>
      </c>
      <c r="AA34" s="15">
        <v>0</v>
      </c>
      <c r="AB34" s="15">
        <v>108</v>
      </c>
    </row>
    <row r="35" spans="1:28" x14ac:dyDescent="0.25">
      <c r="A35" s="15" t="s">
        <v>13</v>
      </c>
      <c r="B35" s="15" t="s">
        <v>13</v>
      </c>
      <c r="C35" s="15">
        <v>215</v>
      </c>
      <c r="D35" s="15">
        <v>4</v>
      </c>
      <c r="E35" s="15">
        <v>165</v>
      </c>
      <c r="F35" s="15">
        <v>3</v>
      </c>
      <c r="G35" s="15">
        <v>1165</v>
      </c>
      <c r="H35" s="15">
        <v>18</v>
      </c>
      <c r="I35" s="15">
        <v>2155</v>
      </c>
      <c r="J35" s="15">
        <v>40</v>
      </c>
      <c r="K35" s="15">
        <v>3415</v>
      </c>
      <c r="L35" s="15">
        <v>51</v>
      </c>
      <c r="M35" s="15">
        <v>3785</v>
      </c>
      <c r="N35" s="15">
        <v>55</v>
      </c>
      <c r="O35" s="15">
        <v>2495</v>
      </c>
      <c r="P35" s="15">
        <v>55</v>
      </c>
      <c r="Q35" s="15">
        <v>3660</v>
      </c>
      <c r="R35" s="15">
        <v>69</v>
      </c>
      <c r="S35" s="15">
        <v>1970</v>
      </c>
      <c r="T35" s="15">
        <v>34</v>
      </c>
      <c r="U35" s="15">
        <v>2325</v>
      </c>
      <c r="V35" s="15">
        <v>66</v>
      </c>
      <c r="W35" s="15">
        <v>1085</v>
      </c>
      <c r="X35" s="15">
        <v>27</v>
      </c>
      <c r="Y35" s="15">
        <v>2275</v>
      </c>
      <c r="Z35" s="15">
        <v>38</v>
      </c>
      <c r="AA35" s="15">
        <v>24710</v>
      </c>
      <c r="AB35" s="15">
        <v>460</v>
      </c>
    </row>
    <row r="36" spans="1:28" x14ac:dyDescent="0.25">
      <c r="B36"/>
    </row>
    <row r="37" spans="1:28" x14ac:dyDescent="0.25">
      <c r="B37"/>
    </row>
    <row r="38" spans="1:28" x14ac:dyDescent="0.25">
      <c r="B38"/>
    </row>
    <row r="39" spans="1:28" x14ac:dyDescent="0.25">
      <c r="B39"/>
    </row>
    <row r="40" spans="1:28" x14ac:dyDescent="0.25">
      <c r="B40"/>
    </row>
    <row r="41" spans="1:28" x14ac:dyDescent="0.25">
      <c r="B41"/>
    </row>
    <row r="42" spans="1:28" x14ac:dyDescent="0.25">
      <c r="B42"/>
    </row>
    <row r="43" spans="1:28" x14ac:dyDescent="0.25">
      <c r="B43"/>
    </row>
    <row r="44" spans="1:28" x14ac:dyDescent="0.25">
      <c r="B44"/>
    </row>
    <row r="45" spans="1:28" x14ac:dyDescent="0.25">
      <c r="B45"/>
    </row>
    <row r="46" spans="1:28" x14ac:dyDescent="0.25">
      <c r="B46"/>
    </row>
    <row r="47" spans="1:28" x14ac:dyDescent="0.25">
      <c r="B47"/>
    </row>
    <row r="48" spans="1:28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</sheetData>
  <mergeCells count="16">
    <mergeCell ref="Y2:Z2"/>
    <mergeCell ref="AA2:AB2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A1:H1"/>
    <mergeCell ref="Q2:R2"/>
    <mergeCell ref="S2:T2"/>
    <mergeCell ref="U2:V2"/>
    <mergeCell ref="W2:X2"/>
  </mergeCells>
  <pageMargins left="0.70866141732283472" right="0.70866141732283472" top="0.35433070866141736" bottom="0.15748031496062992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4" sqref="F4"/>
    </sheetView>
  </sheetViews>
  <sheetFormatPr baseColWidth="10" defaultColWidth="9.140625" defaultRowHeight="15" x14ac:dyDescent="0.25"/>
  <cols>
    <col min="1" max="1" width="6.28515625" customWidth="1"/>
    <col min="2" max="2" width="43.28515625" customWidth="1"/>
    <col min="3" max="3" width="12.140625" bestFit="1" customWidth="1"/>
    <col min="4" max="4" width="13.7109375" customWidth="1"/>
  </cols>
  <sheetData>
    <row r="1" spans="1:4" ht="66.75" customHeight="1" x14ac:dyDescent="0.25">
      <c r="A1" s="37" t="s">
        <v>56</v>
      </c>
      <c r="B1" s="37"/>
      <c r="C1" s="37"/>
      <c r="D1" s="37"/>
    </row>
    <row r="2" spans="1:4" ht="15" customHeight="1" x14ac:dyDescent="0.25">
      <c r="A2" s="31" t="s">
        <v>38</v>
      </c>
      <c r="B2" s="33" t="s">
        <v>0</v>
      </c>
      <c r="C2" s="35" t="s">
        <v>1</v>
      </c>
      <c r="D2" s="36"/>
    </row>
    <row r="3" spans="1:4" x14ac:dyDescent="0.25">
      <c r="A3" s="32"/>
      <c r="B3" s="34"/>
      <c r="C3" s="19" t="s">
        <v>2</v>
      </c>
      <c r="D3" s="19" t="s">
        <v>3</v>
      </c>
    </row>
    <row r="4" spans="1:4" x14ac:dyDescent="0.25">
      <c r="A4" s="16">
        <v>1</v>
      </c>
      <c r="B4" s="23" t="s">
        <v>7</v>
      </c>
      <c r="C4" s="17">
        <v>0</v>
      </c>
      <c r="D4" s="17">
        <v>98</v>
      </c>
    </row>
    <row r="5" spans="1:4" ht="75.75" customHeight="1" x14ac:dyDescent="0.25">
      <c r="A5" s="16">
        <v>2</v>
      </c>
      <c r="B5" s="23" t="s">
        <v>4</v>
      </c>
      <c r="C5" s="17">
        <v>4250</v>
      </c>
      <c r="D5" s="17">
        <v>85</v>
      </c>
    </row>
    <row r="6" spans="1:4" ht="156.75" customHeight="1" x14ac:dyDescent="0.25">
      <c r="A6" s="16">
        <v>3</v>
      </c>
      <c r="B6" s="23" t="s">
        <v>26</v>
      </c>
      <c r="C6" s="17">
        <v>6300</v>
      </c>
      <c r="D6" s="17">
        <v>42</v>
      </c>
    </row>
    <row r="7" spans="1:4" x14ac:dyDescent="0.25">
      <c r="A7" s="16">
        <v>4</v>
      </c>
      <c r="B7" s="23" t="s">
        <v>5</v>
      </c>
      <c r="C7" s="17">
        <v>2550</v>
      </c>
      <c r="D7" s="17">
        <v>30</v>
      </c>
    </row>
    <row r="8" spans="1:4" ht="30" x14ac:dyDescent="0.25">
      <c r="A8" s="16">
        <v>5</v>
      </c>
      <c r="B8" s="23" t="s">
        <v>6</v>
      </c>
      <c r="C8" s="17">
        <v>870</v>
      </c>
      <c r="D8" s="17">
        <v>29</v>
      </c>
    </row>
    <row r="9" spans="1:4" x14ac:dyDescent="0.25">
      <c r="A9" s="16">
        <v>6</v>
      </c>
      <c r="B9" s="23" t="s">
        <v>9</v>
      </c>
      <c r="C9" s="17">
        <v>2380</v>
      </c>
      <c r="D9" s="17">
        <v>28</v>
      </c>
    </row>
    <row r="10" spans="1:4" ht="73.5" customHeight="1" x14ac:dyDescent="0.25">
      <c r="A10" s="16">
        <v>7</v>
      </c>
      <c r="B10" s="23" t="s">
        <v>8</v>
      </c>
      <c r="C10" s="17">
        <v>2520</v>
      </c>
      <c r="D10" s="17">
        <v>21</v>
      </c>
    </row>
    <row r="11" spans="1:4" ht="36" customHeight="1" x14ac:dyDescent="0.25">
      <c r="A11" s="16">
        <v>8</v>
      </c>
      <c r="B11" s="23" t="s">
        <v>36</v>
      </c>
      <c r="C11" s="17">
        <v>850</v>
      </c>
      <c r="D11" s="17">
        <v>17</v>
      </c>
    </row>
    <row r="12" spans="1:4" ht="45" x14ac:dyDescent="0.25">
      <c r="A12" s="16">
        <v>9</v>
      </c>
      <c r="B12" s="23" t="s">
        <v>37</v>
      </c>
      <c r="C12" s="17">
        <v>850</v>
      </c>
      <c r="D12" s="17">
        <v>17</v>
      </c>
    </row>
    <row r="13" spans="1:4" ht="75" x14ac:dyDescent="0.25">
      <c r="A13" s="16">
        <v>10</v>
      </c>
      <c r="B13" s="23" t="s">
        <v>10</v>
      </c>
      <c r="C13" s="17">
        <v>255</v>
      </c>
      <c r="D13" s="17">
        <v>17</v>
      </c>
    </row>
    <row r="14" spans="1:4" x14ac:dyDescent="0.25">
      <c r="A14" s="20"/>
      <c r="B14" s="18" t="s">
        <v>12</v>
      </c>
      <c r="C14" s="18">
        <v>3885</v>
      </c>
      <c r="D14" s="18">
        <v>76</v>
      </c>
    </row>
    <row r="15" spans="1:4" x14ac:dyDescent="0.25">
      <c r="A15" s="21"/>
      <c r="B15" s="19" t="s">
        <v>13</v>
      </c>
      <c r="C15" s="19">
        <v>24710</v>
      </c>
      <c r="D15" s="19">
        <v>460</v>
      </c>
    </row>
  </sheetData>
  <mergeCells count="4">
    <mergeCell ref="A2:A3"/>
    <mergeCell ref="B2:B3"/>
    <mergeCell ref="C2:D2"/>
    <mergeCell ref="A1:D1"/>
  </mergeCells>
  <pageMargins left="1.5354330708661419" right="0.74803149606299213" top="0.59055118110236227" bottom="0.59055118110236227" header="0.51181102362204722" footer="0.5118110236220472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Gestiones</vt:lpstr>
      <vt:lpstr>Detalle</vt:lpstr>
      <vt:lpstr>TOP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Temporal 3</cp:lastModifiedBy>
  <cp:lastPrinted>2024-01-30T21:32:27Z</cp:lastPrinted>
  <dcterms:created xsi:type="dcterms:W3CDTF">2024-01-18T13:49:28Z</dcterms:created>
  <dcterms:modified xsi:type="dcterms:W3CDTF">2024-01-30T21:32:48Z</dcterms:modified>
</cp:coreProperties>
</file>