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05\Desktop\"/>
    </mc:Choice>
  </mc:AlternateContent>
  <xr:revisionPtr revIDLastSave="0" documentId="13_ncr:1_{1234B529-41F1-4DDA-9D25-16B9921F8AF6}" xr6:coauthVersionLast="36" xr6:coauthVersionMax="36" xr10:uidLastSave="{00000000-0000-0000-0000-000000000000}"/>
  <bookViews>
    <workbookView xWindow="0" yWindow="0" windowWidth="28800" windowHeight="12225" xr2:uid="{0241ADD1-6AC7-41C6-ABC0-610FEDA3501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1" l="1"/>
  <c r="I17" i="1"/>
  <c r="B17" i="1"/>
  <c r="D17" i="1"/>
  <c r="E17" i="1"/>
  <c r="F17" i="1"/>
  <c r="G17" i="1"/>
  <c r="H17" i="1"/>
  <c r="C17" i="1"/>
  <c r="I13" i="1"/>
  <c r="J13" i="1" s="1"/>
  <c r="J15" i="1"/>
  <c r="I15" i="1"/>
  <c r="J14" i="1"/>
  <c r="I14" i="1"/>
  <c r="I12" i="1"/>
  <c r="J12" i="1" s="1"/>
  <c r="J11" i="1"/>
  <c r="J10" i="1"/>
  <c r="I9" i="1"/>
  <c r="J9" i="1"/>
  <c r="J8" i="1"/>
  <c r="J7" i="1"/>
  <c r="J6" i="1"/>
  <c r="J5" i="1"/>
  <c r="I8" i="1"/>
  <c r="I10" i="1"/>
  <c r="I11" i="1"/>
  <c r="I7" i="1"/>
  <c r="I6" i="1"/>
  <c r="I5" i="1"/>
  <c r="I4" i="1"/>
  <c r="B5" i="1"/>
  <c r="J4" i="1"/>
</calcChain>
</file>

<file path=xl/sharedStrings.xml><?xml version="1.0" encoding="utf-8"?>
<sst xmlns="http://schemas.openxmlformats.org/spreadsheetml/2006/main" count="68" uniqueCount="17">
  <si>
    <t>Controle de gastos</t>
  </si>
  <si>
    <t>Despesas</t>
  </si>
  <si>
    <t>Total</t>
  </si>
  <si>
    <t>Média</t>
  </si>
  <si>
    <t>CPFL</t>
  </si>
  <si>
    <t>SAAEB</t>
  </si>
  <si>
    <t>Celular</t>
  </si>
  <si>
    <t>Internet</t>
  </si>
  <si>
    <t>Supermecado</t>
  </si>
  <si>
    <t>Transporte</t>
  </si>
  <si>
    <t>Total Saídas --&gt;</t>
  </si>
  <si>
    <t>Planos de TV</t>
  </si>
  <si>
    <t>Roupas</t>
  </si>
  <si>
    <t>Farmácia</t>
  </si>
  <si>
    <t>Escola</t>
  </si>
  <si>
    <t>Plano Unimed</t>
  </si>
  <si>
    <t>Gastos semanais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</si>
</sst>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Berlin Sans FB Demi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4" fontId="0" fillId="2" borderId="1" xfId="0" applyNumberFormat="1" applyFill="1" applyBorder="1"/>
    <xf numFmtId="44" fontId="0" fillId="2" borderId="1" xfId="1" applyFont="1" applyFill="1" applyBorder="1"/>
    <xf numFmtId="44" fontId="0" fillId="2" borderId="1" xfId="0" applyNumberFormat="1" applyFill="1" applyBorder="1"/>
    <xf numFmtId="164" fontId="0" fillId="2" borderId="1" xfId="0" applyNumberFormat="1" applyFill="1" applyBorder="1" applyAlignment="1">
      <alignment horizontal="center"/>
    </xf>
    <xf numFmtId="164" fontId="0" fillId="3" borderId="1" xfId="1" applyNumberFormat="1" applyFont="1" applyFill="1" applyBorder="1"/>
    <xf numFmtId="164" fontId="0" fillId="3" borderId="1" xfId="0" applyNumberFormat="1" applyFill="1" applyBorder="1"/>
    <xf numFmtId="44" fontId="0" fillId="3" borderId="1" xfId="1" applyFont="1" applyFill="1" applyBorder="1"/>
    <xf numFmtId="0" fontId="0" fillId="4" borderId="1" xfId="0" applyFill="1" applyBorder="1"/>
    <xf numFmtId="44" fontId="0" fillId="4" borderId="1" xfId="1" applyFont="1" applyFill="1" applyBorder="1"/>
    <xf numFmtId="17" fontId="0" fillId="4" borderId="1" xfId="0" applyNumberFormat="1" applyFill="1" applyBorder="1"/>
    <xf numFmtId="0" fontId="0" fillId="4" borderId="2" xfId="0" applyFill="1" applyBorder="1"/>
    <xf numFmtId="164" fontId="0" fillId="4" borderId="2" xfId="0" applyNumberFormat="1" applyFill="1" applyBorder="1"/>
    <xf numFmtId="164" fontId="0" fillId="2" borderId="2" xfId="0" applyNumberFormat="1" applyFill="1" applyBorder="1"/>
    <xf numFmtId="0" fontId="0" fillId="5" borderId="0" xfId="0" applyFill="1" applyBorder="1"/>
    <xf numFmtId="164" fontId="0" fillId="5" borderId="0" xfId="0" applyNumberFormat="1" applyFill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82CB4-D3D2-4CF2-A29E-5992E0441B9A}">
  <dimension ref="A1:K17"/>
  <sheetViews>
    <sheetView showGridLines="0" tabSelected="1" zoomScale="175" zoomScaleNormal="175" workbookViewId="0">
      <selection activeCell="K4" sqref="K4"/>
    </sheetView>
  </sheetViews>
  <sheetFormatPr defaultRowHeight="15" x14ac:dyDescent="0.25"/>
  <cols>
    <col min="1" max="1" width="16.28515625" customWidth="1"/>
    <col min="2" max="2" width="13.28515625" bestFit="1" customWidth="1"/>
    <col min="3" max="7" width="12.140625" bestFit="1" customWidth="1"/>
    <col min="8" max="8" width="13.28515625" bestFit="1" customWidth="1"/>
    <col min="9" max="9" width="17.42578125" customWidth="1"/>
    <col min="10" max="10" width="14" customWidth="1"/>
  </cols>
  <sheetData>
    <row r="1" spans="1:11" ht="18" x14ac:dyDescent="0.25">
      <c r="A1" s="3" t="s">
        <v>0</v>
      </c>
      <c r="B1" s="3"/>
      <c r="C1" s="3"/>
      <c r="D1" s="3"/>
      <c r="E1" s="3"/>
      <c r="F1" s="3"/>
      <c r="G1" s="3"/>
      <c r="H1" s="3"/>
      <c r="I1" s="4"/>
      <c r="J1" s="2"/>
    </row>
    <row r="2" spans="1:11" ht="14.25" customHeigh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25">
      <c r="A3" s="12" t="s">
        <v>1</v>
      </c>
      <c r="B3" s="14">
        <v>44927</v>
      </c>
      <c r="C3" s="14">
        <v>44958</v>
      </c>
      <c r="D3" s="14">
        <v>44986</v>
      </c>
      <c r="E3" s="14">
        <v>45017</v>
      </c>
      <c r="F3" s="14">
        <v>45047</v>
      </c>
      <c r="G3" s="14">
        <v>45078</v>
      </c>
      <c r="H3" s="14">
        <v>45108</v>
      </c>
      <c r="I3" s="12" t="s">
        <v>3</v>
      </c>
      <c r="J3" s="12" t="s">
        <v>2</v>
      </c>
    </row>
    <row r="4" spans="1:11" x14ac:dyDescent="0.25">
      <c r="A4" s="12" t="s">
        <v>7</v>
      </c>
      <c r="B4" s="9">
        <v>200</v>
      </c>
      <c r="C4" s="9">
        <v>200</v>
      </c>
      <c r="D4" s="9">
        <v>200</v>
      </c>
      <c r="E4" s="9">
        <v>200</v>
      </c>
      <c r="F4" s="9">
        <v>200</v>
      </c>
      <c r="G4" s="9">
        <v>200</v>
      </c>
      <c r="H4" s="9">
        <v>200</v>
      </c>
      <c r="I4" s="5">
        <f>AVERAGE(B4:H4)</f>
        <v>200</v>
      </c>
      <c r="J4" s="8">
        <f>SUM(B4:H4)</f>
        <v>1400</v>
      </c>
    </row>
    <row r="5" spans="1:11" x14ac:dyDescent="0.25">
      <c r="A5" s="12" t="s">
        <v>4</v>
      </c>
      <c r="B5" s="9">
        <f>AVERAGE(B4)</f>
        <v>200</v>
      </c>
      <c r="C5" s="9">
        <v>255</v>
      </c>
      <c r="D5" s="9">
        <v>280</v>
      </c>
      <c r="E5" s="9">
        <v>224</v>
      </c>
      <c r="F5" s="9">
        <v>247</v>
      </c>
      <c r="G5" s="9">
        <v>250</v>
      </c>
      <c r="H5" s="10">
        <v>230</v>
      </c>
      <c r="I5" s="5">
        <f>AVERAGE(A5:H5)</f>
        <v>240.85714285714286</v>
      </c>
      <c r="J5" s="5">
        <f>SUM(B5:H5)</f>
        <v>1686</v>
      </c>
    </row>
    <row r="6" spans="1:11" x14ac:dyDescent="0.25">
      <c r="A6" s="12" t="s">
        <v>5</v>
      </c>
      <c r="B6" s="9">
        <v>178</v>
      </c>
      <c r="C6" s="9">
        <v>169</v>
      </c>
      <c r="D6" s="9">
        <v>172</v>
      </c>
      <c r="E6" s="9">
        <v>174</v>
      </c>
      <c r="F6" s="9">
        <v>180</v>
      </c>
      <c r="G6" s="9">
        <v>200</v>
      </c>
      <c r="H6" s="10">
        <v>176</v>
      </c>
      <c r="I6" s="6">
        <f>AVERAGE(A6:H6)</f>
        <v>178.42857142857142</v>
      </c>
      <c r="J6" s="5">
        <f>SUM(B6:H6)</f>
        <v>1249</v>
      </c>
    </row>
    <row r="7" spans="1:11" x14ac:dyDescent="0.25">
      <c r="A7" s="12" t="s">
        <v>6</v>
      </c>
      <c r="B7" s="9">
        <v>80</v>
      </c>
      <c r="C7" s="9">
        <v>80</v>
      </c>
      <c r="D7" s="9">
        <v>80</v>
      </c>
      <c r="E7" s="9">
        <v>80</v>
      </c>
      <c r="F7" s="9">
        <v>80</v>
      </c>
      <c r="G7" s="9">
        <v>80</v>
      </c>
      <c r="H7" s="10">
        <v>100</v>
      </c>
      <c r="I7" s="5">
        <f>AVERAGE(B7:H7)</f>
        <v>82.857142857142861</v>
      </c>
      <c r="J7" s="5">
        <f>SUM(B7:H7)</f>
        <v>580</v>
      </c>
      <c r="K7" s="1"/>
    </row>
    <row r="8" spans="1:11" x14ac:dyDescent="0.25">
      <c r="A8" s="12" t="s">
        <v>11</v>
      </c>
      <c r="B8" s="9">
        <v>20</v>
      </c>
      <c r="C8" s="9">
        <v>20</v>
      </c>
      <c r="D8" s="9">
        <v>20</v>
      </c>
      <c r="E8" s="9">
        <v>40</v>
      </c>
      <c r="F8" s="9">
        <v>40</v>
      </c>
      <c r="G8" s="9">
        <v>40</v>
      </c>
      <c r="H8" s="10">
        <v>40</v>
      </c>
      <c r="I8" s="5">
        <f>AVERAGE(B8:H8)</f>
        <v>31.428571428571427</v>
      </c>
      <c r="J8" s="5">
        <f>SUM(B8:H8)</f>
        <v>220</v>
      </c>
    </row>
    <row r="9" spans="1:11" x14ac:dyDescent="0.25">
      <c r="A9" s="12" t="s">
        <v>8</v>
      </c>
      <c r="B9" s="9">
        <v>2000</v>
      </c>
      <c r="C9" s="9">
        <v>2000</v>
      </c>
      <c r="D9" s="9">
        <v>2000</v>
      </c>
      <c r="E9" s="9">
        <v>2000</v>
      </c>
      <c r="F9" s="9">
        <v>2000</v>
      </c>
      <c r="G9" s="9">
        <v>2450</v>
      </c>
      <c r="H9" s="10">
        <v>2200</v>
      </c>
      <c r="I9" s="5">
        <f>AVERAGE(B9:H9)</f>
        <v>2092.8571428571427</v>
      </c>
      <c r="J9" s="5">
        <f>SUM(B9:H9)</f>
        <v>14650</v>
      </c>
    </row>
    <row r="10" spans="1:11" x14ac:dyDescent="0.25">
      <c r="A10" s="12" t="s">
        <v>13</v>
      </c>
      <c r="B10" s="9">
        <v>50</v>
      </c>
      <c r="C10" s="9">
        <v>200</v>
      </c>
      <c r="D10" s="9">
        <v>137</v>
      </c>
      <c r="E10" s="9">
        <v>50</v>
      </c>
      <c r="F10" s="9">
        <v>30</v>
      </c>
      <c r="G10" s="9">
        <v>250</v>
      </c>
      <c r="H10" s="10">
        <v>70</v>
      </c>
      <c r="I10" s="5">
        <f>AVERAGE(B10:H10)</f>
        <v>112.42857142857143</v>
      </c>
      <c r="J10" s="5">
        <f>SUM(B10:H10)</f>
        <v>787</v>
      </c>
    </row>
    <row r="11" spans="1:11" x14ac:dyDescent="0.25">
      <c r="A11" s="12" t="s">
        <v>9</v>
      </c>
      <c r="B11" s="9">
        <v>250</v>
      </c>
      <c r="C11" s="9">
        <v>236</v>
      </c>
      <c r="D11" s="9">
        <v>243</v>
      </c>
      <c r="E11" s="9">
        <v>200</v>
      </c>
      <c r="F11" s="9">
        <v>200</v>
      </c>
      <c r="G11" s="9">
        <v>200</v>
      </c>
      <c r="H11" s="10">
        <v>225</v>
      </c>
      <c r="I11" s="5">
        <f>AVERAGE(B11:H11)</f>
        <v>222</v>
      </c>
      <c r="J11" s="5">
        <f>SUM(B11:I11)</f>
        <v>1776</v>
      </c>
    </row>
    <row r="12" spans="1:11" x14ac:dyDescent="0.25">
      <c r="A12" s="12" t="s">
        <v>12</v>
      </c>
      <c r="B12" s="11">
        <v>253</v>
      </c>
      <c r="C12" s="11">
        <v>250</v>
      </c>
      <c r="D12" s="11">
        <v>247</v>
      </c>
      <c r="E12" s="11">
        <v>284</v>
      </c>
      <c r="F12" s="11">
        <v>276</v>
      </c>
      <c r="G12" s="11">
        <v>232</v>
      </c>
      <c r="H12" s="11">
        <v>289</v>
      </c>
      <c r="I12" s="6">
        <f>AVERAGE(B12:H12)</f>
        <v>261.57142857142856</v>
      </c>
      <c r="J12" s="6">
        <f>SUM(B12:I12)</f>
        <v>2092.5714285714284</v>
      </c>
    </row>
    <row r="13" spans="1:11" x14ac:dyDescent="0.25">
      <c r="A13" s="12" t="s">
        <v>14</v>
      </c>
      <c r="B13" s="11">
        <v>743</v>
      </c>
      <c r="C13" s="11">
        <v>743</v>
      </c>
      <c r="D13" s="11">
        <v>743</v>
      </c>
      <c r="E13" s="11">
        <v>743</v>
      </c>
      <c r="F13" s="11">
        <v>853</v>
      </c>
      <c r="G13" s="11">
        <v>853</v>
      </c>
      <c r="H13" s="11">
        <v>350</v>
      </c>
      <c r="I13" s="6">
        <f>AVERAGE(B13:H13)</f>
        <v>718.28571428571433</v>
      </c>
      <c r="J13" s="6">
        <f>SUM(B13:I13)</f>
        <v>5746.2857142857147</v>
      </c>
    </row>
    <row r="14" spans="1:11" x14ac:dyDescent="0.25">
      <c r="A14" s="13" t="s">
        <v>15</v>
      </c>
      <c r="B14" s="11">
        <v>813.25</v>
      </c>
      <c r="C14" s="11">
        <v>813.25</v>
      </c>
      <c r="D14" s="11">
        <v>813.25</v>
      </c>
      <c r="E14" s="11">
        <v>813.25</v>
      </c>
      <c r="F14" s="11">
        <v>813.25</v>
      </c>
      <c r="G14" s="11">
        <v>813.25</v>
      </c>
      <c r="H14" s="11">
        <v>813.25</v>
      </c>
      <c r="I14" s="7">
        <f>AVERAGE(B14:H14)</f>
        <v>813.25</v>
      </c>
      <c r="J14" s="7">
        <f>SUM(B14:I14)</f>
        <v>6506</v>
      </c>
    </row>
    <row r="15" spans="1:11" x14ac:dyDescent="0.25">
      <c r="A15" s="12" t="s">
        <v>16</v>
      </c>
      <c r="B15" s="11">
        <v>300</v>
      </c>
      <c r="C15" s="11">
        <v>245</v>
      </c>
      <c r="D15" s="11">
        <v>267</v>
      </c>
      <c r="E15" s="11">
        <v>258</v>
      </c>
      <c r="F15" s="11">
        <v>276</v>
      </c>
      <c r="G15" s="11">
        <v>243</v>
      </c>
      <c r="H15" s="11">
        <v>450</v>
      </c>
      <c r="I15" s="7">
        <f>AVERAGE(B15:H15)</f>
        <v>291.28571428571428</v>
      </c>
      <c r="J15" s="7">
        <f>SUM(B15:I15)</f>
        <v>2330.2857142857142</v>
      </c>
    </row>
    <row r="16" spans="1:11" x14ac:dyDescent="0.25">
      <c r="A16" s="18"/>
      <c r="B16" s="18"/>
      <c r="C16" s="19"/>
      <c r="D16" s="18"/>
      <c r="E16" s="18"/>
      <c r="F16" s="18"/>
      <c r="G16" s="18"/>
      <c r="H16" s="18"/>
      <c r="I16" s="18"/>
      <c r="J16" s="18"/>
    </row>
    <row r="17" spans="1:10" x14ac:dyDescent="0.25">
      <c r="A17" s="15" t="s">
        <v>10</v>
      </c>
      <c r="B17" s="16">
        <f>SUM(B4:B16)</f>
        <v>5087.25</v>
      </c>
      <c r="C17" s="16">
        <f>SUM(C4:C16)</f>
        <v>5211.25</v>
      </c>
      <c r="D17" s="16">
        <f>SUM(D4:D16)</f>
        <v>5202.25</v>
      </c>
      <c r="E17" s="16">
        <f>SUM(E4:E16)</f>
        <v>5066.25</v>
      </c>
      <c r="F17" s="16">
        <f>SUM(F4:F16)</f>
        <v>5195.25</v>
      </c>
      <c r="G17" s="16">
        <f>SUM(G4:G16)</f>
        <v>5811.25</v>
      </c>
      <c r="H17" s="16">
        <f>SUM(H4:H16)</f>
        <v>5143.25</v>
      </c>
      <c r="I17" s="17">
        <f>SUM(B17:H17)</f>
        <v>36716.75</v>
      </c>
      <c r="J17" s="17">
        <f>AVERAGE(B17:H17)</f>
        <v>5245.25</v>
      </c>
    </row>
  </sheetData>
  <mergeCells count="1">
    <mergeCell ref="A1:I1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C17 D17:H1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LAB05</dc:creator>
  <cp:lastModifiedBy>LAB05</cp:lastModifiedBy>
  <dcterms:created xsi:type="dcterms:W3CDTF">2023-07-31T07:06:56Z</dcterms:created>
  <dcterms:modified xsi:type="dcterms:W3CDTF">2023-08-07T11:06:00Z</dcterms:modified>
</cp:coreProperties>
</file>