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MU\2024-1\Estrutura de dados\"/>
    </mc:Choice>
  </mc:AlternateContent>
  <xr:revisionPtr revIDLastSave="0" documentId="8_{63A22F3C-F1BD-42EF-B119-197FCEF2F75B}" xr6:coauthVersionLast="47" xr6:coauthVersionMax="47" xr10:uidLastSave="{00000000-0000-0000-0000-000000000000}"/>
  <bookViews>
    <workbookView xWindow="-120" yWindow="-120" windowWidth="20730" windowHeight="11160" xr2:uid="{A3B89653-6E70-43B4-B73C-5E331FB076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9" i="1" l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<sst xmlns="http://schemas.openxmlformats.org/spreadsheetml/2006/main" count="679" uniqueCount="27">
  <si>
    <t>Data</t>
  </si>
  <si>
    <t>Mês</t>
  </si>
  <si>
    <t>Descrição</t>
  </si>
  <si>
    <t>Tipo</t>
  </si>
  <si>
    <t>Categoria</t>
  </si>
  <si>
    <t>Receita</t>
  </si>
  <si>
    <t>Despesa</t>
  </si>
  <si>
    <t>Água</t>
  </si>
  <si>
    <t>(D) Moradia</t>
  </si>
  <si>
    <t/>
  </si>
  <si>
    <t>Luz</t>
  </si>
  <si>
    <t>Aluguel</t>
  </si>
  <si>
    <t>Telefone</t>
  </si>
  <si>
    <t>Internet</t>
  </si>
  <si>
    <t>Salário ABC</t>
  </si>
  <si>
    <t>(R) Salário CLT</t>
  </si>
  <si>
    <t>Salário XPTO</t>
  </si>
  <si>
    <t>Supermercado</t>
  </si>
  <si>
    <t>(D) Alimentação</t>
  </si>
  <si>
    <t>Faculdade</t>
  </si>
  <si>
    <t>(D) Educação</t>
  </si>
  <si>
    <t>Seguro Carro</t>
  </si>
  <si>
    <t>(D) Transporte</t>
  </si>
  <si>
    <t>Gasolina</t>
  </si>
  <si>
    <t>Consultoria</t>
  </si>
  <si>
    <t>(R) Renda Extra</t>
  </si>
  <si>
    <t>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</si>
</sst>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B881C-E4BA-43E9-A21F-65FC987C9489}" name="LANÇAMENTOS" displayName="LANÇAMENTOS" ref="A1:G169" totalsRowShown="0" headerRowDxfId="8" dataDxfId="7">
  <autoFilter ref="A1:G169" xr:uid="{17EB881C-E4BA-43E9-A21F-65FC987C9489}"/>
  <tableColumns count="7">
    <tableColumn id="1" xr3:uid="{27348C3E-6082-420E-B1A0-19B55F210E1C}" name="Data" dataDxfId="6"/>
    <tableColumn id="7" xr3:uid="{F49E618D-FE29-4619-BA03-7D9B986C3C07}" name="Mês" dataDxfId="5">
      <calculatedColumnFormula>UPPER(TEXT(LANÇAMENTOS[[#This Row],[Data]],"mmm"))</calculatedColumnFormula>
    </tableColumn>
    <tableColumn id="2" xr3:uid="{9A8B7010-6C3B-4B06-9536-F7DBAAC70F6A}" name="Descrição" dataDxfId="4"/>
    <tableColumn id="3" xr3:uid="{2EC77E92-13E6-4986-A6A8-A44A5D154FD7}" name="Tipo" dataDxfId="3"/>
    <tableColumn id="4" xr3:uid="{1CDF27BF-46EB-4A58-9B8B-05B90F98BACA}" name="Categoria" dataDxfId="2"/>
    <tableColumn id="5" xr3:uid="{A87721B0-8DD6-4E1B-A2BC-FB9A15563D17}" name="Receita" dataDxfId="1"/>
    <tableColumn id="6" xr3:uid="{CEA58D79-87B6-467A-B00B-4E573C2A02B0}" name="Despes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15F7-B659-443B-BEF9-14D0EFF6F110}">
  <dimension ref="A1:G169"/>
  <sheetViews>
    <sheetView tabSelected="1" workbookViewId="0">
      <selection sqref="A1:G169"/>
    </sheetView>
  </sheetViews>
  <sheetFormatPr defaultRowHeight="15" x14ac:dyDescent="0.25"/>
  <cols>
    <col min="1" max="1" width="10.42578125" bestFit="1" customWidth="1"/>
    <col min="2" max="2" width="9.28515625" bestFit="1" customWidth="1"/>
    <col min="3" max="3" width="14.5703125" bestFit="1" customWidth="1"/>
    <col min="4" max="4" width="9.42578125" bestFit="1" customWidth="1"/>
    <col min="5" max="5" width="15.42578125" bestFit="1" customWidth="1"/>
    <col min="6" max="6" width="12.42578125" bestFit="1" customWidth="1"/>
    <col min="7" max="7" width="13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43831</v>
      </c>
      <c r="B2" s="1" t="str">
        <f>UPPER(TEXT(LANÇAMENTOS[[#This Row],[Data]],"mmm"))</f>
        <v>JAN</v>
      </c>
      <c r="C2" s="2" t="s">
        <v>7</v>
      </c>
      <c r="D2" s="2" t="s">
        <v>6</v>
      </c>
      <c r="E2" s="2" t="s">
        <v>8</v>
      </c>
      <c r="F2" s="2" t="s">
        <v>9</v>
      </c>
      <c r="G2" s="2">
        <v>148</v>
      </c>
    </row>
    <row r="3" spans="1:7" x14ac:dyDescent="0.25">
      <c r="A3" s="1">
        <v>43831</v>
      </c>
      <c r="B3" s="1" t="str">
        <f>UPPER(TEXT(LANÇAMENTOS[[#This Row],[Data]],"mmm"))</f>
        <v>JAN</v>
      </c>
      <c r="C3" s="2" t="s">
        <v>10</v>
      </c>
      <c r="D3" s="2" t="s">
        <v>6</v>
      </c>
      <c r="E3" s="2" t="s">
        <v>8</v>
      </c>
      <c r="F3" s="2" t="s">
        <v>9</v>
      </c>
      <c r="G3" s="2">
        <v>239</v>
      </c>
    </row>
    <row r="4" spans="1:7" x14ac:dyDescent="0.25">
      <c r="A4" s="1">
        <v>43831</v>
      </c>
      <c r="B4" s="1" t="str">
        <f>UPPER(TEXT(LANÇAMENTOS[[#This Row],[Data]],"mmm"))</f>
        <v>JAN</v>
      </c>
      <c r="C4" s="2" t="s">
        <v>11</v>
      </c>
      <c r="D4" s="2" t="s">
        <v>6</v>
      </c>
      <c r="E4" s="2" t="s">
        <v>8</v>
      </c>
      <c r="F4" s="2" t="s">
        <v>9</v>
      </c>
      <c r="G4" s="2">
        <v>800</v>
      </c>
    </row>
    <row r="5" spans="1:7" x14ac:dyDescent="0.25">
      <c r="A5" s="1">
        <v>43831</v>
      </c>
      <c r="B5" s="1" t="str">
        <f>UPPER(TEXT(LANÇAMENTOS[[#This Row],[Data]],"mmm"))</f>
        <v>JAN</v>
      </c>
      <c r="C5" s="2" t="s">
        <v>12</v>
      </c>
      <c r="D5" s="2" t="s">
        <v>6</v>
      </c>
      <c r="E5" s="2" t="s">
        <v>8</v>
      </c>
      <c r="F5" s="2" t="s">
        <v>9</v>
      </c>
      <c r="G5" s="2">
        <v>100</v>
      </c>
    </row>
    <row r="6" spans="1:7" x14ac:dyDescent="0.25">
      <c r="A6" s="1">
        <v>43831</v>
      </c>
      <c r="B6" s="1" t="str">
        <f>UPPER(TEXT(LANÇAMENTOS[[#This Row],[Data]],"mmm"))</f>
        <v>JAN</v>
      </c>
      <c r="C6" s="2" t="s">
        <v>13</v>
      </c>
      <c r="D6" s="2" t="s">
        <v>6</v>
      </c>
      <c r="E6" s="2" t="s">
        <v>8</v>
      </c>
      <c r="F6" s="2" t="s">
        <v>9</v>
      </c>
      <c r="G6" s="2">
        <v>100</v>
      </c>
    </row>
    <row r="7" spans="1:7" x14ac:dyDescent="0.25">
      <c r="A7" s="1">
        <v>43831</v>
      </c>
      <c r="B7" s="1" t="str">
        <f>UPPER(TEXT(LANÇAMENTOS[[#This Row],[Data]],"mmm"))</f>
        <v>JAN</v>
      </c>
      <c r="C7" s="2" t="s">
        <v>14</v>
      </c>
      <c r="D7" s="2" t="s">
        <v>5</v>
      </c>
      <c r="E7" s="2" t="s">
        <v>15</v>
      </c>
      <c r="F7" s="2">
        <v>3000</v>
      </c>
      <c r="G7" s="2" t="s">
        <v>9</v>
      </c>
    </row>
    <row r="8" spans="1:7" x14ac:dyDescent="0.25">
      <c r="A8" s="1">
        <v>43831</v>
      </c>
      <c r="B8" s="1" t="str">
        <f>UPPER(TEXT(LANÇAMENTOS[[#This Row],[Data]],"mmm"))</f>
        <v>JAN</v>
      </c>
      <c r="C8" s="2" t="s">
        <v>16</v>
      </c>
      <c r="D8" s="2" t="s">
        <v>5</v>
      </c>
      <c r="E8" s="2" t="s">
        <v>15</v>
      </c>
      <c r="F8" s="2">
        <v>1005</v>
      </c>
      <c r="G8" s="2" t="s">
        <v>9</v>
      </c>
    </row>
    <row r="9" spans="1:7" x14ac:dyDescent="0.25">
      <c r="A9" s="1">
        <v>43835</v>
      </c>
      <c r="B9" s="1" t="str">
        <f>UPPER(TEXT(LANÇAMENTOS[[#This Row],[Data]],"mmm"))</f>
        <v>JAN</v>
      </c>
      <c r="C9" s="2" t="s">
        <v>17</v>
      </c>
      <c r="D9" s="2" t="s">
        <v>6</v>
      </c>
      <c r="E9" s="2" t="s">
        <v>18</v>
      </c>
      <c r="F9" s="2" t="s">
        <v>9</v>
      </c>
      <c r="G9" s="2">
        <v>646</v>
      </c>
    </row>
    <row r="10" spans="1:7" x14ac:dyDescent="0.25">
      <c r="A10" s="1">
        <v>43836</v>
      </c>
      <c r="B10" s="1" t="str">
        <f>UPPER(TEXT(LANÇAMENTOS[[#This Row],[Data]],"mmm"))</f>
        <v>JAN</v>
      </c>
      <c r="C10" s="2" t="s">
        <v>19</v>
      </c>
      <c r="D10" s="2" t="s">
        <v>6</v>
      </c>
      <c r="E10" s="2" t="s">
        <v>20</v>
      </c>
      <c r="F10" s="2" t="s">
        <v>9</v>
      </c>
      <c r="G10" s="2">
        <v>780</v>
      </c>
    </row>
    <row r="11" spans="1:7" x14ac:dyDescent="0.25">
      <c r="A11" s="1">
        <v>43836</v>
      </c>
      <c r="B11" s="1" t="str">
        <f>UPPER(TEXT(LANÇAMENTOS[[#This Row],[Data]],"mmm"))</f>
        <v>JAN</v>
      </c>
      <c r="C11" s="2" t="s">
        <v>21</v>
      </c>
      <c r="D11" s="2" t="s">
        <v>6</v>
      </c>
      <c r="E11" s="2" t="s">
        <v>22</v>
      </c>
      <c r="F11" s="2" t="s">
        <v>9</v>
      </c>
      <c r="G11" s="2">
        <v>120</v>
      </c>
    </row>
    <row r="12" spans="1:7" x14ac:dyDescent="0.25">
      <c r="A12" s="1">
        <v>43840</v>
      </c>
      <c r="B12" s="1" t="str">
        <f>UPPER(TEXT(LANÇAMENTOS[[#This Row],[Data]],"mmm"))</f>
        <v>JAN</v>
      </c>
      <c r="C12" s="2" t="s">
        <v>23</v>
      </c>
      <c r="D12" s="2" t="s">
        <v>6</v>
      </c>
      <c r="E12" s="2" t="s">
        <v>22</v>
      </c>
      <c r="F12" s="2" t="s">
        <v>9</v>
      </c>
      <c r="G12" s="2">
        <v>249</v>
      </c>
    </row>
    <row r="13" spans="1:7" x14ac:dyDescent="0.25">
      <c r="A13" s="1">
        <v>43840</v>
      </c>
      <c r="B13" s="1" t="str">
        <f>UPPER(TEXT(LANÇAMENTOS[[#This Row],[Data]],"mmm"))</f>
        <v>JAN</v>
      </c>
      <c r="C13" s="2" t="s">
        <v>24</v>
      </c>
      <c r="D13" s="2" t="s">
        <v>5</v>
      </c>
      <c r="E13" s="2" t="s">
        <v>25</v>
      </c>
      <c r="F13" s="2">
        <v>597</v>
      </c>
      <c r="G13" s="2" t="s">
        <v>9</v>
      </c>
    </row>
    <row r="14" spans="1:7" x14ac:dyDescent="0.25">
      <c r="A14" s="1">
        <v>43844</v>
      </c>
      <c r="B14" s="1" t="str">
        <f>UPPER(TEXT(LANÇAMENTOS[[#This Row],[Data]],"mmm"))</f>
        <v>JAN</v>
      </c>
      <c r="C14" s="2" t="s">
        <v>26</v>
      </c>
      <c r="D14" s="2" t="s">
        <v>6</v>
      </c>
      <c r="E14" s="2" t="s">
        <v>18</v>
      </c>
      <c r="F14" s="2" t="s">
        <v>9</v>
      </c>
      <c r="G14" s="2">
        <v>11</v>
      </c>
    </row>
    <row r="15" spans="1:7" x14ac:dyDescent="0.25">
      <c r="A15" s="1">
        <v>43852</v>
      </c>
      <c r="B15" s="1" t="str">
        <f>UPPER(TEXT(LANÇAMENTOS[[#This Row],[Data]],"mmm"))</f>
        <v>JAN</v>
      </c>
      <c r="C15" s="2" t="s">
        <v>23</v>
      </c>
      <c r="D15" s="2" t="s">
        <v>6</v>
      </c>
      <c r="E15" s="2" t="s">
        <v>22</v>
      </c>
      <c r="F15" s="2" t="s">
        <v>9</v>
      </c>
      <c r="G15" s="2">
        <v>227</v>
      </c>
    </row>
    <row r="16" spans="1:7" x14ac:dyDescent="0.25">
      <c r="A16" s="1">
        <v>43862</v>
      </c>
      <c r="B16" s="1" t="str">
        <f>UPPER(TEXT(LANÇAMENTOS[[#This Row],[Data]],"mmm"))</f>
        <v>FEV</v>
      </c>
      <c r="C16" s="2" t="s">
        <v>7</v>
      </c>
      <c r="D16" s="2" t="s">
        <v>6</v>
      </c>
      <c r="E16" s="2" t="s">
        <v>8</v>
      </c>
      <c r="F16" s="2" t="s">
        <v>9</v>
      </c>
      <c r="G16" s="2">
        <v>175</v>
      </c>
    </row>
    <row r="17" spans="1:7" x14ac:dyDescent="0.25">
      <c r="A17" s="1">
        <v>43862</v>
      </c>
      <c r="B17" s="1" t="str">
        <f>UPPER(TEXT(LANÇAMENTOS[[#This Row],[Data]],"mmm"))</f>
        <v>FEV</v>
      </c>
      <c r="C17" s="2" t="s">
        <v>10</v>
      </c>
      <c r="D17" s="2" t="s">
        <v>6</v>
      </c>
      <c r="E17" s="2" t="s">
        <v>8</v>
      </c>
      <c r="F17" s="2" t="s">
        <v>9</v>
      </c>
      <c r="G17" s="2">
        <v>204</v>
      </c>
    </row>
    <row r="18" spans="1:7" x14ac:dyDescent="0.25">
      <c r="A18" s="1">
        <v>43862</v>
      </c>
      <c r="B18" s="1" t="str">
        <f>UPPER(TEXT(LANÇAMENTOS[[#This Row],[Data]],"mmm"))</f>
        <v>FEV</v>
      </c>
      <c r="C18" s="2" t="s">
        <v>11</v>
      </c>
      <c r="D18" s="2" t="s">
        <v>6</v>
      </c>
      <c r="E18" s="2" t="s">
        <v>8</v>
      </c>
      <c r="F18" s="2" t="s">
        <v>9</v>
      </c>
      <c r="G18" s="2">
        <v>800</v>
      </c>
    </row>
    <row r="19" spans="1:7" x14ac:dyDescent="0.25">
      <c r="A19" s="1">
        <v>43862</v>
      </c>
      <c r="B19" s="1" t="str">
        <f>UPPER(TEXT(LANÇAMENTOS[[#This Row],[Data]],"mmm"))</f>
        <v>FEV</v>
      </c>
      <c r="C19" s="2" t="s">
        <v>12</v>
      </c>
      <c r="D19" s="2" t="s">
        <v>6</v>
      </c>
      <c r="E19" s="2" t="s">
        <v>8</v>
      </c>
      <c r="F19" s="2" t="s">
        <v>9</v>
      </c>
      <c r="G19" s="2">
        <v>100</v>
      </c>
    </row>
    <row r="20" spans="1:7" x14ac:dyDescent="0.25">
      <c r="A20" s="1">
        <v>43862</v>
      </c>
      <c r="B20" s="1" t="str">
        <f>UPPER(TEXT(LANÇAMENTOS[[#This Row],[Data]],"mmm"))</f>
        <v>FEV</v>
      </c>
      <c r="C20" s="2" t="s">
        <v>13</v>
      </c>
      <c r="D20" s="2" t="s">
        <v>6</v>
      </c>
      <c r="E20" s="2" t="s">
        <v>8</v>
      </c>
      <c r="F20" s="2" t="s">
        <v>9</v>
      </c>
      <c r="G20" s="2">
        <v>100</v>
      </c>
    </row>
    <row r="21" spans="1:7" x14ac:dyDescent="0.25">
      <c r="A21" s="1">
        <v>43862</v>
      </c>
      <c r="B21" s="1" t="str">
        <f>UPPER(TEXT(LANÇAMENTOS[[#This Row],[Data]],"mmm"))</f>
        <v>FEV</v>
      </c>
      <c r="C21" s="2" t="s">
        <v>14</v>
      </c>
      <c r="D21" s="2" t="s">
        <v>5</v>
      </c>
      <c r="E21" s="2" t="s">
        <v>15</v>
      </c>
      <c r="F21" s="2">
        <v>3000</v>
      </c>
      <c r="G21" s="2" t="s">
        <v>9</v>
      </c>
    </row>
    <row r="22" spans="1:7" x14ac:dyDescent="0.25">
      <c r="A22" s="1">
        <v>43862</v>
      </c>
      <c r="B22" s="1" t="str">
        <f>UPPER(TEXT(LANÇAMENTOS[[#This Row],[Data]],"mmm"))</f>
        <v>FEV</v>
      </c>
      <c r="C22" s="2" t="s">
        <v>16</v>
      </c>
      <c r="D22" s="2" t="s">
        <v>5</v>
      </c>
      <c r="E22" s="2" t="s">
        <v>15</v>
      </c>
      <c r="F22" s="2">
        <v>1539</v>
      </c>
      <c r="G22" s="2" t="s">
        <v>9</v>
      </c>
    </row>
    <row r="23" spans="1:7" x14ac:dyDescent="0.25">
      <c r="A23" s="1">
        <v>43866</v>
      </c>
      <c r="B23" s="1" t="str">
        <f>UPPER(TEXT(LANÇAMENTOS[[#This Row],[Data]],"mmm"))</f>
        <v>FEV</v>
      </c>
      <c r="C23" s="2" t="s">
        <v>17</v>
      </c>
      <c r="D23" s="2" t="s">
        <v>6</v>
      </c>
      <c r="E23" s="2" t="s">
        <v>18</v>
      </c>
      <c r="F23" s="2" t="s">
        <v>9</v>
      </c>
      <c r="G23" s="2">
        <v>507</v>
      </c>
    </row>
    <row r="24" spans="1:7" x14ac:dyDescent="0.25">
      <c r="A24" s="1">
        <v>43867</v>
      </c>
      <c r="B24" s="1" t="str">
        <f>UPPER(TEXT(LANÇAMENTOS[[#This Row],[Data]],"mmm"))</f>
        <v>FEV</v>
      </c>
      <c r="C24" s="2" t="s">
        <v>19</v>
      </c>
      <c r="D24" s="2" t="s">
        <v>6</v>
      </c>
      <c r="E24" s="2" t="s">
        <v>20</v>
      </c>
      <c r="F24" s="2" t="s">
        <v>9</v>
      </c>
      <c r="G24" s="2">
        <v>780</v>
      </c>
    </row>
    <row r="25" spans="1:7" x14ac:dyDescent="0.25">
      <c r="A25" s="1">
        <v>43867</v>
      </c>
      <c r="B25" s="1" t="str">
        <f>UPPER(TEXT(LANÇAMENTOS[[#This Row],[Data]],"mmm"))</f>
        <v>FEV</v>
      </c>
      <c r="C25" s="2" t="s">
        <v>21</v>
      </c>
      <c r="D25" s="2" t="s">
        <v>6</v>
      </c>
      <c r="E25" s="2" t="s">
        <v>22</v>
      </c>
      <c r="F25" s="2" t="s">
        <v>9</v>
      </c>
      <c r="G25" s="2">
        <v>120</v>
      </c>
    </row>
    <row r="26" spans="1:7" x14ac:dyDescent="0.25">
      <c r="A26" s="1">
        <v>43871</v>
      </c>
      <c r="B26" s="1" t="str">
        <f>UPPER(TEXT(LANÇAMENTOS[[#This Row],[Data]],"mmm"))</f>
        <v>FEV</v>
      </c>
      <c r="C26" s="2" t="s">
        <v>23</v>
      </c>
      <c r="D26" s="2" t="s">
        <v>6</v>
      </c>
      <c r="E26" s="2" t="s">
        <v>22</v>
      </c>
      <c r="F26" s="2" t="s">
        <v>9</v>
      </c>
      <c r="G26" s="2">
        <v>244</v>
      </c>
    </row>
    <row r="27" spans="1:7" x14ac:dyDescent="0.25">
      <c r="A27" s="1">
        <v>43871</v>
      </c>
      <c r="B27" s="1" t="str">
        <f>UPPER(TEXT(LANÇAMENTOS[[#This Row],[Data]],"mmm"))</f>
        <v>FEV</v>
      </c>
      <c r="C27" s="2" t="s">
        <v>24</v>
      </c>
      <c r="D27" s="2" t="s">
        <v>5</v>
      </c>
      <c r="E27" s="2" t="s">
        <v>25</v>
      </c>
      <c r="F27" s="2">
        <v>1100</v>
      </c>
      <c r="G27" s="2" t="s">
        <v>9</v>
      </c>
    </row>
    <row r="28" spans="1:7" x14ac:dyDescent="0.25">
      <c r="A28" s="1">
        <v>43875</v>
      </c>
      <c r="B28" s="1" t="str">
        <f>UPPER(TEXT(LANÇAMENTOS[[#This Row],[Data]],"mmm"))</f>
        <v>FEV</v>
      </c>
      <c r="C28" s="2" t="s">
        <v>26</v>
      </c>
      <c r="D28" s="2" t="s">
        <v>6</v>
      </c>
      <c r="E28" s="2" t="s">
        <v>18</v>
      </c>
      <c r="F28" s="2" t="s">
        <v>9</v>
      </c>
      <c r="G28" s="2">
        <v>21</v>
      </c>
    </row>
    <row r="29" spans="1:7" x14ac:dyDescent="0.25">
      <c r="A29" s="1">
        <v>43883</v>
      </c>
      <c r="B29" s="1" t="str">
        <f>UPPER(TEXT(LANÇAMENTOS[[#This Row],[Data]],"mmm"))</f>
        <v>FEV</v>
      </c>
      <c r="C29" s="2" t="s">
        <v>23</v>
      </c>
      <c r="D29" s="2" t="s">
        <v>6</v>
      </c>
      <c r="E29" s="2" t="s">
        <v>22</v>
      </c>
      <c r="F29" s="2" t="s">
        <v>9</v>
      </c>
      <c r="G29" s="2">
        <v>228</v>
      </c>
    </row>
    <row r="30" spans="1:7" x14ac:dyDescent="0.25">
      <c r="A30" s="1">
        <v>43893</v>
      </c>
      <c r="B30" s="1" t="str">
        <f>UPPER(TEXT(LANÇAMENTOS[[#This Row],[Data]],"mmm"))</f>
        <v>MAR</v>
      </c>
      <c r="C30" s="2" t="s">
        <v>7</v>
      </c>
      <c r="D30" s="2" t="s">
        <v>6</v>
      </c>
      <c r="E30" s="2" t="s">
        <v>8</v>
      </c>
      <c r="F30" s="2" t="s">
        <v>9</v>
      </c>
      <c r="G30" s="2">
        <v>149</v>
      </c>
    </row>
    <row r="31" spans="1:7" x14ac:dyDescent="0.25">
      <c r="A31" s="1">
        <v>43893</v>
      </c>
      <c r="B31" s="1" t="str">
        <f>UPPER(TEXT(LANÇAMENTOS[[#This Row],[Data]],"mmm"))</f>
        <v>MAR</v>
      </c>
      <c r="C31" s="2" t="s">
        <v>10</v>
      </c>
      <c r="D31" s="2" t="s">
        <v>6</v>
      </c>
      <c r="E31" s="2" t="s">
        <v>8</v>
      </c>
      <c r="F31" s="2" t="s">
        <v>9</v>
      </c>
      <c r="G31" s="2">
        <v>250</v>
      </c>
    </row>
    <row r="32" spans="1:7" x14ac:dyDescent="0.25">
      <c r="A32" s="1">
        <v>43893</v>
      </c>
      <c r="B32" s="1" t="str">
        <f>UPPER(TEXT(LANÇAMENTOS[[#This Row],[Data]],"mmm"))</f>
        <v>MAR</v>
      </c>
      <c r="C32" s="2" t="s">
        <v>11</v>
      </c>
      <c r="D32" s="2" t="s">
        <v>6</v>
      </c>
      <c r="E32" s="2" t="s">
        <v>8</v>
      </c>
      <c r="F32" s="2" t="s">
        <v>9</v>
      </c>
      <c r="G32" s="2">
        <v>800</v>
      </c>
    </row>
    <row r="33" spans="1:7" x14ac:dyDescent="0.25">
      <c r="A33" s="1">
        <v>43893</v>
      </c>
      <c r="B33" s="1" t="str">
        <f>UPPER(TEXT(LANÇAMENTOS[[#This Row],[Data]],"mmm"))</f>
        <v>MAR</v>
      </c>
      <c r="C33" s="2" t="s">
        <v>12</v>
      </c>
      <c r="D33" s="2" t="s">
        <v>6</v>
      </c>
      <c r="E33" s="2" t="s">
        <v>8</v>
      </c>
      <c r="F33" s="2" t="s">
        <v>9</v>
      </c>
      <c r="G33" s="2">
        <v>100</v>
      </c>
    </row>
    <row r="34" spans="1:7" x14ac:dyDescent="0.25">
      <c r="A34" s="1">
        <v>43893</v>
      </c>
      <c r="B34" s="1" t="str">
        <f>UPPER(TEXT(LANÇAMENTOS[[#This Row],[Data]],"mmm"))</f>
        <v>MAR</v>
      </c>
      <c r="C34" s="2" t="s">
        <v>13</v>
      </c>
      <c r="D34" s="2" t="s">
        <v>6</v>
      </c>
      <c r="E34" s="2" t="s">
        <v>8</v>
      </c>
      <c r="F34" s="2" t="s">
        <v>9</v>
      </c>
      <c r="G34" s="2">
        <v>100</v>
      </c>
    </row>
    <row r="35" spans="1:7" x14ac:dyDescent="0.25">
      <c r="A35" s="1">
        <v>43893</v>
      </c>
      <c r="B35" s="1" t="str">
        <f>UPPER(TEXT(LANÇAMENTOS[[#This Row],[Data]],"mmm"))</f>
        <v>MAR</v>
      </c>
      <c r="C35" s="2" t="s">
        <v>14</v>
      </c>
      <c r="D35" s="2" t="s">
        <v>5</v>
      </c>
      <c r="E35" s="2" t="s">
        <v>15</v>
      </c>
      <c r="F35" s="2">
        <v>3000</v>
      </c>
      <c r="G35" s="2" t="s">
        <v>9</v>
      </c>
    </row>
    <row r="36" spans="1:7" x14ac:dyDescent="0.25">
      <c r="A36" s="1">
        <v>43893</v>
      </c>
      <c r="B36" s="1" t="str">
        <f>UPPER(TEXT(LANÇAMENTOS[[#This Row],[Data]],"mmm"))</f>
        <v>MAR</v>
      </c>
      <c r="C36" s="2" t="s">
        <v>16</v>
      </c>
      <c r="D36" s="2" t="s">
        <v>5</v>
      </c>
      <c r="E36" s="2" t="s">
        <v>15</v>
      </c>
      <c r="F36" s="2">
        <v>1691</v>
      </c>
      <c r="G36" s="2" t="s">
        <v>9</v>
      </c>
    </row>
    <row r="37" spans="1:7" x14ac:dyDescent="0.25">
      <c r="A37" s="1">
        <v>43897</v>
      </c>
      <c r="B37" s="1" t="str">
        <f>UPPER(TEXT(LANÇAMENTOS[[#This Row],[Data]],"mmm"))</f>
        <v>MAR</v>
      </c>
      <c r="C37" s="2" t="s">
        <v>17</v>
      </c>
      <c r="D37" s="2" t="s">
        <v>6</v>
      </c>
      <c r="E37" s="2" t="s">
        <v>18</v>
      </c>
      <c r="F37" s="2" t="s">
        <v>9</v>
      </c>
      <c r="G37" s="2">
        <v>404</v>
      </c>
    </row>
    <row r="38" spans="1:7" x14ac:dyDescent="0.25">
      <c r="A38" s="1">
        <v>43898</v>
      </c>
      <c r="B38" s="1" t="str">
        <f>UPPER(TEXT(LANÇAMENTOS[[#This Row],[Data]],"mmm"))</f>
        <v>MAR</v>
      </c>
      <c r="C38" s="2" t="s">
        <v>19</v>
      </c>
      <c r="D38" s="2" t="s">
        <v>6</v>
      </c>
      <c r="E38" s="2" t="s">
        <v>20</v>
      </c>
      <c r="F38" s="2" t="s">
        <v>9</v>
      </c>
      <c r="G38" s="2">
        <v>780</v>
      </c>
    </row>
    <row r="39" spans="1:7" x14ac:dyDescent="0.25">
      <c r="A39" s="1">
        <v>43898</v>
      </c>
      <c r="B39" s="1" t="str">
        <f>UPPER(TEXT(LANÇAMENTOS[[#This Row],[Data]],"mmm"))</f>
        <v>MAR</v>
      </c>
      <c r="C39" s="2" t="s">
        <v>21</v>
      </c>
      <c r="D39" s="2" t="s">
        <v>6</v>
      </c>
      <c r="E39" s="2" t="s">
        <v>22</v>
      </c>
      <c r="F39" s="2" t="s">
        <v>9</v>
      </c>
      <c r="G39" s="2">
        <v>120</v>
      </c>
    </row>
    <row r="40" spans="1:7" x14ac:dyDescent="0.25">
      <c r="A40" s="1">
        <v>43902</v>
      </c>
      <c r="B40" s="1" t="str">
        <f>UPPER(TEXT(LANÇAMENTOS[[#This Row],[Data]],"mmm"))</f>
        <v>MAR</v>
      </c>
      <c r="C40" s="2" t="s">
        <v>23</v>
      </c>
      <c r="D40" s="2" t="s">
        <v>6</v>
      </c>
      <c r="E40" s="2" t="s">
        <v>22</v>
      </c>
      <c r="F40" s="2" t="s">
        <v>9</v>
      </c>
      <c r="G40" s="2">
        <v>216</v>
      </c>
    </row>
    <row r="41" spans="1:7" x14ac:dyDescent="0.25">
      <c r="A41" s="1">
        <v>43902</v>
      </c>
      <c r="B41" s="1" t="str">
        <f>UPPER(TEXT(LANÇAMENTOS[[#This Row],[Data]],"mmm"))</f>
        <v>MAR</v>
      </c>
      <c r="C41" s="2" t="s">
        <v>24</v>
      </c>
      <c r="D41" s="2" t="s">
        <v>5</v>
      </c>
      <c r="E41" s="2" t="s">
        <v>25</v>
      </c>
      <c r="F41" s="2">
        <v>776</v>
      </c>
      <c r="G41" s="2" t="s">
        <v>9</v>
      </c>
    </row>
    <row r="42" spans="1:7" x14ac:dyDescent="0.25">
      <c r="A42" s="1">
        <v>43906</v>
      </c>
      <c r="B42" s="1" t="str">
        <f>UPPER(TEXT(LANÇAMENTOS[[#This Row],[Data]],"mmm"))</f>
        <v>MAR</v>
      </c>
      <c r="C42" s="2" t="s">
        <v>26</v>
      </c>
      <c r="D42" s="2" t="s">
        <v>6</v>
      </c>
      <c r="E42" s="2" t="s">
        <v>18</v>
      </c>
      <c r="F42" s="2" t="s">
        <v>9</v>
      </c>
      <c r="G42" s="2">
        <v>15</v>
      </c>
    </row>
    <row r="43" spans="1:7" x14ac:dyDescent="0.25">
      <c r="A43" s="1">
        <v>43914</v>
      </c>
      <c r="B43" s="1" t="str">
        <f>UPPER(TEXT(LANÇAMENTOS[[#This Row],[Data]],"mmm"))</f>
        <v>MAR</v>
      </c>
      <c r="C43" s="2" t="s">
        <v>23</v>
      </c>
      <c r="D43" s="2" t="s">
        <v>6</v>
      </c>
      <c r="E43" s="2" t="s">
        <v>22</v>
      </c>
      <c r="F43" s="2" t="s">
        <v>9</v>
      </c>
      <c r="G43" s="2">
        <v>207</v>
      </c>
    </row>
    <row r="44" spans="1:7" x14ac:dyDescent="0.25">
      <c r="A44" s="1">
        <v>43924</v>
      </c>
      <c r="B44" s="1" t="str">
        <f>UPPER(TEXT(LANÇAMENTOS[[#This Row],[Data]],"mmm"))</f>
        <v>ABR</v>
      </c>
      <c r="C44" s="2" t="s">
        <v>7</v>
      </c>
      <c r="D44" s="2" t="s">
        <v>6</v>
      </c>
      <c r="E44" s="2" t="s">
        <v>8</v>
      </c>
      <c r="F44" s="2" t="s">
        <v>9</v>
      </c>
      <c r="G44" s="2">
        <v>120</v>
      </c>
    </row>
    <row r="45" spans="1:7" x14ac:dyDescent="0.25">
      <c r="A45" s="1">
        <v>43924</v>
      </c>
      <c r="B45" s="1" t="str">
        <f>UPPER(TEXT(LANÇAMENTOS[[#This Row],[Data]],"mmm"))</f>
        <v>ABR</v>
      </c>
      <c r="C45" s="2" t="s">
        <v>10</v>
      </c>
      <c r="D45" s="2" t="s">
        <v>6</v>
      </c>
      <c r="E45" s="2" t="s">
        <v>8</v>
      </c>
      <c r="F45" s="2" t="s">
        <v>9</v>
      </c>
      <c r="G45" s="2">
        <v>208</v>
      </c>
    </row>
    <row r="46" spans="1:7" x14ac:dyDescent="0.25">
      <c r="A46" s="1">
        <v>43924</v>
      </c>
      <c r="B46" s="1" t="str">
        <f>UPPER(TEXT(LANÇAMENTOS[[#This Row],[Data]],"mmm"))</f>
        <v>ABR</v>
      </c>
      <c r="C46" s="2" t="s">
        <v>11</v>
      </c>
      <c r="D46" s="2" t="s">
        <v>6</v>
      </c>
      <c r="E46" s="2" t="s">
        <v>8</v>
      </c>
      <c r="F46" s="2" t="s">
        <v>9</v>
      </c>
      <c r="G46" s="2">
        <v>800</v>
      </c>
    </row>
    <row r="47" spans="1:7" x14ac:dyDescent="0.25">
      <c r="A47" s="1">
        <v>43924</v>
      </c>
      <c r="B47" s="1" t="str">
        <f>UPPER(TEXT(LANÇAMENTOS[[#This Row],[Data]],"mmm"))</f>
        <v>ABR</v>
      </c>
      <c r="C47" s="2" t="s">
        <v>12</v>
      </c>
      <c r="D47" s="2" t="s">
        <v>6</v>
      </c>
      <c r="E47" s="2" t="s">
        <v>8</v>
      </c>
      <c r="F47" s="2" t="s">
        <v>9</v>
      </c>
      <c r="G47" s="2">
        <v>100</v>
      </c>
    </row>
    <row r="48" spans="1:7" x14ac:dyDescent="0.25">
      <c r="A48" s="1">
        <v>43924</v>
      </c>
      <c r="B48" s="1" t="str">
        <f>UPPER(TEXT(LANÇAMENTOS[[#This Row],[Data]],"mmm"))</f>
        <v>ABR</v>
      </c>
      <c r="C48" s="2" t="s">
        <v>13</v>
      </c>
      <c r="D48" s="2" t="s">
        <v>6</v>
      </c>
      <c r="E48" s="2" t="s">
        <v>8</v>
      </c>
      <c r="F48" s="2" t="s">
        <v>9</v>
      </c>
      <c r="G48" s="2">
        <v>100</v>
      </c>
    </row>
    <row r="49" spans="1:7" x14ac:dyDescent="0.25">
      <c r="A49" s="1">
        <v>43924</v>
      </c>
      <c r="B49" s="1" t="str">
        <f>UPPER(TEXT(LANÇAMENTOS[[#This Row],[Data]],"mmm"))</f>
        <v>ABR</v>
      </c>
      <c r="C49" s="2" t="s">
        <v>14</v>
      </c>
      <c r="D49" s="2" t="s">
        <v>5</v>
      </c>
      <c r="E49" s="2" t="s">
        <v>15</v>
      </c>
      <c r="F49" s="2">
        <v>3000</v>
      </c>
      <c r="G49" s="2" t="s">
        <v>9</v>
      </c>
    </row>
    <row r="50" spans="1:7" x14ac:dyDescent="0.25">
      <c r="A50" s="1">
        <v>43924</v>
      </c>
      <c r="B50" s="1" t="str">
        <f>UPPER(TEXT(LANÇAMENTOS[[#This Row],[Data]],"mmm"))</f>
        <v>ABR</v>
      </c>
      <c r="C50" s="2" t="s">
        <v>16</v>
      </c>
      <c r="D50" s="2" t="s">
        <v>5</v>
      </c>
      <c r="E50" s="2" t="s">
        <v>15</v>
      </c>
      <c r="F50" s="2">
        <v>1984</v>
      </c>
      <c r="G50" s="2" t="s">
        <v>9</v>
      </c>
    </row>
    <row r="51" spans="1:7" x14ac:dyDescent="0.25">
      <c r="A51" s="1">
        <v>43928</v>
      </c>
      <c r="B51" s="1" t="str">
        <f>UPPER(TEXT(LANÇAMENTOS[[#This Row],[Data]],"mmm"))</f>
        <v>ABR</v>
      </c>
      <c r="C51" s="2" t="s">
        <v>17</v>
      </c>
      <c r="D51" s="2" t="s">
        <v>6</v>
      </c>
      <c r="E51" s="2" t="s">
        <v>18</v>
      </c>
      <c r="F51" s="2" t="s">
        <v>9</v>
      </c>
      <c r="G51" s="2">
        <v>426</v>
      </c>
    </row>
    <row r="52" spans="1:7" x14ac:dyDescent="0.25">
      <c r="A52" s="1">
        <v>43929</v>
      </c>
      <c r="B52" s="1" t="str">
        <f>UPPER(TEXT(LANÇAMENTOS[[#This Row],[Data]],"mmm"))</f>
        <v>ABR</v>
      </c>
      <c r="C52" s="2" t="s">
        <v>19</v>
      </c>
      <c r="D52" s="2" t="s">
        <v>6</v>
      </c>
      <c r="E52" s="2" t="s">
        <v>20</v>
      </c>
      <c r="F52" s="2" t="s">
        <v>9</v>
      </c>
      <c r="G52" s="2">
        <v>780</v>
      </c>
    </row>
    <row r="53" spans="1:7" x14ac:dyDescent="0.25">
      <c r="A53" s="1">
        <v>43929</v>
      </c>
      <c r="B53" s="1" t="str">
        <f>UPPER(TEXT(LANÇAMENTOS[[#This Row],[Data]],"mmm"))</f>
        <v>ABR</v>
      </c>
      <c r="C53" s="2" t="s">
        <v>21</v>
      </c>
      <c r="D53" s="2" t="s">
        <v>6</v>
      </c>
      <c r="E53" s="2" t="s">
        <v>22</v>
      </c>
      <c r="F53" s="2" t="s">
        <v>9</v>
      </c>
      <c r="G53" s="2">
        <v>120</v>
      </c>
    </row>
    <row r="54" spans="1:7" x14ac:dyDescent="0.25">
      <c r="A54" s="1">
        <v>43933</v>
      </c>
      <c r="B54" s="1" t="str">
        <f>UPPER(TEXT(LANÇAMENTOS[[#This Row],[Data]],"mmm"))</f>
        <v>ABR</v>
      </c>
      <c r="C54" s="2" t="s">
        <v>23</v>
      </c>
      <c r="D54" s="2" t="s">
        <v>6</v>
      </c>
      <c r="E54" s="2" t="s">
        <v>22</v>
      </c>
      <c r="F54" s="2" t="s">
        <v>9</v>
      </c>
      <c r="G54" s="2">
        <v>234</v>
      </c>
    </row>
    <row r="55" spans="1:7" x14ac:dyDescent="0.25">
      <c r="A55" s="1">
        <v>43933</v>
      </c>
      <c r="B55" s="1" t="str">
        <f>UPPER(TEXT(LANÇAMENTOS[[#This Row],[Data]],"mmm"))</f>
        <v>ABR</v>
      </c>
      <c r="C55" s="2" t="s">
        <v>24</v>
      </c>
      <c r="D55" s="2" t="s">
        <v>5</v>
      </c>
      <c r="E55" s="2" t="s">
        <v>25</v>
      </c>
      <c r="F55" s="2">
        <v>560</v>
      </c>
      <c r="G55" s="2" t="s">
        <v>9</v>
      </c>
    </row>
    <row r="56" spans="1:7" x14ac:dyDescent="0.25">
      <c r="A56" s="1">
        <v>43937</v>
      </c>
      <c r="B56" s="1" t="str">
        <f>UPPER(TEXT(LANÇAMENTOS[[#This Row],[Data]],"mmm"))</f>
        <v>ABR</v>
      </c>
      <c r="C56" s="2" t="s">
        <v>26</v>
      </c>
      <c r="D56" s="2" t="s">
        <v>6</v>
      </c>
      <c r="E56" s="2" t="s">
        <v>18</v>
      </c>
      <c r="F56" s="2" t="s">
        <v>9</v>
      </c>
      <c r="G56" s="2">
        <v>17</v>
      </c>
    </row>
    <row r="57" spans="1:7" x14ac:dyDescent="0.25">
      <c r="A57" s="1">
        <v>43945</v>
      </c>
      <c r="B57" s="1" t="str">
        <f>UPPER(TEXT(LANÇAMENTOS[[#This Row],[Data]],"mmm"))</f>
        <v>ABR</v>
      </c>
      <c r="C57" s="2" t="s">
        <v>23</v>
      </c>
      <c r="D57" s="2" t="s">
        <v>6</v>
      </c>
      <c r="E57" s="2" t="s">
        <v>22</v>
      </c>
      <c r="F57" s="2" t="s">
        <v>9</v>
      </c>
      <c r="G57" s="2">
        <v>221</v>
      </c>
    </row>
    <row r="58" spans="1:7" x14ac:dyDescent="0.25">
      <c r="A58" s="1">
        <v>43955</v>
      </c>
      <c r="B58" s="1" t="str">
        <f>UPPER(TEXT(LANÇAMENTOS[[#This Row],[Data]],"mmm"))</f>
        <v>MAI</v>
      </c>
      <c r="C58" s="2" t="s">
        <v>7</v>
      </c>
      <c r="D58" s="2" t="s">
        <v>6</v>
      </c>
      <c r="E58" s="2" t="s">
        <v>8</v>
      </c>
      <c r="F58" s="2" t="s">
        <v>9</v>
      </c>
      <c r="G58" s="2">
        <v>174</v>
      </c>
    </row>
    <row r="59" spans="1:7" x14ac:dyDescent="0.25">
      <c r="A59" s="1">
        <v>43955</v>
      </c>
      <c r="B59" s="1" t="str">
        <f>UPPER(TEXT(LANÇAMENTOS[[#This Row],[Data]],"mmm"))</f>
        <v>MAI</v>
      </c>
      <c r="C59" s="2" t="s">
        <v>10</v>
      </c>
      <c r="D59" s="2" t="s">
        <v>6</v>
      </c>
      <c r="E59" s="2" t="s">
        <v>8</v>
      </c>
      <c r="F59" s="2" t="s">
        <v>9</v>
      </c>
      <c r="G59" s="2">
        <v>152</v>
      </c>
    </row>
    <row r="60" spans="1:7" x14ac:dyDescent="0.25">
      <c r="A60" s="1">
        <v>43955</v>
      </c>
      <c r="B60" s="1" t="str">
        <f>UPPER(TEXT(LANÇAMENTOS[[#This Row],[Data]],"mmm"))</f>
        <v>MAI</v>
      </c>
      <c r="C60" s="2" t="s">
        <v>11</v>
      </c>
      <c r="D60" s="2" t="s">
        <v>6</v>
      </c>
      <c r="E60" s="2" t="s">
        <v>8</v>
      </c>
      <c r="F60" s="2" t="s">
        <v>9</v>
      </c>
      <c r="G60" s="2">
        <v>800</v>
      </c>
    </row>
    <row r="61" spans="1:7" x14ac:dyDescent="0.25">
      <c r="A61" s="1">
        <v>43955</v>
      </c>
      <c r="B61" s="1" t="str">
        <f>UPPER(TEXT(LANÇAMENTOS[[#This Row],[Data]],"mmm"))</f>
        <v>MAI</v>
      </c>
      <c r="C61" s="2" t="s">
        <v>12</v>
      </c>
      <c r="D61" s="2" t="s">
        <v>6</v>
      </c>
      <c r="E61" s="2" t="s">
        <v>8</v>
      </c>
      <c r="F61" s="2" t="s">
        <v>9</v>
      </c>
      <c r="G61" s="2">
        <v>100</v>
      </c>
    </row>
    <row r="62" spans="1:7" x14ac:dyDescent="0.25">
      <c r="A62" s="1">
        <v>43955</v>
      </c>
      <c r="B62" s="1" t="str">
        <f>UPPER(TEXT(LANÇAMENTOS[[#This Row],[Data]],"mmm"))</f>
        <v>MAI</v>
      </c>
      <c r="C62" s="2" t="s">
        <v>13</v>
      </c>
      <c r="D62" s="2" t="s">
        <v>6</v>
      </c>
      <c r="E62" s="2" t="s">
        <v>8</v>
      </c>
      <c r="F62" s="2" t="s">
        <v>9</v>
      </c>
      <c r="G62" s="2">
        <v>100</v>
      </c>
    </row>
    <row r="63" spans="1:7" x14ac:dyDescent="0.25">
      <c r="A63" s="1">
        <v>43955</v>
      </c>
      <c r="B63" s="1" t="str">
        <f>UPPER(TEXT(LANÇAMENTOS[[#This Row],[Data]],"mmm"))</f>
        <v>MAI</v>
      </c>
      <c r="C63" s="2" t="s">
        <v>14</v>
      </c>
      <c r="D63" s="2" t="s">
        <v>5</v>
      </c>
      <c r="E63" s="2" t="s">
        <v>15</v>
      </c>
      <c r="F63" s="2">
        <v>3000</v>
      </c>
      <c r="G63" s="2" t="s">
        <v>9</v>
      </c>
    </row>
    <row r="64" spans="1:7" x14ac:dyDescent="0.25">
      <c r="A64" s="1">
        <v>43955</v>
      </c>
      <c r="B64" s="1" t="str">
        <f>UPPER(TEXT(LANÇAMENTOS[[#This Row],[Data]],"mmm"))</f>
        <v>MAI</v>
      </c>
      <c r="C64" s="2" t="s">
        <v>16</v>
      </c>
      <c r="D64" s="2" t="s">
        <v>5</v>
      </c>
      <c r="E64" s="2" t="s">
        <v>15</v>
      </c>
      <c r="F64" s="2">
        <v>1260</v>
      </c>
      <c r="G64" s="2" t="s">
        <v>9</v>
      </c>
    </row>
    <row r="65" spans="1:7" x14ac:dyDescent="0.25">
      <c r="A65" s="1">
        <v>43959</v>
      </c>
      <c r="B65" s="1" t="str">
        <f>UPPER(TEXT(LANÇAMENTOS[[#This Row],[Data]],"mmm"))</f>
        <v>MAI</v>
      </c>
      <c r="C65" s="2" t="s">
        <v>17</v>
      </c>
      <c r="D65" s="2" t="s">
        <v>6</v>
      </c>
      <c r="E65" s="2" t="s">
        <v>18</v>
      </c>
      <c r="F65" s="2" t="s">
        <v>9</v>
      </c>
      <c r="G65" s="2">
        <v>464</v>
      </c>
    </row>
    <row r="66" spans="1:7" x14ac:dyDescent="0.25">
      <c r="A66" s="1">
        <v>43960</v>
      </c>
      <c r="B66" s="1" t="str">
        <f>UPPER(TEXT(LANÇAMENTOS[[#This Row],[Data]],"mmm"))</f>
        <v>MAI</v>
      </c>
      <c r="C66" s="2" t="s">
        <v>19</v>
      </c>
      <c r="D66" s="2" t="s">
        <v>6</v>
      </c>
      <c r="E66" s="2" t="s">
        <v>20</v>
      </c>
      <c r="F66" s="2" t="s">
        <v>9</v>
      </c>
      <c r="G66" s="2">
        <v>780</v>
      </c>
    </row>
    <row r="67" spans="1:7" x14ac:dyDescent="0.25">
      <c r="A67" s="1">
        <v>43960</v>
      </c>
      <c r="B67" s="1" t="str">
        <f>UPPER(TEXT(LANÇAMENTOS[[#This Row],[Data]],"mmm"))</f>
        <v>MAI</v>
      </c>
      <c r="C67" s="2" t="s">
        <v>21</v>
      </c>
      <c r="D67" s="2" t="s">
        <v>6</v>
      </c>
      <c r="E67" s="2" t="s">
        <v>22</v>
      </c>
      <c r="F67" s="2" t="s">
        <v>9</v>
      </c>
      <c r="G67" s="2">
        <v>120</v>
      </c>
    </row>
    <row r="68" spans="1:7" x14ac:dyDescent="0.25">
      <c r="A68" s="1">
        <v>43964</v>
      </c>
      <c r="B68" s="1" t="str">
        <f>UPPER(TEXT(LANÇAMENTOS[[#This Row],[Data]],"mmm"))</f>
        <v>MAI</v>
      </c>
      <c r="C68" s="2" t="s">
        <v>23</v>
      </c>
      <c r="D68" s="2" t="s">
        <v>6</v>
      </c>
      <c r="E68" s="2" t="s">
        <v>22</v>
      </c>
      <c r="F68" s="2" t="s">
        <v>9</v>
      </c>
      <c r="G68" s="2">
        <v>240</v>
      </c>
    </row>
    <row r="69" spans="1:7" x14ac:dyDescent="0.25">
      <c r="A69" s="1">
        <v>43964</v>
      </c>
      <c r="B69" s="1" t="str">
        <f>UPPER(TEXT(LANÇAMENTOS[[#This Row],[Data]],"mmm"))</f>
        <v>MAI</v>
      </c>
      <c r="C69" s="2" t="s">
        <v>24</v>
      </c>
      <c r="D69" s="2" t="s">
        <v>5</v>
      </c>
      <c r="E69" s="2" t="s">
        <v>25</v>
      </c>
      <c r="F69" s="2">
        <v>952</v>
      </c>
      <c r="G69" s="2" t="s">
        <v>9</v>
      </c>
    </row>
    <row r="70" spans="1:7" x14ac:dyDescent="0.25">
      <c r="A70" s="1">
        <v>43968</v>
      </c>
      <c r="B70" s="1" t="str">
        <f>UPPER(TEXT(LANÇAMENTOS[[#This Row],[Data]],"mmm"))</f>
        <v>MAI</v>
      </c>
      <c r="C70" s="2" t="s">
        <v>26</v>
      </c>
      <c r="D70" s="2" t="s">
        <v>6</v>
      </c>
      <c r="E70" s="2" t="s">
        <v>18</v>
      </c>
      <c r="F70" s="2" t="s">
        <v>9</v>
      </c>
      <c r="G70" s="2">
        <v>13</v>
      </c>
    </row>
    <row r="71" spans="1:7" x14ac:dyDescent="0.25">
      <c r="A71" s="1">
        <v>43976</v>
      </c>
      <c r="B71" s="1" t="str">
        <f>UPPER(TEXT(LANÇAMENTOS[[#This Row],[Data]],"mmm"))</f>
        <v>MAI</v>
      </c>
      <c r="C71" s="2" t="s">
        <v>23</v>
      </c>
      <c r="D71" s="2" t="s">
        <v>6</v>
      </c>
      <c r="E71" s="2" t="s">
        <v>22</v>
      </c>
      <c r="F71" s="2" t="s">
        <v>9</v>
      </c>
      <c r="G71" s="2">
        <v>184</v>
      </c>
    </row>
    <row r="72" spans="1:7" x14ac:dyDescent="0.25">
      <c r="A72" s="1">
        <v>43986</v>
      </c>
      <c r="B72" s="1" t="str">
        <f>UPPER(TEXT(LANÇAMENTOS[[#This Row],[Data]],"mmm"))</f>
        <v>JUN</v>
      </c>
      <c r="C72" s="2" t="s">
        <v>7</v>
      </c>
      <c r="D72" s="2" t="s">
        <v>6</v>
      </c>
      <c r="E72" s="2" t="s">
        <v>8</v>
      </c>
      <c r="F72" s="2" t="s">
        <v>9</v>
      </c>
      <c r="G72" s="2">
        <v>160</v>
      </c>
    </row>
    <row r="73" spans="1:7" x14ac:dyDescent="0.25">
      <c r="A73" s="1">
        <v>43986</v>
      </c>
      <c r="B73" s="1" t="str">
        <f>UPPER(TEXT(LANÇAMENTOS[[#This Row],[Data]],"mmm"))</f>
        <v>JUN</v>
      </c>
      <c r="C73" s="2" t="s">
        <v>10</v>
      </c>
      <c r="D73" s="2" t="s">
        <v>6</v>
      </c>
      <c r="E73" s="2" t="s">
        <v>8</v>
      </c>
      <c r="F73" s="2" t="s">
        <v>9</v>
      </c>
      <c r="G73" s="2">
        <v>184</v>
      </c>
    </row>
    <row r="74" spans="1:7" x14ac:dyDescent="0.25">
      <c r="A74" s="1">
        <v>43986</v>
      </c>
      <c r="B74" s="1" t="str">
        <f>UPPER(TEXT(LANÇAMENTOS[[#This Row],[Data]],"mmm"))</f>
        <v>JUN</v>
      </c>
      <c r="C74" s="2" t="s">
        <v>11</v>
      </c>
      <c r="D74" s="2" t="s">
        <v>6</v>
      </c>
      <c r="E74" s="2" t="s">
        <v>8</v>
      </c>
      <c r="F74" s="2" t="s">
        <v>9</v>
      </c>
      <c r="G74" s="2">
        <v>800</v>
      </c>
    </row>
    <row r="75" spans="1:7" x14ac:dyDescent="0.25">
      <c r="A75" s="1">
        <v>43986</v>
      </c>
      <c r="B75" s="1" t="str">
        <f>UPPER(TEXT(LANÇAMENTOS[[#This Row],[Data]],"mmm"))</f>
        <v>JUN</v>
      </c>
      <c r="C75" s="2" t="s">
        <v>12</v>
      </c>
      <c r="D75" s="2" t="s">
        <v>6</v>
      </c>
      <c r="E75" s="2" t="s">
        <v>8</v>
      </c>
      <c r="F75" s="2" t="s">
        <v>9</v>
      </c>
      <c r="G75" s="2">
        <v>100</v>
      </c>
    </row>
    <row r="76" spans="1:7" x14ac:dyDescent="0.25">
      <c r="A76" s="1">
        <v>43986</v>
      </c>
      <c r="B76" s="1" t="str">
        <f>UPPER(TEXT(LANÇAMENTOS[[#This Row],[Data]],"mmm"))</f>
        <v>JUN</v>
      </c>
      <c r="C76" s="2" t="s">
        <v>13</v>
      </c>
      <c r="D76" s="2" t="s">
        <v>6</v>
      </c>
      <c r="E76" s="2" t="s">
        <v>8</v>
      </c>
      <c r="F76" s="2" t="s">
        <v>9</v>
      </c>
      <c r="G76" s="2">
        <v>100</v>
      </c>
    </row>
    <row r="77" spans="1:7" x14ac:dyDescent="0.25">
      <c r="A77" s="1">
        <v>43986</v>
      </c>
      <c r="B77" s="1" t="str">
        <f>UPPER(TEXT(LANÇAMENTOS[[#This Row],[Data]],"mmm"))</f>
        <v>JUN</v>
      </c>
      <c r="C77" s="2" t="s">
        <v>14</v>
      </c>
      <c r="D77" s="2" t="s">
        <v>5</v>
      </c>
      <c r="E77" s="2" t="s">
        <v>15</v>
      </c>
      <c r="F77" s="2">
        <v>3000</v>
      </c>
      <c r="G77" s="2" t="s">
        <v>9</v>
      </c>
    </row>
    <row r="78" spans="1:7" x14ac:dyDescent="0.25">
      <c r="A78" s="1">
        <v>43986</v>
      </c>
      <c r="B78" s="1" t="str">
        <f>UPPER(TEXT(LANÇAMENTOS[[#This Row],[Data]],"mmm"))</f>
        <v>JUN</v>
      </c>
      <c r="C78" s="2" t="s">
        <v>16</v>
      </c>
      <c r="D78" s="2" t="s">
        <v>5</v>
      </c>
      <c r="E78" s="2" t="s">
        <v>15</v>
      </c>
      <c r="F78" s="2">
        <v>1943</v>
      </c>
      <c r="G78" s="2" t="s">
        <v>9</v>
      </c>
    </row>
    <row r="79" spans="1:7" x14ac:dyDescent="0.25">
      <c r="A79" s="1">
        <v>43990</v>
      </c>
      <c r="B79" s="1" t="str">
        <f>UPPER(TEXT(LANÇAMENTOS[[#This Row],[Data]],"mmm"))</f>
        <v>JUN</v>
      </c>
      <c r="C79" s="2" t="s">
        <v>17</v>
      </c>
      <c r="D79" s="2" t="s">
        <v>6</v>
      </c>
      <c r="E79" s="2" t="s">
        <v>18</v>
      </c>
      <c r="F79" s="2" t="s">
        <v>9</v>
      </c>
      <c r="G79" s="2">
        <v>601</v>
      </c>
    </row>
    <row r="80" spans="1:7" x14ac:dyDescent="0.25">
      <c r="A80" s="1">
        <v>43991</v>
      </c>
      <c r="B80" s="1" t="str">
        <f>UPPER(TEXT(LANÇAMENTOS[[#This Row],[Data]],"mmm"))</f>
        <v>JUN</v>
      </c>
      <c r="C80" s="2" t="s">
        <v>19</v>
      </c>
      <c r="D80" s="2" t="s">
        <v>6</v>
      </c>
      <c r="E80" s="2" t="s">
        <v>20</v>
      </c>
      <c r="F80" s="2" t="s">
        <v>9</v>
      </c>
      <c r="G80" s="2">
        <v>780</v>
      </c>
    </row>
    <row r="81" spans="1:7" x14ac:dyDescent="0.25">
      <c r="A81" s="1">
        <v>43991</v>
      </c>
      <c r="B81" s="1" t="str">
        <f>UPPER(TEXT(LANÇAMENTOS[[#This Row],[Data]],"mmm"))</f>
        <v>JUN</v>
      </c>
      <c r="C81" s="2" t="s">
        <v>21</v>
      </c>
      <c r="D81" s="2" t="s">
        <v>6</v>
      </c>
      <c r="E81" s="2" t="s">
        <v>22</v>
      </c>
      <c r="F81" s="2" t="s">
        <v>9</v>
      </c>
      <c r="G81" s="2">
        <v>120</v>
      </c>
    </row>
    <row r="82" spans="1:7" x14ac:dyDescent="0.25">
      <c r="A82" s="1">
        <v>43995</v>
      </c>
      <c r="B82" s="1" t="str">
        <f>UPPER(TEXT(LANÇAMENTOS[[#This Row],[Data]],"mmm"))</f>
        <v>JUN</v>
      </c>
      <c r="C82" s="2" t="s">
        <v>23</v>
      </c>
      <c r="D82" s="2" t="s">
        <v>6</v>
      </c>
      <c r="E82" s="2" t="s">
        <v>22</v>
      </c>
      <c r="F82" s="2" t="s">
        <v>9</v>
      </c>
      <c r="G82" s="2">
        <v>245</v>
      </c>
    </row>
    <row r="83" spans="1:7" x14ac:dyDescent="0.25">
      <c r="A83" s="1">
        <v>43995</v>
      </c>
      <c r="B83" s="1" t="str">
        <f>UPPER(TEXT(LANÇAMENTOS[[#This Row],[Data]],"mmm"))</f>
        <v>JUN</v>
      </c>
      <c r="C83" s="2" t="s">
        <v>24</v>
      </c>
      <c r="D83" s="2" t="s">
        <v>5</v>
      </c>
      <c r="E83" s="2" t="s">
        <v>25</v>
      </c>
      <c r="F83" s="2">
        <v>875</v>
      </c>
      <c r="G83" s="2" t="s">
        <v>9</v>
      </c>
    </row>
    <row r="84" spans="1:7" x14ac:dyDescent="0.25">
      <c r="A84" s="1">
        <v>43999</v>
      </c>
      <c r="B84" s="1" t="str">
        <f>UPPER(TEXT(LANÇAMENTOS[[#This Row],[Data]],"mmm"))</f>
        <v>JUN</v>
      </c>
      <c r="C84" s="2" t="s">
        <v>26</v>
      </c>
      <c r="D84" s="2" t="s">
        <v>6</v>
      </c>
      <c r="E84" s="2" t="s">
        <v>18</v>
      </c>
      <c r="F84" s="2" t="s">
        <v>9</v>
      </c>
      <c r="G84" s="2">
        <v>19</v>
      </c>
    </row>
    <row r="85" spans="1:7" x14ac:dyDescent="0.25">
      <c r="A85" s="1">
        <v>44007</v>
      </c>
      <c r="B85" s="1" t="str">
        <f>UPPER(TEXT(LANÇAMENTOS[[#This Row],[Data]],"mmm"))</f>
        <v>JUN</v>
      </c>
      <c r="C85" s="2" t="s">
        <v>23</v>
      </c>
      <c r="D85" s="2" t="s">
        <v>6</v>
      </c>
      <c r="E85" s="2" t="s">
        <v>22</v>
      </c>
      <c r="F85" s="2" t="s">
        <v>9</v>
      </c>
      <c r="G85" s="2">
        <v>226</v>
      </c>
    </row>
    <row r="86" spans="1:7" x14ac:dyDescent="0.25">
      <c r="A86" s="1">
        <v>44017</v>
      </c>
      <c r="B86" s="1" t="str">
        <f>UPPER(TEXT(LANÇAMENTOS[[#This Row],[Data]],"mmm"))</f>
        <v>JUL</v>
      </c>
      <c r="C86" s="2" t="s">
        <v>7</v>
      </c>
      <c r="D86" s="2" t="s">
        <v>6</v>
      </c>
      <c r="E86" s="2" t="s">
        <v>8</v>
      </c>
      <c r="F86" s="2" t="s">
        <v>9</v>
      </c>
      <c r="G86" s="2">
        <v>117</v>
      </c>
    </row>
    <row r="87" spans="1:7" x14ac:dyDescent="0.25">
      <c r="A87" s="1">
        <v>44017</v>
      </c>
      <c r="B87" s="1" t="str">
        <f>UPPER(TEXT(LANÇAMENTOS[[#This Row],[Data]],"mmm"))</f>
        <v>JUL</v>
      </c>
      <c r="C87" s="2" t="s">
        <v>10</v>
      </c>
      <c r="D87" s="2" t="s">
        <v>6</v>
      </c>
      <c r="E87" s="2" t="s">
        <v>8</v>
      </c>
      <c r="F87" s="2" t="s">
        <v>9</v>
      </c>
      <c r="G87" s="2">
        <v>247</v>
      </c>
    </row>
    <row r="88" spans="1:7" x14ac:dyDescent="0.25">
      <c r="A88" s="1">
        <v>44017</v>
      </c>
      <c r="B88" s="1" t="str">
        <f>UPPER(TEXT(LANÇAMENTOS[[#This Row],[Data]],"mmm"))</f>
        <v>JUL</v>
      </c>
      <c r="C88" s="2" t="s">
        <v>11</v>
      </c>
      <c r="D88" s="2" t="s">
        <v>6</v>
      </c>
      <c r="E88" s="2" t="s">
        <v>8</v>
      </c>
      <c r="F88" s="2" t="s">
        <v>9</v>
      </c>
      <c r="G88" s="2">
        <v>800</v>
      </c>
    </row>
    <row r="89" spans="1:7" x14ac:dyDescent="0.25">
      <c r="A89" s="1">
        <v>44017</v>
      </c>
      <c r="B89" s="1" t="str">
        <f>UPPER(TEXT(LANÇAMENTOS[[#This Row],[Data]],"mmm"))</f>
        <v>JUL</v>
      </c>
      <c r="C89" s="2" t="s">
        <v>12</v>
      </c>
      <c r="D89" s="2" t="s">
        <v>6</v>
      </c>
      <c r="E89" s="2" t="s">
        <v>8</v>
      </c>
      <c r="F89" s="2" t="s">
        <v>9</v>
      </c>
      <c r="G89" s="2">
        <v>100</v>
      </c>
    </row>
    <row r="90" spans="1:7" x14ac:dyDescent="0.25">
      <c r="A90" s="1">
        <v>44017</v>
      </c>
      <c r="B90" s="1" t="str">
        <f>UPPER(TEXT(LANÇAMENTOS[[#This Row],[Data]],"mmm"))</f>
        <v>JUL</v>
      </c>
      <c r="C90" s="2" t="s">
        <v>13</v>
      </c>
      <c r="D90" s="2" t="s">
        <v>6</v>
      </c>
      <c r="E90" s="2" t="s">
        <v>8</v>
      </c>
      <c r="F90" s="2" t="s">
        <v>9</v>
      </c>
      <c r="G90" s="2">
        <v>100</v>
      </c>
    </row>
    <row r="91" spans="1:7" x14ac:dyDescent="0.25">
      <c r="A91" s="1">
        <v>44017</v>
      </c>
      <c r="B91" s="1" t="str">
        <f>UPPER(TEXT(LANÇAMENTOS[[#This Row],[Data]],"mmm"))</f>
        <v>JUL</v>
      </c>
      <c r="C91" s="2" t="s">
        <v>14</v>
      </c>
      <c r="D91" s="2" t="s">
        <v>5</v>
      </c>
      <c r="E91" s="2" t="s">
        <v>15</v>
      </c>
      <c r="F91" s="2">
        <v>3000</v>
      </c>
      <c r="G91" s="2" t="s">
        <v>9</v>
      </c>
    </row>
    <row r="92" spans="1:7" x14ac:dyDescent="0.25">
      <c r="A92" s="1">
        <v>44017</v>
      </c>
      <c r="B92" s="1" t="str">
        <f>UPPER(TEXT(LANÇAMENTOS[[#This Row],[Data]],"mmm"))</f>
        <v>JUL</v>
      </c>
      <c r="C92" s="2" t="s">
        <v>16</v>
      </c>
      <c r="D92" s="2" t="s">
        <v>5</v>
      </c>
      <c r="E92" s="2" t="s">
        <v>15</v>
      </c>
      <c r="F92" s="2">
        <v>1091</v>
      </c>
      <c r="G92" s="2" t="s">
        <v>9</v>
      </c>
    </row>
    <row r="93" spans="1:7" x14ac:dyDescent="0.25">
      <c r="A93" s="1">
        <v>44021</v>
      </c>
      <c r="B93" s="1" t="str">
        <f>UPPER(TEXT(LANÇAMENTOS[[#This Row],[Data]],"mmm"))</f>
        <v>JUL</v>
      </c>
      <c r="C93" s="2" t="s">
        <v>17</v>
      </c>
      <c r="D93" s="2" t="s">
        <v>6</v>
      </c>
      <c r="E93" s="2" t="s">
        <v>18</v>
      </c>
      <c r="F93" s="2" t="s">
        <v>9</v>
      </c>
      <c r="G93" s="2">
        <v>663</v>
      </c>
    </row>
    <row r="94" spans="1:7" x14ac:dyDescent="0.25">
      <c r="A94" s="1">
        <v>44022</v>
      </c>
      <c r="B94" s="1" t="str">
        <f>UPPER(TEXT(LANÇAMENTOS[[#This Row],[Data]],"mmm"))</f>
        <v>JUL</v>
      </c>
      <c r="C94" s="2" t="s">
        <v>19</v>
      </c>
      <c r="D94" s="2" t="s">
        <v>6</v>
      </c>
      <c r="E94" s="2" t="s">
        <v>20</v>
      </c>
      <c r="F94" s="2" t="s">
        <v>9</v>
      </c>
      <c r="G94" s="2">
        <v>850</v>
      </c>
    </row>
    <row r="95" spans="1:7" x14ac:dyDescent="0.25">
      <c r="A95" s="1">
        <v>44022</v>
      </c>
      <c r="B95" s="1" t="str">
        <f>UPPER(TEXT(LANÇAMENTOS[[#This Row],[Data]],"mmm"))</f>
        <v>JUL</v>
      </c>
      <c r="C95" s="2" t="s">
        <v>21</v>
      </c>
      <c r="D95" s="2" t="s">
        <v>6</v>
      </c>
      <c r="E95" s="2" t="s">
        <v>22</v>
      </c>
      <c r="F95" s="2" t="s">
        <v>9</v>
      </c>
      <c r="G95" s="2">
        <v>120</v>
      </c>
    </row>
    <row r="96" spans="1:7" x14ac:dyDescent="0.25">
      <c r="A96" s="1">
        <v>44026</v>
      </c>
      <c r="B96" s="1" t="str">
        <f>UPPER(TEXT(LANÇAMENTOS[[#This Row],[Data]],"mmm"))</f>
        <v>JUL</v>
      </c>
      <c r="C96" s="2" t="s">
        <v>23</v>
      </c>
      <c r="D96" s="2" t="s">
        <v>6</v>
      </c>
      <c r="E96" s="2" t="s">
        <v>22</v>
      </c>
      <c r="F96" s="2" t="s">
        <v>9</v>
      </c>
      <c r="G96" s="2">
        <v>226</v>
      </c>
    </row>
    <row r="97" spans="1:7" x14ac:dyDescent="0.25">
      <c r="A97" s="1">
        <v>44026</v>
      </c>
      <c r="B97" s="1" t="str">
        <f>UPPER(TEXT(LANÇAMENTOS[[#This Row],[Data]],"mmm"))</f>
        <v>JUL</v>
      </c>
      <c r="C97" s="2" t="s">
        <v>24</v>
      </c>
      <c r="D97" s="2" t="s">
        <v>5</v>
      </c>
      <c r="E97" s="2" t="s">
        <v>25</v>
      </c>
      <c r="F97" s="2">
        <v>1466</v>
      </c>
      <c r="G97" s="2" t="s">
        <v>9</v>
      </c>
    </row>
    <row r="98" spans="1:7" x14ac:dyDescent="0.25">
      <c r="A98" s="1">
        <v>44030</v>
      </c>
      <c r="B98" s="1" t="str">
        <f>UPPER(TEXT(LANÇAMENTOS[[#This Row],[Data]],"mmm"))</f>
        <v>JUL</v>
      </c>
      <c r="C98" s="2" t="s">
        <v>26</v>
      </c>
      <c r="D98" s="2" t="s">
        <v>6</v>
      </c>
      <c r="E98" s="2" t="s">
        <v>18</v>
      </c>
      <c r="F98" s="2" t="s">
        <v>9</v>
      </c>
      <c r="G98" s="2">
        <v>13</v>
      </c>
    </row>
    <row r="99" spans="1:7" x14ac:dyDescent="0.25">
      <c r="A99" s="1">
        <v>44038</v>
      </c>
      <c r="B99" s="1" t="str">
        <f>UPPER(TEXT(LANÇAMENTOS[[#This Row],[Data]],"mmm"))</f>
        <v>JUL</v>
      </c>
      <c r="C99" s="2" t="s">
        <v>23</v>
      </c>
      <c r="D99" s="2" t="s">
        <v>6</v>
      </c>
      <c r="E99" s="2" t="s">
        <v>22</v>
      </c>
      <c r="F99" s="2" t="s">
        <v>9</v>
      </c>
      <c r="G99" s="2">
        <v>210</v>
      </c>
    </row>
    <row r="100" spans="1:7" x14ac:dyDescent="0.25">
      <c r="A100" s="1">
        <v>44048</v>
      </c>
      <c r="B100" s="1" t="str">
        <f>UPPER(TEXT(LANÇAMENTOS[[#This Row],[Data]],"mmm"))</f>
        <v>AGO</v>
      </c>
      <c r="C100" s="2" t="s">
        <v>7</v>
      </c>
      <c r="D100" s="2" t="s">
        <v>6</v>
      </c>
      <c r="E100" s="2" t="s">
        <v>8</v>
      </c>
      <c r="F100" s="2" t="s">
        <v>9</v>
      </c>
      <c r="G100" s="2">
        <v>142</v>
      </c>
    </row>
    <row r="101" spans="1:7" x14ac:dyDescent="0.25">
      <c r="A101" s="1">
        <v>44048</v>
      </c>
      <c r="B101" s="1" t="str">
        <f>UPPER(TEXT(LANÇAMENTOS[[#This Row],[Data]],"mmm"))</f>
        <v>AGO</v>
      </c>
      <c r="C101" s="2" t="s">
        <v>10</v>
      </c>
      <c r="D101" s="2" t="s">
        <v>6</v>
      </c>
      <c r="E101" s="2" t="s">
        <v>8</v>
      </c>
      <c r="F101" s="2" t="s">
        <v>9</v>
      </c>
      <c r="G101" s="2">
        <v>181</v>
      </c>
    </row>
    <row r="102" spans="1:7" x14ac:dyDescent="0.25">
      <c r="A102" s="1">
        <v>44048</v>
      </c>
      <c r="B102" s="1" t="str">
        <f>UPPER(TEXT(LANÇAMENTOS[[#This Row],[Data]],"mmm"))</f>
        <v>AGO</v>
      </c>
      <c r="C102" s="2" t="s">
        <v>11</v>
      </c>
      <c r="D102" s="2" t="s">
        <v>6</v>
      </c>
      <c r="E102" s="2" t="s">
        <v>8</v>
      </c>
      <c r="F102" s="2" t="s">
        <v>9</v>
      </c>
      <c r="G102" s="2">
        <v>800</v>
      </c>
    </row>
    <row r="103" spans="1:7" x14ac:dyDescent="0.25">
      <c r="A103" s="1">
        <v>44048</v>
      </c>
      <c r="B103" s="1" t="str">
        <f>UPPER(TEXT(LANÇAMENTOS[[#This Row],[Data]],"mmm"))</f>
        <v>AGO</v>
      </c>
      <c r="C103" s="2" t="s">
        <v>12</v>
      </c>
      <c r="D103" s="2" t="s">
        <v>6</v>
      </c>
      <c r="E103" s="2" t="s">
        <v>8</v>
      </c>
      <c r="F103" s="2" t="s">
        <v>9</v>
      </c>
      <c r="G103" s="2">
        <v>100</v>
      </c>
    </row>
    <row r="104" spans="1:7" x14ac:dyDescent="0.25">
      <c r="A104" s="1">
        <v>44048</v>
      </c>
      <c r="B104" s="1" t="str">
        <f>UPPER(TEXT(LANÇAMENTOS[[#This Row],[Data]],"mmm"))</f>
        <v>AGO</v>
      </c>
      <c r="C104" s="2" t="s">
        <v>13</v>
      </c>
      <c r="D104" s="2" t="s">
        <v>6</v>
      </c>
      <c r="E104" s="2" t="s">
        <v>8</v>
      </c>
      <c r="F104" s="2" t="s">
        <v>9</v>
      </c>
      <c r="G104" s="2">
        <v>100</v>
      </c>
    </row>
    <row r="105" spans="1:7" x14ac:dyDescent="0.25">
      <c r="A105" s="1">
        <v>44048</v>
      </c>
      <c r="B105" s="1" t="str">
        <f>UPPER(TEXT(LANÇAMENTOS[[#This Row],[Data]],"mmm"))</f>
        <v>AGO</v>
      </c>
      <c r="C105" s="2" t="s">
        <v>14</v>
      </c>
      <c r="D105" s="2" t="s">
        <v>5</v>
      </c>
      <c r="E105" s="2" t="s">
        <v>15</v>
      </c>
      <c r="F105" s="2">
        <v>3000</v>
      </c>
      <c r="G105" s="2" t="s">
        <v>9</v>
      </c>
    </row>
    <row r="106" spans="1:7" x14ac:dyDescent="0.25">
      <c r="A106" s="1">
        <v>44048</v>
      </c>
      <c r="B106" s="1" t="str">
        <f>UPPER(TEXT(LANÇAMENTOS[[#This Row],[Data]],"mmm"))</f>
        <v>AGO</v>
      </c>
      <c r="C106" s="2" t="s">
        <v>16</v>
      </c>
      <c r="D106" s="2" t="s">
        <v>5</v>
      </c>
      <c r="E106" s="2" t="s">
        <v>15</v>
      </c>
      <c r="F106" s="2">
        <v>1341</v>
      </c>
      <c r="G106" s="2" t="s">
        <v>9</v>
      </c>
    </row>
    <row r="107" spans="1:7" x14ac:dyDescent="0.25">
      <c r="A107" s="1">
        <v>44052</v>
      </c>
      <c r="B107" s="1" t="str">
        <f>UPPER(TEXT(LANÇAMENTOS[[#This Row],[Data]],"mmm"))</f>
        <v>AGO</v>
      </c>
      <c r="C107" s="2" t="s">
        <v>17</v>
      </c>
      <c r="D107" s="2" t="s">
        <v>6</v>
      </c>
      <c r="E107" s="2" t="s">
        <v>18</v>
      </c>
      <c r="F107" s="2" t="s">
        <v>9</v>
      </c>
      <c r="G107" s="2">
        <v>662</v>
      </c>
    </row>
    <row r="108" spans="1:7" x14ac:dyDescent="0.25">
      <c r="A108" s="1">
        <v>44053</v>
      </c>
      <c r="B108" s="1" t="str">
        <f>UPPER(TEXT(LANÇAMENTOS[[#This Row],[Data]],"mmm"))</f>
        <v>AGO</v>
      </c>
      <c r="C108" s="2" t="s">
        <v>19</v>
      </c>
      <c r="D108" s="2" t="s">
        <v>6</v>
      </c>
      <c r="E108" s="2" t="s">
        <v>20</v>
      </c>
      <c r="F108" s="2" t="s">
        <v>9</v>
      </c>
      <c r="G108" s="2">
        <v>850</v>
      </c>
    </row>
    <row r="109" spans="1:7" x14ac:dyDescent="0.25">
      <c r="A109" s="1">
        <v>44053</v>
      </c>
      <c r="B109" s="1" t="str">
        <f>UPPER(TEXT(LANÇAMENTOS[[#This Row],[Data]],"mmm"))</f>
        <v>AGO</v>
      </c>
      <c r="C109" s="2" t="s">
        <v>21</v>
      </c>
      <c r="D109" s="2" t="s">
        <v>6</v>
      </c>
      <c r="E109" s="2" t="s">
        <v>22</v>
      </c>
      <c r="F109" s="2" t="s">
        <v>9</v>
      </c>
      <c r="G109" s="2">
        <v>120</v>
      </c>
    </row>
    <row r="110" spans="1:7" x14ac:dyDescent="0.25">
      <c r="A110" s="1">
        <v>44057</v>
      </c>
      <c r="B110" s="1" t="str">
        <f>UPPER(TEXT(LANÇAMENTOS[[#This Row],[Data]],"mmm"))</f>
        <v>AGO</v>
      </c>
      <c r="C110" s="2" t="s">
        <v>23</v>
      </c>
      <c r="D110" s="2" t="s">
        <v>6</v>
      </c>
      <c r="E110" s="2" t="s">
        <v>22</v>
      </c>
      <c r="F110" s="2" t="s">
        <v>9</v>
      </c>
      <c r="G110" s="2">
        <v>235</v>
      </c>
    </row>
    <row r="111" spans="1:7" x14ac:dyDescent="0.25">
      <c r="A111" s="1">
        <v>44057</v>
      </c>
      <c r="B111" s="1" t="str">
        <f>UPPER(TEXT(LANÇAMENTOS[[#This Row],[Data]],"mmm"))</f>
        <v>AGO</v>
      </c>
      <c r="C111" s="2" t="s">
        <v>24</v>
      </c>
      <c r="D111" s="2" t="s">
        <v>5</v>
      </c>
      <c r="E111" s="2" t="s">
        <v>25</v>
      </c>
      <c r="F111" s="2">
        <v>1030</v>
      </c>
      <c r="G111" s="2" t="s">
        <v>9</v>
      </c>
    </row>
    <row r="112" spans="1:7" x14ac:dyDescent="0.25">
      <c r="A112" s="1">
        <v>44061</v>
      </c>
      <c r="B112" s="1" t="str">
        <f>UPPER(TEXT(LANÇAMENTOS[[#This Row],[Data]],"mmm"))</f>
        <v>AGO</v>
      </c>
      <c r="C112" s="2" t="s">
        <v>26</v>
      </c>
      <c r="D112" s="2" t="s">
        <v>6</v>
      </c>
      <c r="E112" s="2" t="s">
        <v>18</v>
      </c>
      <c r="F112" s="2" t="s">
        <v>9</v>
      </c>
      <c r="G112" s="2">
        <v>21</v>
      </c>
    </row>
    <row r="113" spans="1:7" x14ac:dyDescent="0.25">
      <c r="A113" s="1">
        <v>44069</v>
      </c>
      <c r="B113" s="1" t="str">
        <f>UPPER(TEXT(LANÇAMENTOS[[#This Row],[Data]],"mmm"))</f>
        <v>AGO</v>
      </c>
      <c r="C113" s="2" t="s">
        <v>23</v>
      </c>
      <c r="D113" s="2" t="s">
        <v>6</v>
      </c>
      <c r="E113" s="2" t="s">
        <v>22</v>
      </c>
      <c r="F113" s="2" t="s">
        <v>9</v>
      </c>
      <c r="G113" s="2">
        <v>183</v>
      </c>
    </row>
    <row r="114" spans="1:7" x14ac:dyDescent="0.25">
      <c r="A114" s="1">
        <v>44079</v>
      </c>
      <c r="B114" s="1" t="str">
        <f>UPPER(TEXT(LANÇAMENTOS[[#This Row],[Data]],"mmm"))</f>
        <v>SET</v>
      </c>
      <c r="C114" s="2" t="s">
        <v>7</v>
      </c>
      <c r="D114" s="2" t="s">
        <v>6</v>
      </c>
      <c r="E114" s="2" t="s">
        <v>8</v>
      </c>
      <c r="F114" s="2" t="s">
        <v>9</v>
      </c>
      <c r="G114" s="2">
        <v>105</v>
      </c>
    </row>
    <row r="115" spans="1:7" x14ac:dyDescent="0.25">
      <c r="A115" s="1">
        <v>44079</v>
      </c>
      <c r="B115" s="1" t="str">
        <f>UPPER(TEXT(LANÇAMENTOS[[#This Row],[Data]],"mmm"))</f>
        <v>SET</v>
      </c>
      <c r="C115" s="2" t="s">
        <v>10</v>
      </c>
      <c r="D115" s="2" t="s">
        <v>6</v>
      </c>
      <c r="E115" s="2" t="s">
        <v>8</v>
      </c>
      <c r="F115" s="2" t="s">
        <v>9</v>
      </c>
      <c r="G115" s="2">
        <v>179</v>
      </c>
    </row>
    <row r="116" spans="1:7" x14ac:dyDescent="0.25">
      <c r="A116" s="1">
        <v>44079</v>
      </c>
      <c r="B116" s="1" t="str">
        <f>UPPER(TEXT(LANÇAMENTOS[[#This Row],[Data]],"mmm"))</f>
        <v>SET</v>
      </c>
      <c r="C116" s="2" t="s">
        <v>11</v>
      </c>
      <c r="D116" s="2" t="s">
        <v>6</v>
      </c>
      <c r="E116" s="2" t="s">
        <v>8</v>
      </c>
      <c r="F116" s="2" t="s">
        <v>9</v>
      </c>
      <c r="G116" s="2">
        <v>800</v>
      </c>
    </row>
    <row r="117" spans="1:7" x14ac:dyDescent="0.25">
      <c r="A117" s="1">
        <v>44079</v>
      </c>
      <c r="B117" s="1" t="str">
        <f>UPPER(TEXT(LANÇAMENTOS[[#This Row],[Data]],"mmm"))</f>
        <v>SET</v>
      </c>
      <c r="C117" s="2" t="s">
        <v>12</v>
      </c>
      <c r="D117" s="2" t="s">
        <v>6</v>
      </c>
      <c r="E117" s="2" t="s">
        <v>8</v>
      </c>
      <c r="F117" s="2" t="s">
        <v>9</v>
      </c>
      <c r="G117" s="2">
        <v>100</v>
      </c>
    </row>
    <row r="118" spans="1:7" x14ac:dyDescent="0.25">
      <c r="A118" s="1">
        <v>44079</v>
      </c>
      <c r="B118" s="1" t="str">
        <f>UPPER(TEXT(LANÇAMENTOS[[#This Row],[Data]],"mmm"))</f>
        <v>SET</v>
      </c>
      <c r="C118" s="2" t="s">
        <v>13</v>
      </c>
      <c r="D118" s="2" t="s">
        <v>6</v>
      </c>
      <c r="E118" s="2" t="s">
        <v>8</v>
      </c>
      <c r="F118" s="2" t="s">
        <v>9</v>
      </c>
      <c r="G118" s="2">
        <v>100</v>
      </c>
    </row>
    <row r="119" spans="1:7" x14ac:dyDescent="0.25">
      <c r="A119" s="1">
        <v>44079</v>
      </c>
      <c r="B119" s="1" t="str">
        <f>UPPER(TEXT(LANÇAMENTOS[[#This Row],[Data]],"mmm"))</f>
        <v>SET</v>
      </c>
      <c r="C119" s="2" t="s">
        <v>14</v>
      </c>
      <c r="D119" s="2" t="s">
        <v>5</v>
      </c>
      <c r="E119" s="2" t="s">
        <v>15</v>
      </c>
      <c r="F119" s="2">
        <v>3000</v>
      </c>
      <c r="G119" s="2" t="s">
        <v>9</v>
      </c>
    </row>
    <row r="120" spans="1:7" x14ac:dyDescent="0.25">
      <c r="A120" s="1">
        <v>44079</v>
      </c>
      <c r="B120" s="1" t="str">
        <f>UPPER(TEXT(LANÇAMENTOS[[#This Row],[Data]],"mmm"))</f>
        <v>SET</v>
      </c>
      <c r="C120" s="2" t="s">
        <v>16</v>
      </c>
      <c r="D120" s="2" t="s">
        <v>5</v>
      </c>
      <c r="E120" s="2" t="s">
        <v>15</v>
      </c>
      <c r="F120" s="2">
        <v>1867</v>
      </c>
      <c r="G120" s="2" t="s">
        <v>9</v>
      </c>
    </row>
    <row r="121" spans="1:7" x14ac:dyDescent="0.25">
      <c r="A121" s="1">
        <v>44083</v>
      </c>
      <c r="B121" s="1" t="str">
        <f>UPPER(TEXT(LANÇAMENTOS[[#This Row],[Data]],"mmm"))</f>
        <v>SET</v>
      </c>
      <c r="C121" s="2" t="s">
        <v>17</v>
      </c>
      <c r="D121" s="2" t="s">
        <v>6</v>
      </c>
      <c r="E121" s="2" t="s">
        <v>18</v>
      </c>
      <c r="F121" s="2" t="s">
        <v>9</v>
      </c>
      <c r="G121" s="2">
        <v>600</v>
      </c>
    </row>
    <row r="122" spans="1:7" x14ac:dyDescent="0.25">
      <c r="A122" s="1">
        <v>44084</v>
      </c>
      <c r="B122" s="1" t="str">
        <f>UPPER(TEXT(LANÇAMENTOS[[#This Row],[Data]],"mmm"))</f>
        <v>SET</v>
      </c>
      <c r="C122" s="2" t="s">
        <v>19</v>
      </c>
      <c r="D122" s="2" t="s">
        <v>6</v>
      </c>
      <c r="E122" s="2" t="s">
        <v>20</v>
      </c>
      <c r="F122" s="2" t="s">
        <v>9</v>
      </c>
      <c r="G122" s="2">
        <v>850</v>
      </c>
    </row>
    <row r="123" spans="1:7" x14ac:dyDescent="0.25">
      <c r="A123" s="1">
        <v>44084</v>
      </c>
      <c r="B123" s="1" t="str">
        <f>UPPER(TEXT(LANÇAMENTOS[[#This Row],[Data]],"mmm"))</f>
        <v>SET</v>
      </c>
      <c r="C123" s="2" t="s">
        <v>21</v>
      </c>
      <c r="D123" s="2" t="s">
        <v>6</v>
      </c>
      <c r="E123" s="2" t="s">
        <v>22</v>
      </c>
      <c r="F123" s="2" t="s">
        <v>9</v>
      </c>
      <c r="G123" s="2">
        <v>120</v>
      </c>
    </row>
    <row r="124" spans="1:7" x14ac:dyDescent="0.25">
      <c r="A124" s="1">
        <v>44088</v>
      </c>
      <c r="B124" s="1" t="str">
        <f>UPPER(TEXT(LANÇAMENTOS[[#This Row],[Data]],"mmm"))</f>
        <v>SET</v>
      </c>
      <c r="C124" s="2" t="s">
        <v>23</v>
      </c>
      <c r="D124" s="2" t="s">
        <v>6</v>
      </c>
      <c r="E124" s="2" t="s">
        <v>22</v>
      </c>
      <c r="F124" s="2" t="s">
        <v>9</v>
      </c>
      <c r="G124" s="2">
        <v>207</v>
      </c>
    </row>
    <row r="125" spans="1:7" x14ac:dyDescent="0.25">
      <c r="A125" s="1">
        <v>44088</v>
      </c>
      <c r="B125" s="1" t="str">
        <f>UPPER(TEXT(LANÇAMENTOS[[#This Row],[Data]],"mmm"))</f>
        <v>SET</v>
      </c>
      <c r="C125" s="2" t="s">
        <v>24</v>
      </c>
      <c r="D125" s="2" t="s">
        <v>5</v>
      </c>
      <c r="E125" s="2" t="s">
        <v>25</v>
      </c>
      <c r="F125" s="2">
        <v>408</v>
      </c>
      <c r="G125" s="2" t="s">
        <v>9</v>
      </c>
    </row>
    <row r="126" spans="1:7" x14ac:dyDescent="0.25">
      <c r="A126" s="1">
        <v>44092</v>
      </c>
      <c r="B126" s="1" t="str">
        <f>UPPER(TEXT(LANÇAMENTOS[[#This Row],[Data]],"mmm"))</f>
        <v>SET</v>
      </c>
      <c r="C126" s="2" t="s">
        <v>26</v>
      </c>
      <c r="D126" s="2" t="s">
        <v>6</v>
      </c>
      <c r="E126" s="2" t="s">
        <v>18</v>
      </c>
      <c r="F126" s="2" t="s">
        <v>9</v>
      </c>
      <c r="G126" s="2">
        <v>28</v>
      </c>
    </row>
    <row r="127" spans="1:7" x14ac:dyDescent="0.25">
      <c r="A127" s="1">
        <v>44100</v>
      </c>
      <c r="B127" s="1" t="str">
        <f>UPPER(TEXT(LANÇAMENTOS[[#This Row],[Data]],"mmm"))</f>
        <v>SET</v>
      </c>
      <c r="C127" s="2" t="s">
        <v>23</v>
      </c>
      <c r="D127" s="2" t="s">
        <v>6</v>
      </c>
      <c r="E127" s="2" t="s">
        <v>22</v>
      </c>
      <c r="F127" s="2" t="s">
        <v>9</v>
      </c>
      <c r="G127" s="2">
        <v>247</v>
      </c>
    </row>
    <row r="128" spans="1:7" x14ac:dyDescent="0.25">
      <c r="A128" s="1">
        <v>44110</v>
      </c>
      <c r="B128" s="1" t="str">
        <f>UPPER(TEXT(LANÇAMENTOS[[#This Row],[Data]],"mmm"))</f>
        <v>OUT</v>
      </c>
      <c r="C128" s="2" t="s">
        <v>7</v>
      </c>
      <c r="D128" s="2" t="s">
        <v>6</v>
      </c>
      <c r="E128" s="2" t="s">
        <v>8</v>
      </c>
      <c r="F128" s="2" t="s">
        <v>9</v>
      </c>
      <c r="G128" s="2">
        <v>152</v>
      </c>
    </row>
    <row r="129" spans="1:7" x14ac:dyDescent="0.25">
      <c r="A129" s="1">
        <v>44110</v>
      </c>
      <c r="B129" s="1" t="str">
        <f>UPPER(TEXT(LANÇAMENTOS[[#This Row],[Data]],"mmm"))</f>
        <v>OUT</v>
      </c>
      <c r="C129" s="2" t="s">
        <v>10</v>
      </c>
      <c r="D129" s="2" t="s">
        <v>6</v>
      </c>
      <c r="E129" s="2" t="s">
        <v>8</v>
      </c>
      <c r="F129" s="2" t="s">
        <v>9</v>
      </c>
      <c r="G129" s="2">
        <v>168</v>
      </c>
    </row>
    <row r="130" spans="1:7" x14ac:dyDescent="0.25">
      <c r="A130" s="1">
        <v>44110</v>
      </c>
      <c r="B130" s="1" t="str">
        <f>UPPER(TEXT(LANÇAMENTOS[[#This Row],[Data]],"mmm"))</f>
        <v>OUT</v>
      </c>
      <c r="C130" s="2" t="s">
        <v>11</v>
      </c>
      <c r="D130" s="2" t="s">
        <v>6</v>
      </c>
      <c r="E130" s="2" t="s">
        <v>8</v>
      </c>
      <c r="F130" s="2" t="s">
        <v>9</v>
      </c>
      <c r="G130" s="2">
        <v>800</v>
      </c>
    </row>
    <row r="131" spans="1:7" x14ac:dyDescent="0.25">
      <c r="A131" s="1">
        <v>44110</v>
      </c>
      <c r="B131" s="1" t="str">
        <f>UPPER(TEXT(LANÇAMENTOS[[#This Row],[Data]],"mmm"))</f>
        <v>OUT</v>
      </c>
      <c r="C131" s="2" t="s">
        <v>12</v>
      </c>
      <c r="D131" s="2" t="s">
        <v>6</v>
      </c>
      <c r="E131" s="2" t="s">
        <v>8</v>
      </c>
      <c r="F131" s="2" t="s">
        <v>9</v>
      </c>
      <c r="G131" s="2">
        <v>100</v>
      </c>
    </row>
    <row r="132" spans="1:7" x14ac:dyDescent="0.25">
      <c r="A132" s="1">
        <v>44110</v>
      </c>
      <c r="B132" s="1" t="str">
        <f>UPPER(TEXT(LANÇAMENTOS[[#This Row],[Data]],"mmm"))</f>
        <v>OUT</v>
      </c>
      <c r="C132" s="2" t="s">
        <v>13</v>
      </c>
      <c r="D132" s="2" t="s">
        <v>6</v>
      </c>
      <c r="E132" s="2" t="s">
        <v>8</v>
      </c>
      <c r="F132" s="2" t="s">
        <v>9</v>
      </c>
      <c r="G132" s="2">
        <v>100</v>
      </c>
    </row>
    <row r="133" spans="1:7" x14ac:dyDescent="0.25">
      <c r="A133" s="1">
        <v>44110</v>
      </c>
      <c r="B133" s="1" t="str">
        <f>UPPER(TEXT(LANÇAMENTOS[[#This Row],[Data]],"mmm"))</f>
        <v>OUT</v>
      </c>
      <c r="C133" s="2" t="s">
        <v>14</v>
      </c>
      <c r="D133" s="2" t="s">
        <v>5</v>
      </c>
      <c r="E133" s="2" t="s">
        <v>15</v>
      </c>
      <c r="F133" s="2">
        <v>3000</v>
      </c>
      <c r="G133" s="2" t="s">
        <v>9</v>
      </c>
    </row>
    <row r="134" spans="1:7" x14ac:dyDescent="0.25">
      <c r="A134" s="1">
        <v>44110</v>
      </c>
      <c r="B134" s="1" t="str">
        <f>UPPER(TEXT(LANÇAMENTOS[[#This Row],[Data]],"mmm"))</f>
        <v>OUT</v>
      </c>
      <c r="C134" s="2" t="s">
        <v>16</v>
      </c>
      <c r="D134" s="2" t="s">
        <v>5</v>
      </c>
      <c r="E134" s="2" t="s">
        <v>15</v>
      </c>
      <c r="F134" s="2">
        <v>1304</v>
      </c>
      <c r="G134" s="2" t="s">
        <v>9</v>
      </c>
    </row>
    <row r="135" spans="1:7" x14ac:dyDescent="0.25">
      <c r="A135" s="1">
        <v>44114</v>
      </c>
      <c r="B135" s="1" t="str">
        <f>UPPER(TEXT(LANÇAMENTOS[[#This Row],[Data]],"mmm"))</f>
        <v>OUT</v>
      </c>
      <c r="C135" s="2" t="s">
        <v>17</v>
      </c>
      <c r="D135" s="2" t="s">
        <v>6</v>
      </c>
      <c r="E135" s="2" t="s">
        <v>18</v>
      </c>
      <c r="F135" s="2" t="s">
        <v>9</v>
      </c>
      <c r="G135" s="2">
        <v>545</v>
      </c>
    </row>
    <row r="136" spans="1:7" x14ac:dyDescent="0.25">
      <c r="A136" s="1">
        <v>44115</v>
      </c>
      <c r="B136" s="1" t="str">
        <f>UPPER(TEXT(LANÇAMENTOS[[#This Row],[Data]],"mmm"))</f>
        <v>OUT</v>
      </c>
      <c r="C136" s="2" t="s">
        <v>19</v>
      </c>
      <c r="D136" s="2" t="s">
        <v>6</v>
      </c>
      <c r="E136" s="2" t="s">
        <v>20</v>
      </c>
      <c r="F136" s="2" t="s">
        <v>9</v>
      </c>
      <c r="G136" s="2">
        <v>850</v>
      </c>
    </row>
    <row r="137" spans="1:7" x14ac:dyDescent="0.25">
      <c r="A137" s="1">
        <v>44115</v>
      </c>
      <c r="B137" s="1" t="str">
        <f>UPPER(TEXT(LANÇAMENTOS[[#This Row],[Data]],"mmm"))</f>
        <v>OUT</v>
      </c>
      <c r="C137" s="2" t="s">
        <v>21</v>
      </c>
      <c r="D137" s="2" t="s">
        <v>6</v>
      </c>
      <c r="E137" s="2" t="s">
        <v>22</v>
      </c>
      <c r="F137" s="2" t="s">
        <v>9</v>
      </c>
      <c r="G137" s="2">
        <v>120</v>
      </c>
    </row>
    <row r="138" spans="1:7" x14ac:dyDescent="0.25">
      <c r="A138" s="1">
        <v>44119</v>
      </c>
      <c r="B138" s="1" t="str">
        <f>UPPER(TEXT(LANÇAMENTOS[[#This Row],[Data]],"mmm"))</f>
        <v>OUT</v>
      </c>
      <c r="C138" s="2" t="s">
        <v>23</v>
      </c>
      <c r="D138" s="2" t="s">
        <v>6</v>
      </c>
      <c r="E138" s="2" t="s">
        <v>22</v>
      </c>
      <c r="F138" s="2" t="s">
        <v>9</v>
      </c>
      <c r="G138" s="2">
        <v>206</v>
      </c>
    </row>
    <row r="139" spans="1:7" x14ac:dyDescent="0.25">
      <c r="A139" s="1">
        <v>44119</v>
      </c>
      <c r="B139" s="1" t="str">
        <f>UPPER(TEXT(LANÇAMENTOS[[#This Row],[Data]],"mmm"))</f>
        <v>OUT</v>
      </c>
      <c r="C139" s="2" t="s">
        <v>24</v>
      </c>
      <c r="D139" s="2" t="s">
        <v>5</v>
      </c>
      <c r="E139" s="2" t="s">
        <v>25</v>
      </c>
      <c r="F139" s="2">
        <v>946</v>
      </c>
      <c r="G139" s="2" t="s">
        <v>9</v>
      </c>
    </row>
    <row r="140" spans="1:7" x14ac:dyDescent="0.25">
      <c r="A140" s="1">
        <v>44123</v>
      </c>
      <c r="B140" s="1" t="str">
        <f>UPPER(TEXT(LANÇAMENTOS[[#This Row],[Data]],"mmm"))</f>
        <v>OUT</v>
      </c>
      <c r="C140" s="2" t="s">
        <v>26</v>
      </c>
      <c r="D140" s="2" t="s">
        <v>6</v>
      </c>
      <c r="E140" s="2" t="s">
        <v>18</v>
      </c>
      <c r="F140" s="2" t="s">
        <v>9</v>
      </c>
      <c r="G140" s="2">
        <v>21</v>
      </c>
    </row>
    <row r="141" spans="1:7" x14ac:dyDescent="0.25">
      <c r="A141" s="1">
        <v>44131</v>
      </c>
      <c r="B141" s="1" t="str">
        <f>UPPER(TEXT(LANÇAMENTOS[[#This Row],[Data]],"mmm"))</f>
        <v>OUT</v>
      </c>
      <c r="C141" s="2" t="s">
        <v>23</v>
      </c>
      <c r="D141" s="2" t="s">
        <v>6</v>
      </c>
      <c r="E141" s="2" t="s">
        <v>22</v>
      </c>
      <c r="F141" s="2" t="s">
        <v>9</v>
      </c>
      <c r="G141" s="2">
        <v>219</v>
      </c>
    </row>
    <row r="142" spans="1:7" x14ac:dyDescent="0.25">
      <c r="A142" s="1">
        <v>44141</v>
      </c>
      <c r="B142" s="1" t="str">
        <f>UPPER(TEXT(LANÇAMENTOS[[#This Row],[Data]],"mmm"))</f>
        <v>NOV</v>
      </c>
      <c r="C142" s="2" t="s">
        <v>7</v>
      </c>
      <c r="D142" s="2" t="s">
        <v>6</v>
      </c>
      <c r="E142" s="2" t="s">
        <v>8</v>
      </c>
      <c r="F142" s="2" t="s">
        <v>9</v>
      </c>
      <c r="G142" s="2">
        <v>127</v>
      </c>
    </row>
    <row r="143" spans="1:7" x14ac:dyDescent="0.25">
      <c r="A143" s="1">
        <v>44141</v>
      </c>
      <c r="B143" s="1" t="str">
        <f>UPPER(TEXT(LANÇAMENTOS[[#This Row],[Data]],"mmm"))</f>
        <v>NOV</v>
      </c>
      <c r="C143" s="2" t="s">
        <v>10</v>
      </c>
      <c r="D143" s="2" t="s">
        <v>6</v>
      </c>
      <c r="E143" s="2" t="s">
        <v>8</v>
      </c>
      <c r="F143" s="2" t="s">
        <v>9</v>
      </c>
      <c r="G143" s="2">
        <v>199</v>
      </c>
    </row>
    <row r="144" spans="1:7" x14ac:dyDescent="0.25">
      <c r="A144" s="1">
        <v>44141</v>
      </c>
      <c r="B144" s="1" t="str">
        <f>UPPER(TEXT(LANÇAMENTOS[[#This Row],[Data]],"mmm"))</f>
        <v>NOV</v>
      </c>
      <c r="C144" s="2" t="s">
        <v>11</v>
      </c>
      <c r="D144" s="2" t="s">
        <v>6</v>
      </c>
      <c r="E144" s="2" t="s">
        <v>8</v>
      </c>
      <c r="F144" s="2" t="s">
        <v>9</v>
      </c>
      <c r="G144" s="2">
        <v>800</v>
      </c>
    </row>
    <row r="145" spans="1:7" x14ac:dyDescent="0.25">
      <c r="A145" s="1">
        <v>44141</v>
      </c>
      <c r="B145" s="1" t="str">
        <f>UPPER(TEXT(LANÇAMENTOS[[#This Row],[Data]],"mmm"))</f>
        <v>NOV</v>
      </c>
      <c r="C145" s="2" t="s">
        <v>12</v>
      </c>
      <c r="D145" s="2" t="s">
        <v>6</v>
      </c>
      <c r="E145" s="2" t="s">
        <v>8</v>
      </c>
      <c r="F145" s="2" t="s">
        <v>9</v>
      </c>
      <c r="G145" s="2">
        <v>100</v>
      </c>
    </row>
    <row r="146" spans="1:7" x14ac:dyDescent="0.25">
      <c r="A146" s="1">
        <v>44141</v>
      </c>
      <c r="B146" s="1" t="str">
        <f>UPPER(TEXT(LANÇAMENTOS[[#This Row],[Data]],"mmm"))</f>
        <v>NOV</v>
      </c>
      <c r="C146" s="2" t="s">
        <v>13</v>
      </c>
      <c r="D146" s="2" t="s">
        <v>6</v>
      </c>
      <c r="E146" s="2" t="s">
        <v>8</v>
      </c>
      <c r="F146" s="2" t="s">
        <v>9</v>
      </c>
      <c r="G146" s="2">
        <v>100</v>
      </c>
    </row>
    <row r="147" spans="1:7" x14ac:dyDescent="0.25">
      <c r="A147" s="1">
        <v>44141</v>
      </c>
      <c r="B147" s="1" t="str">
        <f>UPPER(TEXT(LANÇAMENTOS[[#This Row],[Data]],"mmm"))</f>
        <v>NOV</v>
      </c>
      <c r="C147" s="2" t="s">
        <v>14</v>
      </c>
      <c r="D147" s="2" t="s">
        <v>5</v>
      </c>
      <c r="E147" s="2" t="s">
        <v>15</v>
      </c>
      <c r="F147" s="2">
        <v>3000</v>
      </c>
      <c r="G147" s="2" t="s">
        <v>9</v>
      </c>
    </row>
    <row r="148" spans="1:7" x14ac:dyDescent="0.25">
      <c r="A148" s="1">
        <v>44141</v>
      </c>
      <c r="B148" s="1" t="str">
        <f>UPPER(TEXT(LANÇAMENTOS[[#This Row],[Data]],"mmm"))</f>
        <v>NOV</v>
      </c>
      <c r="C148" s="2" t="s">
        <v>16</v>
      </c>
      <c r="D148" s="2" t="s">
        <v>5</v>
      </c>
      <c r="E148" s="2" t="s">
        <v>15</v>
      </c>
      <c r="F148" s="2">
        <v>1015</v>
      </c>
      <c r="G148" s="2" t="s">
        <v>9</v>
      </c>
    </row>
    <row r="149" spans="1:7" x14ac:dyDescent="0.25">
      <c r="A149" s="1">
        <v>44145</v>
      </c>
      <c r="B149" s="1" t="str">
        <f>UPPER(TEXT(LANÇAMENTOS[[#This Row],[Data]],"mmm"))</f>
        <v>NOV</v>
      </c>
      <c r="C149" s="2" t="s">
        <v>17</v>
      </c>
      <c r="D149" s="2" t="s">
        <v>6</v>
      </c>
      <c r="E149" s="2" t="s">
        <v>18</v>
      </c>
      <c r="F149" s="2" t="s">
        <v>9</v>
      </c>
      <c r="G149" s="2">
        <v>474</v>
      </c>
    </row>
    <row r="150" spans="1:7" x14ac:dyDescent="0.25">
      <c r="A150" s="1">
        <v>44146</v>
      </c>
      <c r="B150" s="1" t="str">
        <f>UPPER(TEXT(LANÇAMENTOS[[#This Row],[Data]],"mmm"))</f>
        <v>NOV</v>
      </c>
      <c r="C150" s="2" t="s">
        <v>19</v>
      </c>
      <c r="D150" s="2" t="s">
        <v>6</v>
      </c>
      <c r="E150" s="2" t="s">
        <v>20</v>
      </c>
      <c r="F150" s="2" t="s">
        <v>9</v>
      </c>
      <c r="G150" s="2">
        <v>850</v>
      </c>
    </row>
    <row r="151" spans="1:7" x14ac:dyDescent="0.25">
      <c r="A151" s="1">
        <v>44146</v>
      </c>
      <c r="B151" s="1" t="str">
        <f>UPPER(TEXT(LANÇAMENTOS[[#This Row],[Data]],"mmm"))</f>
        <v>NOV</v>
      </c>
      <c r="C151" s="2" t="s">
        <v>21</v>
      </c>
      <c r="D151" s="2" t="s">
        <v>6</v>
      </c>
      <c r="E151" s="2" t="s">
        <v>22</v>
      </c>
      <c r="F151" s="2" t="s">
        <v>9</v>
      </c>
      <c r="G151" s="2">
        <v>120</v>
      </c>
    </row>
    <row r="152" spans="1:7" x14ac:dyDescent="0.25">
      <c r="A152" s="1">
        <v>44150</v>
      </c>
      <c r="B152" s="1" t="str">
        <f>UPPER(TEXT(LANÇAMENTOS[[#This Row],[Data]],"mmm"))</f>
        <v>NOV</v>
      </c>
      <c r="C152" s="2" t="s">
        <v>23</v>
      </c>
      <c r="D152" s="2" t="s">
        <v>6</v>
      </c>
      <c r="E152" s="2" t="s">
        <v>22</v>
      </c>
      <c r="F152" s="2" t="s">
        <v>9</v>
      </c>
      <c r="G152" s="2">
        <v>195</v>
      </c>
    </row>
    <row r="153" spans="1:7" x14ac:dyDescent="0.25">
      <c r="A153" s="1">
        <v>44150</v>
      </c>
      <c r="B153" s="1" t="str">
        <f>UPPER(TEXT(LANÇAMENTOS[[#This Row],[Data]],"mmm"))</f>
        <v>NOV</v>
      </c>
      <c r="C153" s="2" t="s">
        <v>24</v>
      </c>
      <c r="D153" s="2" t="s">
        <v>5</v>
      </c>
      <c r="E153" s="2" t="s">
        <v>25</v>
      </c>
      <c r="F153" s="2">
        <v>1496</v>
      </c>
      <c r="G153" s="2" t="s">
        <v>9</v>
      </c>
    </row>
    <row r="154" spans="1:7" x14ac:dyDescent="0.25">
      <c r="A154" s="1">
        <v>44154</v>
      </c>
      <c r="B154" s="1" t="str">
        <f>UPPER(TEXT(LANÇAMENTOS[[#This Row],[Data]],"mmm"))</f>
        <v>NOV</v>
      </c>
      <c r="C154" s="2" t="s">
        <v>26</v>
      </c>
      <c r="D154" s="2" t="s">
        <v>6</v>
      </c>
      <c r="E154" s="2" t="s">
        <v>18</v>
      </c>
      <c r="F154" s="2" t="s">
        <v>9</v>
      </c>
      <c r="G154" s="2">
        <v>16</v>
      </c>
    </row>
    <row r="155" spans="1:7" x14ac:dyDescent="0.25">
      <c r="A155" s="1">
        <v>44162</v>
      </c>
      <c r="B155" s="1" t="str">
        <f>UPPER(TEXT(LANÇAMENTOS[[#This Row],[Data]],"mmm"))</f>
        <v>NOV</v>
      </c>
      <c r="C155" s="2" t="s">
        <v>23</v>
      </c>
      <c r="D155" s="2" t="s">
        <v>6</v>
      </c>
      <c r="E155" s="2" t="s">
        <v>22</v>
      </c>
      <c r="F155" s="2" t="s">
        <v>9</v>
      </c>
      <c r="G155" s="2">
        <v>236</v>
      </c>
    </row>
    <row r="156" spans="1:7" x14ac:dyDescent="0.25">
      <c r="A156" s="1">
        <v>44172</v>
      </c>
      <c r="B156" s="1" t="str">
        <f>UPPER(TEXT(LANÇAMENTOS[[#This Row],[Data]],"mmm"))</f>
        <v>DEZ</v>
      </c>
      <c r="C156" s="2" t="s">
        <v>7</v>
      </c>
      <c r="D156" s="2" t="s">
        <v>6</v>
      </c>
      <c r="E156" s="2" t="s">
        <v>8</v>
      </c>
      <c r="F156" s="2" t="s">
        <v>9</v>
      </c>
      <c r="G156" s="2">
        <v>147</v>
      </c>
    </row>
    <row r="157" spans="1:7" x14ac:dyDescent="0.25">
      <c r="A157" s="1">
        <v>44172</v>
      </c>
      <c r="B157" s="1" t="str">
        <f>UPPER(TEXT(LANÇAMENTOS[[#This Row],[Data]],"mmm"))</f>
        <v>DEZ</v>
      </c>
      <c r="C157" s="2" t="s">
        <v>10</v>
      </c>
      <c r="D157" s="2" t="s">
        <v>6</v>
      </c>
      <c r="E157" s="2" t="s">
        <v>8</v>
      </c>
      <c r="F157" s="2" t="s">
        <v>9</v>
      </c>
      <c r="G157" s="2">
        <v>224</v>
      </c>
    </row>
    <row r="158" spans="1:7" x14ac:dyDescent="0.25">
      <c r="A158" s="1">
        <v>44172</v>
      </c>
      <c r="B158" s="1" t="str">
        <f>UPPER(TEXT(LANÇAMENTOS[[#This Row],[Data]],"mmm"))</f>
        <v>DEZ</v>
      </c>
      <c r="C158" s="2" t="s">
        <v>11</v>
      </c>
      <c r="D158" s="2" t="s">
        <v>6</v>
      </c>
      <c r="E158" s="2" t="s">
        <v>8</v>
      </c>
      <c r="F158" s="2" t="s">
        <v>9</v>
      </c>
      <c r="G158" s="2">
        <v>800</v>
      </c>
    </row>
    <row r="159" spans="1:7" x14ac:dyDescent="0.25">
      <c r="A159" s="1">
        <v>44172</v>
      </c>
      <c r="B159" s="1" t="str">
        <f>UPPER(TEXT(LANÇAMENTOS[[#This Row],[Data]],"mmm"))</f>
        <v>DEZ</v>
      </c>
      <c r="C159" s="2" t="s">
        <v>12</v>
      </c>
      <c r="D159" s="2" t="s">
        <v>6</v>
      </c>
      <c r="E159" s="2" t="s">
        <v>8</v>
      </c>
      <c r="F159" s="2" t="s">
        <v>9</v>
      </c>
      <c r="G159" s="2">
        <v>100</v>
      </c>
    </row>
    <row r="160" spans="1:7" x14ac:dyDescent="0.25">
      <c r="A160" s="1">
        <v>44172</v>
      </c>
      <c r="B160" s="1" t="str">
        <f>UPPER(TEXT(LANÇAMENTOS[[#This Row],[Data]],"mmm"))</f>
        <v>DEZ</v>
      </c>
      <c r="C160" s="2" t="s">
        <v>13</v>
      </c>
      <c r="D160" s="2" t="s">
        <v>6</v>
      </c>
      <c r="E160" s="2" t="s">
        <v>8</v>
      </c>
      <c r="F160" s="2" t="s">
        <v>9</v>
      </c>
      <c r="G160" s="2">
        <v>100</v>
      </c>
    </row>
    <row r="161" spans="1:7" x14ac:dyDescent="0.25">
      <c r="A161" s="1">
        <v>44172</v>
      </c>
      <c r="B161" s="1" t="str">
        <f>UPPER(TEXT(LANÇAMENTOS[[#This Row],[Data]],"mmm"))</f>
        <v>DEZ</v>
      </c>
      <c r="C161" s="2" t="s">
        <v>14</v>
      </c>
      <c r="D161" s="2" t="s">
        <v>5</v>
      </c>
      <c r="E161" s="2" t="s">
        <v>15</v>
      </c>
      <c r="F161" s="2">
        <v>3000</v>
      </c>
      <c r="G161" s="2" t="s">
        <v>9</v>
      </c>
    </row>
    <row r="162" spans="1:7" x14ac:dyDescent="0.25">
      <c r="A162" s="1">
        <v>44172</v>
      </c>
      <c r="B162" s="1" t="str">
        <f>UPPER(TEXT(LANÇAMENTOS[[#This Row],[Data]],"mmm"))</f>
        <v>DEZ</v>
      </c>
      <c r="C162" s="2" t="s">
        <v>16</v>
      </c>
      <c r="D162" s="2" t="s">
        <v>5</v>
      </c>
      <c r="E162" s="2" t="s">
        <v>15</v>
      </c>
      <c r="F162" s="2">
        <v>1483</v>
      </c>
      <c r="G162" s="2" t="s">
        <v>9</v>
      </c>
    </row>
    <row r="163" spans="1:7" x14ac:dyDescent="0.25">
      <c r="A163" s="1">
        <v>44176</v>
      </c>
      <c r="B163" s="1" t="str">
        <f>UPPER(TEXT(LANÇAMENTOS[[#This Row],[Data]],"mmm"))</f>
        <v>DEZ</v>
      </c>
      <c r="C163" s="2" t="s">
        <v>17</v>
      </c>
      <c r="D163" s="2" t="s">
        <v>6</v>
      </c>
      <c r="E163" s="2" t="s">
        <v>18</v>
      </c>
      <c r="F163" s="2" t="s">
        <v>9</v>
      </c>
      <c r="G163" s="2">
        <v>438</v>
      </c>
    </row>
    <row r="164" spans="1:7" x14ac:dyDescent="0.25">
      <c r="A164" s="1">
        <v>44177</v>
      </c>
      <c r="B164" s="1" t="str">
        <f>UPPER(TEXT(LANÇAMENTOS[[#This Row],[Data]],"mmm"))</f>
        <v>DEZ</v>
      </c>
      <c r="C164" s="2" t="s">
        <v>19</v>
      </c>
      <c r="D164" s="2" t="s">
        <v>6</v>
      </c>
      <c r="E164" s="2" t="s">
        <v>20</v>
      </c>
      <c r="F164" s="2" t="s">
        <v>9</v>
      </c>
      <c r="G164" s="2">
        <v>850</v>
      </c>
    </row>
    <row r="165" spans="1:7" x14ac:dyDescent="0.25">
      <c r="A165" s="1">
        <v>44177</v>
      </c>
      <c r="B165" s="1" t="str">
        <f>UPPER(TEXT(LANÇAMENTOS[[#This Row],[Data]],"mmm"))</f>
        <v>DEZ</v>
      </c>
      <c r="C165" s="2" t="s">
        <v>21</v>
      </c>
      <c r="D165" s="2" t="s">
        <v>6</v>
      </c>
      <c r="E165" s="2" t="s">
        <v>22</v>
      </c>
      <c r="F165" s="2" t="s">
        <v>9</v>
      </c>
      <c r="G165" s="2">
        <v>120</v>
      </c>
    </row>
    <row r="166" spans="1:7" x14ac:dyDescent="0.25">
      <c r="A166" s="1">
        <v>44181</v>
      </c>
      <c r="B166" s="1" t="str">
        <f>UPPER(TEXT(LANÇAMENTOS[[#This Row],[Data]],"mmm"))</f>
        <v>DEZ</v>
      </c>
      <c r="C166" s="2" t="s">
        <v>23</v>
      </c>
      <c r="D166" s="2" t="s">
        <v>6</v>
      </c>
      <c r="E166" s="2" t="s">
        <v>22</v>
      </c>
      <c r="F166" s="2" t="s">
        <v>9</v>
      </c>
      <c r="G166" s="2">
        <v>223</v>
      </c>
    </row>
    <row r="167" spans="1:7" x14ac:dyDescent="0.25">
      <c r="A167" s="1">
        <v>44181</v>
      </c>
      <c r="B167" s="1" t="str">
        <f>UPPER(TEXT(LANÇAMENTOS[[#This Row],[Data]],"mmm"))</f>
        <v>DEZ</v>
      </c>
      <c r="C167" s="2" t="s">
        <v>24</v>
      </c>
      <c r="D167" s="2" t="s">
        <v>5</v>
      </c>
      <c r="E167" s="2" t="s">
        <v>25</v>
      </c>
      <c r="F167" s="2">
        <v>1756</v>
      </c>
      <c r="G167" s="2" t="s">
        <v>9</v>
      </c>
    </row>
    <row r="168" spans="1:7" x14ac:dyDescent="0.25">
      <c r="A168" s="1">
        <v>44185</v>
      </c>
      <c r="B168" s="1" t="str">
        <f>UPPER(TEXT(LANÇAMENTOS[[#This Row],[Data]],"mmm"))</f>
        <v>DEZ</v>
      </c>
      <c r="C168" s="2" t="s">
        <v>26</v>
      </c>
      <c r="D168" s="2" t="s">
        <v>6</v>
      </c>
      <c r="E168" s="2" t="s">
        <v>18</v>
      </c>
      <c r="F168" s="2" t="s">
        <v>9</v>
      </c>
      <c r="G168" s="2">
        <v>28</v>
      </c>
    </row>
    <row r="169" spans="1:7" x14ac:dyDescent="0.25">
      <c r="A169" s="1">
        <v>44193</v>
      </c>
      <c r="B169" s="1" t="str">
        <f>UPPER(TEXT(LANÇAMENTOS[[#This Row],[Data]],"mmm"))</f>
        <v>DEZ</v>
      </c>
      <c r="C169" s="2" t="s">
        <v>23</v>
      </c>
      <c r="D169" s="2" t="s">
        <v>6</v>
      </c>
      <c r="E169" s="2" t="s">
        <v>22</v>
      </c>
      <c r="F169" s="2" t="s">
        <v>9</v>
      </c>
      <c r="G169" s="2">
        <v>195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fiacador</dc:creator>
  <cp:lastModifiedBy>sandro fiacador</cp:lastModifiedBy>
  <dcterms:created xsi:type="dcterms:W3CDTF">2024-06-04T23:20:31Z</dcterms:created>
  <dcterms:modified xsi:type="dcterms:W3CDTF">2024-06-04T23:24:30Z</dcterms:modified>
</cp:coreProperties>
</file>