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ng\Documents\GitHub\CAI-Analysis-Script\Script-v2\"/>
    </mc:Choice>
  </mc:AlternateContent>
  <xr:revisionPtr revIDLastSave="0" documentId="13_ncr:1_{B5426D0F-7B66-4E8F-B93F-5ABC956EE33A}" xr6:coauthVersionLast="47" xr6:coauthVersionMax="47" xr10:uidLastSave="{00000000-0000-0000-0000-000000000000}"/>
  <bookViews>
    <workbookView xWindow="828" yWindow="-108" windowWidth="22320" windowHeight="13176" xr2:uid="{BE421CB9-11DA-4685-A783-257A87151C68}"/>
  </bookViews>
  <sheets>
    <sheet name="Elliptical Adj-R2" sheetId="1" r:id="rId1"/>
    <sheet name="Multiplicative Adj-R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W45" i="2" l="1"/>
  <c r="AV45" i="2"/>
  <c r="AU45" i="2"/>
  <c r="AT45" i="2"/>
  <c r="AS45" i="2"/>
  <c r="AR45" i="2"/>
  <c r="AQ45" i="2"/>
  <c r="AP45" i="2"/>
  <c r="AO45" i="2"/>
  <c r="AN45" i="2"/>
  <c r="AM45" i="2"/>
  <c r="AW44" i="2"/>
  <c r="AV44" i="2"/>
  <c r="AU44" i="2"/>
  <c r="AT44" i="2"/>
  <c r="AS44" i="2"/>
  <c r="AR44" i="2"/>
  <c r="AQ44" i="2"/>
  <c r="AP44" i="2"/>
  <c r="AO44" i="2"/>
  <c r="AN44" i="2"/>
  <c r="AM44" i="2"/>
  <c r="AW43" i="2"/>
  <c r="AV43" i="2"/>
  <c r="AU43" i="2"/>
  <c r="AT43" i="2"/>
  <c r="AS43" i="2"/>
  <c r="AR43" i="2"/>
  <c r="AQ43" i="2"/>
  <c r="AP43" i="2"/>
  <c r="AO43" i="2"/>
  <c r="AN43" i="2"/>
  <c r="AM43" i="2"/>
  <c r="AW42" i="2"/>
  <c r="AV42" i="2"/>
  <c r="AU42" i="2"/>
  <c r="AT42" i="2"/>
  <c r="AS42" i="2"/>
  <c r="AR42" i="2"/>
  <c r="AQ42" i="2"/>
  <c r="AP42" i="2"/>
  <c r="AO42" i="2"/>
  <c r="AN42" i="2"/>
  <c r="AM42" i="2"/>
  <c r="AW41" i="2"/>
  <c r="AV41" i="2"/>
  <c r="AU41" i="2"/>
  <c r="AT41" i="2"/>
  <c r="AS41" i="2"/>
  <c r="AR41" i="2"/>
  <c r="AQ41" i="2"/>
  <c r="AP41" i="2"/>
  <c r="AO41" i="2"/>
  <c r="AN41" i="2"/>
  <c r="AM41" i="2"/>
  <c r="AW40" i="2"/>
  <c r="AV40" i="2"/>
  <c r="AU40" i="2"/>
  <c r="AT40" i="2"/>
  <c r="AS40" i="2"/>
  <c r="AR40" i="2"/>
  <c r="AQ40" i="2"/>
  <c r="AP40" i="2"/>
  <c r="AO40" i="2"/>
  <c r="AN40" i="2"/>
  <c r="AM40" i="2"/>
  <c r="AW39" i="2"/>
  <c r="AV39" i="2"/>
  <c r="AU39" i="2"/>
  <c r="AT39" i="2"/>
  <c r="AS39" i="2"/>
  <c r="AR39" i="2"/>
  <c r="AQ39" i="2"/>
  <c r="AP39" i="2"/>
  <c r="AO39" i="2"/>
  <c r="AN39" i="2"/>
  <c r="AM39" i="2"/>
  <c r="AW38" i="2"/>
  <c r="AV38" i="2"/>
  <c r="AU38" i="2"/>
  <c r="AT38" i="2"/>
  <c r="AS38" i="2"/>
  <c r="AR38" i="2"/>
  <c r="AQ38" i="2"/>
  <c r="AP38" i="2"/>
  <c r="AO38" i="2"/>
  <c r="AN38" i="2"/>
  <c r="AM38" i="2"/>
  <c r="AW37" i="2"/>
  <c r="AV37" i="2"/>
  <c r="AU37" i="2"/>
  <c r="AT37" i="2"/>
  <c r="AS37" i="2"/>
  <c r="AR37" i="2"/>
  <c r="AQ37" i="2"/>
  <c r="AP37" i="2"/>
  <c r="AO37" i="2"/>
  <c r="AN37" i="2"/>
  <c r="AM37" i="2"/>
  <c r="AW36" i="2"/>
  <c r="AV36" i="2"/>
  <c r="AU36" i="2"/>
  <c r="AT36" i="2"/>
  <c r="AS36" i="2"/>
  <c r="AR36" i="2"/>
  <c r="AQ36" i="2"/>
  <c r="AP36" i="2"/>
  <c r="AO36" i="2"/>
  <c r="AN36" i="2"/>
  <c r="AM36" i="2"/>
  <c r="AW35" i="2"/>
  <c r="AV35" i="2"/>
  <c r="AU35" i="2"/>
  <c r="AT35" i="2"/>
  <c r="AS35" i="2"/>
  <c r="AR35" i="2"/>
  <c r="AQ35" i="2"/>
  <c r="AP35" i="2"/>
  <c r="AO35" i="2"/>
  <c r="AN35" i="2"/>
  <c r="AM35" i="2"/>
  <c r="AW34" i="2"/>
  <c r="AV34" i="2"/>
  <c r="AU34" i="2"/>
  <c r="AT34" i="2"/>
  <c r="AS34" i="2"/>
  <c r="AR34" i="2"/>
  <c r="AQ34" i="2"/>
  <c r="AP34" i="2"/>
  <c r="AO34" i="2"/>
  <c r="AN34" i="2"/>
  <c r="AM34" i="2"/>
  <c r="AW33" i="2"/>
  <c r="AV33" i="2"/>
  <c r="AU33" i="2"/>
  <c r="AT33" i="2"/>
  <c r="AS33" i="2"/>
  <c r="AR33" i="2"/>
  <c r="AQ33" i="2"/>
  <c r="AP33" i="2"/>
  <c r="AO33" i="2"/>
  <c r="AN33" i="2"/>
  <c r="AM33" i="2"/>
  <c r="AW32" i="2"/>
  <c r="AV32" i="2"/>
  <c r="AU32" i="2"/>
  <c r="AT32" i="2"/>
  <c r="AS32" i="2"/>
  <c r="AR32" i="2"/>
  <c r="AQ32" i="2"/>
  <c r="AP32" i="2"/>
  <c r="AO32" i="2"/>
  <c r="AN32" i="2"/>
  <c r="AM32" i="2"/>
  <c r="AG45" i="2"/>
  <c r="AF45" i="2"/>
  <c r="AE45" i="2"/>
  <c r="AD45" i="2"/>
  <c r="AC45" i="2"/>
  <c r="AB45" i="2"/>
  <c r="AA45" i="2"/>
  <c r="Z45" i="2"/>
  <c r="Y45" i="2"/>
  <c r="X45" i="2"/>
  <c r="W45" i="2"/>
  <c r="AG44" i="2"/>
  <c r="AF44" i="2"/>
  <c r="AE44" i="2"/>
  <c r="AD44" i="2"/>
  <c r="AC44" i="2"/>
  <c r="AB44" i="2"/>
  <c r="AA44" i="2"/>
  <c r="Z44" i="2"/>
  <c r="Y44" i="2"/>
  <c r="X44" i="2"/>
  <c r="W44" i="2"/>
  <c r="AG43" i="2"/>
  <c r="AF43" i="2"/>
  <c r="AE43" i="2"/>
  <c r="AD43" i="2"/>
  <c r="AC43" i="2"/>
  <c r="AB43" i="2"/>
  <c r="AA43" i="2"/>
  <c r="Z43" i="2"/>
  <c r="Y43" i="2"/>
  <c r="X43" i="2"/>
  <c r="W43" i="2"/>
  <c r="AG42" i="2"/>
  <c r="AF42" i="2"/>
  <c r="AE42" i="2"/>
  <c r="AD42" i="2"/>
  <c r="AC42" i="2"/>
  <c r="AB42" i="2"/>
  <c r="AA42" i="2"/>
  <c r="Z42" i="2"/>
  <c r="Y42" i="2"/>
  <c r="X42" i="2"/>
  <c r="W42" i="2"/>
  <c r="AG41" i="2"/>
  <c r="AF41" i="2"/>
  <c r="AE41" i="2"/>
  <c r="AD41" i="2"/>
  <c r="AC41" i="2"/>
  <c r="AB41" i="2"/>
  <c r="AA41" i="2"/>
  <c r="Z41" i="2"/>
  <c r="Y41" i="2"/>
  <c r="X41" i="2"/>
  <c r="W41" i="2"/>
  <c r="AG40" i="2"/>
  <c r="AF40" i="2"/>
  <c r="AE40" i="2"/>
  <c r="AD40" i="2"/>
  <c r="AC40" i="2"/>
  <c r="AB40" i="2"/>
  <c r="AA40" i="2"/>
  <c r="Z40" i="2"/>
  <c r="Y40" i="2"/>
  <c r="X40" i="2"/>
  <c r="W40" i="2"/>
  <c r="AG39" i="2"/>
  <c r="AF39" i="2"/>
  <c r="AE39" i="2"/>
  <c r="AD39" i="2"/>
  <c r="AC39" i="2"/>
  <c r="AB39" i="2"/>
  <c r="AA39" i="2"/>
  <c r="Z39" i="2"/>
  <c r="Y39" i="2"/>
  <c r="X39" i="2"/>
  <c r="W39" i="2"/>
  <c r="AG38" i="2"/>
  <c r="AF38" i="2"/>
  <c r="AE38" i="2"/>
  <c r="AD38" i="2"/>
  <c r="AC38" i="2"/>
  <c r="AB38" i="2"/>
  <c r="AA38" i="2"/>
  <c r="Z38" i="2"/>
  <c r="Y38" i="2"/>
  <c r="X38" i="2"/>
  <c r="W38" i="2"/>
  <c r="AG37" i="2"/>
  <c r="AF37" i="2"/>
  <c r="AE37" i="2"/>
  <c r="AD37" i="2"/>
  <c r="AC37" i="2"/>
  <c r="AB37" i="2"/>
  <c r="AA37" i="2"/>
  <c r="Z37" i="2"/>
  <c r="Y37" i="2"/>
  <c r="X37" i="2"/>
  <c r="W37" i="2"/>
  <c r="AG36" i="2"/>
  <c r="AF36" i="2"/>
  <c r="AE36" i="2"/>
  <c r="AD36" i="2"/>
  <c r="AC36" i="2"/>
  <c r="AB36" i="2"/>
  <c r="AA36" i="2"/>
  <c r="Z36" i="2"/>
  <c r="Y36" i="2"/>
  <c r="X36" i="2"/>
  <c r="W36" i="2"/>
  <c r="AG35" i="2"/>
  <c r="AF35" i="2"/>
  <c r="AE35" i="2"/>
  <c r="AD35" i="2"/>
  <c r="AC35" i="2"/>
  <c r="AB35" i="2"/>
  <c r="AA35" i="2"/>
  <c r="Z35" i="2"/>
  <c r="Y35" i="2"/>
  <c r="X35" i="2"/>
  <c r="W35" i="2"/>
  <c r="AG34" i="2"/>
  <c r="AF34" i="2"/>
  <c r="AE34" i="2"/>
  <c r="AD34" i="2"/>
  <c r="AC34" i="2"/>
  <c r="AB34" i="2"/>
  <c r="AA34" i="2"/>
  <c r="Z34" i="2"/>
  <c r="Y34" i="2"/>
  <c r="X34" i="2"/>
  <c r="W34" i="2"/>
  <c r="AG33" i="2"/>
  <c r="AF33" i="2"/>
  <c r="AE33" i="2"/>
  <c r="AD33" i="2"/>
  <c r="AC33" i="2"/>
  <c r="AB33" i="2"/>
  <c r="AA33" i="2"/>
  <c r="Z33" i="2"/>
  <c r="Y33" i="2"/>
  <c r="X33" i="2"/>
  <c r="W33" i="2"/>
  <c r="AG32" i="2"/>
  <c r="AF32" i="2"/>
  <c r="AE32" i="2"/>
  <c r="AD32" i="2"/>
  <c r="AC32" i="2"/>
  <c r="AB32" i="2"/>
  <c r="AA32" i="2"/>
  <c r="Z32" i="2"/>
  <c r="Y32" i="2"/>
  <c r="X32" i="2"/>
  <c r="W32" i="2"/>
  <c r="P45" i="2"/>
  <c r="O45" i="2"/>
  <c r="N45" i="2"/>
  <c r="M45" i="2"/>
  <c r="L45" i="2"/>
  <c r="K45" i="2"/>
  <c r="J45" i="2"/>
  <c r="I45" i="2"/>
  <c r="H45" i="2"/>
  <c r="G45" i="2"/>
  <c r="F45" i="2"/>
  <c r="P44" i="2"/>
  <c r="O44" i="2"/>
  <c r="N44" i="2"/>
  <c r="M44" i="2"/>
  <c r="L44" i="2"/>
  <c r="K44" i="2"/>
  <c r="J44" i="2"/>
  <c r="I44" i="2"/>
  <c r="H44" i="2"/>
  <c r="G44" i="2"/>
  <c r="F44" i="2"/>
  <c r="P43" i="2"/>
  <c r="O43" i="2"/>
  <c r="N43" i="2"/>
  <c r="M43" i="2"/>
  <c r="L43" i="2"/>
  <c r="K43" i="2"/>
  <c r="J43" i="2"/>
  <c r="I43" i="2"/>
  <c r="H43" i="2"/>
  <c r="G43" i="2"/>
  <c r="F43" i="2"/>
  <c r="P42" i="2"/>
  <c r="O42" i="2"/>
  <c r="N42" i="2"/>
  <c r="M42" i="2"/>
  <c r="L42" i="2"/>
  <c r="K42" i="2"/>
  <c r="J42" i="2"/>
  <c r="I42" i="2"/>
  <c r="H42" i="2"/>
  <c r="G42" i="2"/>
  <c r="F42" i="2"/>
  <c r="P41" i="2"/>
  <c r="O41" i="2"/>
  <c r="N41" i="2"/>
  <c r="M41" i="2"/>
  <c r="L41" i="2"/>
  <c r="K41" i="2"/>
  <c r="J41" i="2"/>
  <c r="I41" i="2"/>
  <c r="H41" i="2"/>
  <c r="G41" i="2"/>
  <c r="F41" i="2"/>
  <c r="P40" i="2"/>
  <c r="O40" i="2"/>
  <c r="N40" i="2"/>
  <c r="M40" i="2"/>
  <c r="L40" i="2"/>
  <c r="K40" i="2"/>
  <c r="J40" i="2"/>
  <c r="I40" i="2"/>
  <c r="H40" i="2"/>
  <c r="G40" i="2"/>
  <c r="F40" i="2"/>
  <c r="P39" i="2"/>
  <c r="O39" i="2"/>
  <c r="N39" i="2"/>
  <c r="M39" i="2"/>
  <c r="L39" i="2"/>
  <c r="K39" i="2"/>
  <c r="J39" i="2"/>
  <c r="I39" i="2"/>
  <c r="H39" i="2"/>
  <c r="G39" i="2"/>
  <c r="F39" i="2"/>
  <c r="P38" i="2"/>
  <c r="O38" i="2"/>
  <c r="N38" i="2"/>
  <c r="M38" i="2"/>
  <c r="L38" i="2"/>
  <c r="K38" i="2"/>
  <c r="J38" i="2"/>
  <c r="I38" i="2"/>
  <c r="H38" i="2"/>
  <c r="G38" i="2"/>
  <c r="F38" i="2"/>
  <c r="P37" i="2"/>
  <c r="O37" i="2"/>
  <c r="N37" i="2"/>
  <c r="M37" i="2"/>
  <c r="L37" i="2"/>
  <c r="K37" i="2"/>
  <c r="J37" i="2"/>
  <c r="I37" i="2"/>
  <c r="H37" i="2"/>
  <c r="G37" i="2"/>
  <c r="F37" i="2"/>
  <c r="P36" i="2"/>
  <c r="O36" i="2"/>
  <c r="N36" i="2"/>
  <c r="M36" i="2"/>
  <c r="L36" i="2"/>
  <c r="K36" i="2"/>
  <c r="J36" i="2"/>
  <c r="I36" i="2"/>
  <c r="H36" i="2"/>
  <c r="G36" i="2"/>
  <c r="F36" i="2"/>
  <c r="P35" i="2"/>
  <c r="O35" i="2"/>
  <c r="N35" i="2"/>
  <c r="M35" i="2"/>
  <c r="L35" i="2"/>
  <c r="K35" i="2"/>
  <c r="J35" i="2"/>
  <c r="I35" i="2"/>
  <c r="H35" i="2"/>
  <c r="G35" i="2"/>
  <c r="F35" i="2"/>
  <c r="P34" i="2"/>
  <c r="O34" i="2"/>
  <c r="N34" i="2"/>
  <c r="M34" i="2"/>
  <c r="L34" i="2"/>
  <c r="K34" i="2"/>
  <c r="J34" i="2"/>
  <c r="I34" i="2"/>
  <c r="H34" i="2"/>
  <c r="G34" i="2"/>
  <c r="F34" i="2"/>
  <c r="P33" i="2"/>
  <c r="O33" i="2"/>
  <c r="N33" i="2"/>
  <c r="M33" i="2"/>
  <c r="L33" i="2"/>
  <c r="K33" i="2"/>
  <c r="J33" i="2"/>
  <c r="I33" i="2"/>
  <c r="H33" i="2"/>
  <c r="G33" i="2"/>
  <c r="F33" i="2"/>
  <c r="O32" i="2"/>
  <c r="N32" i="2"/>
  <c r="M32" i="2"/>
  <c r="L32" i="2"/>
  <c r="K32" i="2"/>
  <c r="J32" i="2"/>
  <c r="I32" i="2"/>
  <c r="H32" i="2"/>
  <c r="G32" i="2"/>
  <c r="F32" i="2"/>
  <c r="P32" i="2"/>
  <c r="AW30" i="2"/>
  <c r="AV30" i="2"/>
  <c r="AU30" i="2"/>
  <c r="AT30" i="2"/>
  <c r="AS30" i="2"/>
  <c r="AR30" i="2"/>
  <c r="AQ30" i="2"/>
  <c r="AP30" i="2"/>
  <c r="AO30" i="2"/>
  <c r="AN30" i="2"/>
  <c r="AM30" i="2"/>
  <c r="AW29" i="2"/>
  <c r="AV29" i="2"/>
  <c r="AU29" i="2"/>
  <c r="AT29" i="2"/>
  <c r="AS29" i="2"/>
  <c r="AR29" i="2"/>
  <c r="AQ29" i="2"/>
  <c r="AP29" i="2"/>
  <c r="AO29" i="2"/>
  <c r="AN29" i="2"/>
  <c r="AM29" i="2"/>
  <c r="AW28" i="2"/>
  <c r="AV28" i="2"/>
  <c r="AU28" i="2"/>
  <c r="AT28" i="2"/>
  <c r="AS28" i="2"/>
  <c r="AR28" i="2"/>
  <c r="AQ28" i="2"/>
  <c r="AP28" i="2"/>
  <c r="AO28" i="2"/>
  <c r="AN28" i="2"/>
  <c r="AM28" i="2"/>
  <c r="AW27" i="2"/>
  <c r="AV27" i="2"/>
  <c r="AU27" i="2"/>
  <c r="AT27" i="2"/>
  <c r="AS27" i="2"/>
  <c r="AR27" i="2"/>
  <c r="AQ27" i="2"/>
  <c r="AP27" i="2"/>
  <c r="AO27" i="2"/>
  <c r="AN27" i="2"/>
  <c r="AM27" i="2"/>
  <c r="AW26" i="2"/>
  <c r="AV26" i="2"/>
  <c r="AU26" i="2"/>
  <c r="AT26" i="2"/>
  <c r="AS26" i="2"/>
  <c r="AR26" i="2"/>
  <c r="AQ26" i="2"/>
  <c r="AP26" i="2"/>
  <c r="AO26" i="2"/>
  <c r="AN26" i="2"/>
  <c r="AM26" i="2"/>
  <c r="AW25" i="2"/>
  <c r="AV25" i="2"/>
  <c r="AU25" i="2"/>
  <c r="AT25" i="2"/>
  <c r="AS25" i="2"/>
  <c r="AR25" i="2"/>
  <c r="AQ25" i="2"/>
  <c r="AP25" i="2"/>
  <c r="AO25" i="2"/>
  <c r="AN25" i="2"/>
  <c r="AM25" i="2"/>
  <c r="AW24" i="2"/>
  <c r="AV24" i="2"/>
  <c r="AU24" i="2"/>
  <c r="AT24" i="2"/>
  <c r="AS24" i="2"/>
  <c r="AR24" i="2"/>
  <c r="AQ24" i="2"/>
  <c r="AP24" i="2"/>
  <c r="AO24" i="2"/>
  <c r="AN24" i="2"/>
  <c r="AM24" i="2"/>
  <c r="AW23" i="2"/>
  <c r="AV23" i="2"/>
  <c r="AU23" i="2"/>
  <c r="AT23" i="2"/>
  <c r="AS23" i="2"/>
  <c r="AR23" i="2"/>
  <c r="AQ23" i="2"/>
  <c r="AP23" i="2"/>
  <c r="AO23" i="2"/>
  <c r="AN23" i="2"/>
  <c r="AM23" i="2"/>
  <c r="AW22" i="2"/>
  <c r="AV22" i="2"/>
  <c r="AU22" i="2"/>
  <c r="AT22" i="2"/>
  <c r="AS22" i="2"/>
  <c r="AR22" i="2"/>
  <c r="AQ22" i="2"/>
  <c r="AP22" i="2"/>
  <c r="AO22" i="2"/>
  <c r="AN22" i="2"/>
  <c r="AM22" i="2"/>
  <c r="AW21" i="2"/>
  <c r="AV21" i="2"/>
  <c r="AU21" i="2"/>
  <c r="AT21" i="2"/>
  <c r="AS21" i="2"/>
  <c r="AR21" i="2"/>
  <c r="AQ21" i="2"/>
  <c r="AP21" i="2"/>
  <c r="AO21" i="2"/>
  <c r="AN21" i="2"/>
  <c r="AM21" i="2"/>
  <c r="AW20" i="2"/>
  <c r="AV20" i="2"/>
  <c r="AU20" i="2"/>
  <c r="AT20" i="2"/>
  <c r="AS20" i="2"/>
  <c r="AR20" i="2"/>
  <c r="AQ20" i="2"/>
  <c r="AP20" i="2"/>
  <c r="AO20" i="2"/>
  <c r="AN20" i="2"/>
  <c r="AM20" i="2"/>
  <c r="AW19" i="2"/>
  <c r="AV19" i="2"/>
  <c r="AU19" i="2"/>
  <c r="AT19" i="2"/>
  <c r="AS19" i="2"/>
  <c r="AR19" i="2"/>
  <c r="AQ19" i="2"/>
  <c r="AP19" i="2"/>
  <c r="AO19" i="2"/>
  <c r="AN19" i="2"/>
  <c r="AM19" i="2"/>
  <c r="AW18" i="2"/>
  <c r="AV18" i="2"/>
  <c r="AU18" i="2"/>
  <c r="AT18" i="2"/>
  <c r="AS18" i="2"/>
  <c r="AR18" i="2"/>
  <c r="AQ18" i="2"/>
  <c r="AP18" i="2"/>
  <c r="AO18" i="2"/>
  <c r="AN18" i="2"/>
  <c r="AM18" i="2"/>
  <c r="AW17" i="2"/>
  <c r="AV17" i="2"/>
  <c r="AU17" i="2"/>
  <c r="AT17" i="2"/>
  <c r="AS17" i="2"/>
  <c r="AR17" i="2"/>
  <c r="AQ17" i="2"/>
  <c r="AP17" i="2"/>
  <c r="AO17" i="2"/>
  <c r="AN17" i="2"/>
  <c r="AM17" i="2"/>
  <c r="AS15" i="2"/>
  <c r="AW15" i="2"/>
  <c r="AV15" i="2"/>
  <c r="AU15" i="2"/>
  <c r="AT15" i="2"/>
  <c r="AR15" i="2"/>
  <c r="AQ15" i="2"/>
  <c r="AP15" i="2"/>
  <c r="AO15" i="2"/>
  <c r="AN15" i="2"/>
  <c r="AM15" i="2"/>
  <c r="AL15" i="2"/>
  <c r="AK15" i="2"/>
  <c r="AJ15" i="2"/>
  <c r="AI15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W2" i="2"/>
  <c r="AV2" i="2"/>
  <c r="AU2" i="2"/>
  <c r="AT2" i="2"/>
  <c r="AS2" i="2"/>
  <c r="AR2" i="2"/>
  <c r="AQ2" i="2"/>
  <c r="AP2" i="2"/>
  <c r="AO2" i="2"/>
  <c r="AN2" i="2"/>
  <c r="AM2" i="2"/>
  <c r="AL2" i="2"/>
  <c r="AK2" i="2"/>
  <c r="AJ2" i="2"/>
  <c r="AI2" i="2"/>
  <c r="Z14" i="1"/>
  <c r="Y14" i="1"/>
  <c r="X14" i="1"/>
  <c r="W14" i="1"/>
  <c r="V14" i="1"/>
  <c r="U14" i="1"/>
  <c r="T14" i="1"/>
  <c r="Z13" i="1"/>
  <c r="Y13" i="1"/>
  <c r="X13" i="1"/>
  <c r="W13" i="1"/>
  <c r="V13" i="1"/>
  <c r="U13" i="1"/>
  <c r="T13" i="1"/>
  <c r="Z12" i="1"/>
  <c r="Y12" i="1"/>
  <c r="X12" i="1"/>
  <c r="W12" i="1"/>
  <c r="V12" i="1"/>
  <c r="U12" i="1"/>
  <c r="T12" i="1"/>
  <c r="Z11" i="1"/>
  <c r="Y11" i="1"/>
  <c r="X11" i="1"/>
  <c r="W11" i="1"/>
  <c r="V11" i="1"/>
  <c r="U11" i="1"/>
  <c r="T11" i="1"/>
  <c r="Z10" i="1"/>
  <c r="Y10" i="1"/>
  <c r="X10" i="1"/>
  <c r="W10" i="1"/>
  <c r="V10" i="1"/>
  <c r="U10" i="1"/>
  <c r="T10" i="1"/>
  <c r="Z9" i="1"/>
  <c r="Y9" i="1"/>
  <c r="X9" i="1"/>
  <c r="W9" i="1"/>
  <c r="V9" i="1"/>
  <c r="U9" i="1"/>
  <c r="T9" i="1"/>
  <c r="Z8" i="1"/>
  <c r="Y8" i="1"/>
  <c r="X8" i="1"/>
  <c r="W8" i="1"/>
  <c r="V8" i="1"/>
  <c r="U8" i="1"/>
  <c r="T8" i="1"/>
  <c r="Z7" i="1"/>
  <c r="Y7" i="1"/>
  <c r="X7" i="1"/>
  <c r="W7" i="1"/>
  <c r="V7" i="1"/>
  <c r="U7" i="1"/>
  <c r="T7" i="1"/>
  <c r="Z6" i="1"/>
  <c r="Y6" i="1"/>
  <c r="X6" i="1"/>
  <c r="W6" i="1"/>
  <c r="V6" i="1"/>
  <c r="U6" i="1"/>
  <c r="T6" i="1"/>
  <c r="Z5" i="1"/>
  <c r="Y5" i="1"/>
  <c r="X5" i="1"/>
  <c r="W5" i="1"/>
  <c r="V5" i="1"/>
  <c r="U5" i="1"/>
  <c r="T5" i="1"/>
  <c r="Z4" i="1"/>
  <c r="Y4" i="1"/>
  <c r="X4" i="1"/>
  <c r="W4" i="1"/>
  <c r="V4" i="1"/>
  <c r="U4" i="1"/>
  <c r="T4" i="1"/>
  <c r="Z3" i="1"/>
  <c r="Y3" i="1"/>
  <c r="X3" i="1"/>
  <c r="W3" i="1"/>
  <c r="V3" i="1"/>
  <c r="U3" i="1"/>
  <c r="T3" i="1"/>
  <c r="Z2" i="1"/>
  <c r="Y2" i="1"/>
  <c r="X2" i="1"/>
  <c r="W2" i="1"/>
  <c r="V2" i="1"/>
  <c r="U2" i="1"/>
  <c r="T2" i="1"/>
  <c r="Z15" i="1"/>
  <c r="Y15" i="1"/>
  <c r="X15" i="1"/>
  <c r="W15" i="1"/>
  <c r="V15" i="1"/>
  <c r="U15" i="1"/>
  <c r="T15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</calcChain>
</file>

<file path=xl/sharedStrings.xml><?xml version="1.0" encoding="utf-8"?>
<sst xmlns="http://schemas.openxmlformats.org/spreadsheetml/2006/main" count="120" uniqueCount="49">
  <si>
    <t>Adj. R^2 - Elliptical - 3PN</t>
  </si>
  <si>
    <t>Adj. R^2 - Elliptical - 2PN</t>
  </si>
  <si>
    <t>Improvements</t>
  </si>
  <si>
    <t>fresh_weight~Area</t>
  </si>
  <si>
    <t>fresh_weight~Theo_Area</t>
  </si>
  <si>
    <t>fresh_weight~Area+thickness</t>
  </si>
  <si>
    <t>fresh_weight~Area*thickness</t>
  </si>
  <si>
    <t>fresh_weight~Theo_Area+thickness</t>
  </si>
  <si>
    <t>fresh_weight~Theo_Area*thickness</t>
  </si>
  <si>
    <t>fresh_weight~Theo_Area+thickness+Pade_Derived_Diam</t>
  </si>
  <si>
    <t>fresh_weight~Theo_Area*thickness*Pade_Derived_Diam</t>
  </si>
  <si>
    <t>accession</t>
  </si>
  <si>
    <t>fresh_weight~width</t>
  </si>
  <si>
    <t>fresh_weight~height</t>
  </si>
  <si>
    <t>fresh_weight~diameter</t>
  </si>
  <si>
    <t>fresh_weight~thickness</t>
  </si>
  <si>
    <t>fresh_weight~width+height</t>
  </si>
  <si>
    <t>fresh_weight~width+diameter</t>
  </si>
  <si>
    <t>fresh_weight~width+thickness</t>
  </si>
  <si>
    <t>fresh_weight~height+diameter</t>
  </si>
  <si>
    <t>fresh_weight~height+thickness</t>
  </si>
  <si>
    <t>fresh_weight~diameter+thickness</t>
  </si>
  <si>
    <t>fresh_weight~width+height+diameter</t>
  </si>
  <si>
    <t>fresh_weight~width+height+thickness</t>
  </si>
  <si>
    <t>fresh_weight~width+diameter+thickness</t>
  </si>
  <si>
    <t>fresh_weight~height+diameter+thickness</t>
  </si>
  <si>
    <t>fresh_weight~width+height+diameter+thickness</t>
  </si>
  <si>
    <t>fresh_weight~width*height</t>
  </si>
  <si>
    <t>fresh_weight~width*diameter</t>
  </si>
  <si>
    <t>fresh_weight~width*thickness</t>
  </si>
  <si>
    <t>fresh_weight~height*diameter</t>
  </si>
  <si>
    <t>fresh_weight~height*thickness</t>
  </si>
  <si>
    <t>fresh_weight~diameter*thickness</t>
  </si>
  <si>
    <t>fresh_weight~width*height*diameter</t>
  </si>
  <si>
    <t>fresh_weight~width*height*thickness</t>
  </si>
  <si>
    <t>fresh_weight~width*diameter*thickness</t>
  </si>
  <si>
    <t>fresh_weight~height*diameter*thickness</t>
  </si>
  <si>
    <t>fresh_weight~width*height*diameter*thickness</t>
  </si>
  <si>
    <t>n=</t>
  </si>
  <si>
    <t>28 (-4)</t>
  </si>
  <si>
    <t>29 (-3)</t>
  </si>
  <si>
    <t>30 (-2)</t>
  </si>
  <si>
    <t>31 (-1)</t>
  </si>
  <si>
    <t>27 (-5)</t>
  </si>
  <si>
    <t>24 (-8)</t>
  </si>
  <si>
    <t>25 (-7)</t>
  </si>
  <si>
    <t>23 (-9)</t>
  </si>
  <si>
    <t>26 (-6)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</si>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</sst>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EBF5-61E4-4675-BDAE-E91CFA07CE34}">
  <dimension ref="A1:Z16"/>
  <sheetViews>
    <sheetView tabSelected="1" workbookViewId="0">
      <selection activeCell="K7" sqref="K7"/>
    </sheetView>
  </sheetViews>
  <sheetFormatPr defaultRowHeight="14.4" x14ac:dyDescent="0.3"/>
  <cols>
    <col min="1" max="26" width="6.21875" customWidth="1"/>
    <col min="27" max="27" width="5.21875" customWidth="1"/>
  </cols>
  <sheetData>
    <row r="1" spans="1:26" x14ac:dyDescent="0.3">
      <c r="A1" s="2" t="s">
        <v>0</v>
      </c>
      <c r="B1" s="2"/>
      <c r="C1" s="2"/>
      <c r="D1" s="2"/>
      <c r="E1" s="2"/>
      <c r="F1" s="2"/>
      <c r="G1" s="2"/>
      <c r="H1" s="2"/>
      <c r="J1" s="2" t="s">
        <v>1</v>
      </c>
      <c r="K1" s="2"/>
      <c r="L1" s="2"/>
      <c r="M1" s="2"/>
      <c r="N1" s="2"/>
      <c r="O1" s="2"/>
      <c r="P1" s="2"/>
      <c r="Q1" s="2"/>
      <c r="S1" s="2" t="s">
        <v>2</v>
      </c>
      <c r="T1" s="2"/>
      <c r="U1" s="2"/>
      <c r="V1" s="2"/>
      <c r="W1" s="2"/>
      <c r="X1" s="2"/>
      <c r="Y1" s="2"/>
      <c r="Z1" s="2"/>
    </row>
    <row r="2" spans="1:26" x14ac:dyDescent="0.3">
      <c r="A2">
        <v>0.88186114982124997</v>
      </c>
      <c r="B2">
        <v>0.90268609834619495</v>
      </c>
      <c r="C2">
        <v>0.92514084980769096</v>
      </c>
      <c r="D2">
        <v>0.94585431991396995</v>
      </c>
      <c r="E2">
        <v>0.942250338641203</v>
      </c>
      <c r="F2">
        <v>0.94702564701151504</v>
      </c>
      <c r="G2">
        <v>0.94173083876553998</v>
      </c>
      <c r="H2">
        <v>0.95565326313236998</v>
      </c>
      <c r="J2">
        <v>0.87710568070253603</v>
      </c>
      <c r="K2">
        <v>0.90137926017348502</v>
      </c>
      <c r="L2">
        <v>0.92002659970995304</v>
      </c>
      <c r="M2">
        <v>0.94169880402338402</v>
      </c>
      <c r="N2">
        <v>0.93939182087145601</v>
      </c>
      <c r="O2">
        <v>0.94317716924968498</v>
      </c>
      <c r="P2">
        <v>0.93798523926586697</v>
      </c>
      <c r="Q2">
        <v>0.952580718259186</v>
      </c>
      <c r="S2">
        <f>J2-A2</f>
        <v>-4.7554691187139397E-3</v>
      </c>
      <c r="T2">
        <f t="shared" ref="T2:T14" si="0">K2-B2</f>
        <v>-1.3068381727099343E-3</v>
      </c>
      <c r="U2">
        <f t="shared" ref="U2:U14" si="1">L2-C2</f>
        <v>-5.1142500977379157E-3</v>
      </c>
      <c r="V2">
        <f t="shared" ref="V2:V14" si="2">M2-D2</f>
        <v>-4.1555158905859368E-3</v>
      </c>
      <c r="W2">
        <f t="shared" ref="W2:W14" si="3">N2-E2</f>
        <v>-2.8585177697469932E-3</v>
      </c>
      <c r="X2">
        <f t="shared" ref="X2:X14" si="4">O2-F2</f>
        <v>-3.8484777618300603E-3</v>
      </c>
      <c r="Y2">
        <f t="shared" ref="Y2:Y14" si="5">P2-G2</f>
        <v>-3.7455994996730135E-3</v>
      </c>
      <c r="Z2">
        <f t="shared" ref="Z2:Z14" si="6">Q2-H2</f>
        <v>-3.07254487318398E-3</v>
      </c>
    </row>
    <row r="3" spans="1:26" x14ac:dyDescent="0.3">
      <c r="A3">
        <v>0.78747912053304203</v>
      </c>
      <c r="B3">
        <v>0.695941552767253</v>
      </c>
      <c r="C3">
        <v>0.89458147918212005</v>
      </c>
      <c r="D3">
        <v>0.91540613500899604</v>
      </c>
      <c r="E3">
        <v>0.80412777584199602</v>
      </c>
      <c r="F3">
        <v>0.83010655814350498</v>
      </c>
      <c r="G3">
        <v>0.79631114447211104</v>
      </c>
      <c r="H3">
        <v>0.82330256642491495</v>
      </c>
      <c r="J3">
        <v>0.80445044557543399</v>
      </c>
      <c r="K3">
        <v>0.68913468775749798</v>
      </c>
      <c r="L3">
        <v>0.89200678022020596</v>
      </c>
      <c r="M3">
        <v>0.90554548753016695</v>
      </c>
      <c r="N3">
        <v>0.789570482919567</v>
      </c>
      <c r="O3">
        <v>0.81668799639293799</v>
      </c>
      <c r="P3">
        <v>0.77904917046751998</v>
      </c>
      <c r="Q3">
        <v>0.80498814447373901</v>
      </c>
      <c r="S3">
        <f t="shared" ref="S3:S15" si="7">J3-A3</f>
        <v>1.697132504239196E-2</v>
      </c>
      <c r="T3">
        <f t="shared" si="0"/>
        <v>-6.8068650097550254E-3</v>
      </c>
      <c r="U3">
        <f t="shared" si="1"/>
        <v>-2.5746989619140903E-3</v>
      </c>
      <c r="V3">
        <f t="shared" si="2"/>
        <v>-9.8606474788290877E-3</v>
      </c>
      <c r="W3">
        <f t="shared" si="3"/>
        <v>-1.4557292922429022E-2</v>
      </c>
      <c r="X3">
        <f t="shared" si="4"/>
        <v>-1.3418561750566993E-2</v>
      </c>
      <c r="Y3">
        <f t="shared" si="5"/>
        <v>-1.7261974004591063E-2</v>
      </c>
      <c r="Z3">
        <f t="shared" si="6"/>
        <v>-1.8314421951175941E-2</v>
      </c>
    </row>
    <row r="4" spans="1:26" x14ac:dyDescent="0.3">
      <c r="A4">
        <v>0.53527238025053203</v>
      </c>
      <c r="B4">
        <v>0.77946122096665804</v>
      </c>
      <c r="C4">
        <v>0.64419780625856604</v>
      </c>
      <c r="D4">
        <v>0.63179590443895095</v>
      </c>
      <c r="E4">
        <v>0.82716446765501495</v>
      </c>
      <c r="F4">
        <v>0.81996513184249697</v>
      </c>
      <c r="G4">
        <v>0.82213127175866496</v>
      </c>
      <c r="H4">
        <v>0.796174513435147</v>
      </c>
      <c r="J4">
        <v>0.53003393624200101</v>
      </c>
      <c r="K4">
        <v>0.77764128308379799</v>
      </c>
      <c r="L4">
        <v>0.63949091992338802</v>
      </c>
      <c r="M4">
        <v>0.62321746081867002</v>
      </c>
      <c r="N4">
        <v>0.81907818017513001</v>
      </c>
      <c r="O4">
        <v>0.81148613732071895</v>
      </c>
      <c r="P4">
        <v>0.81732905000263301</v>
      </c>
      <c r="Q4">
        <v>0.81560737175450404</v>
      </c>
      <c r="S4">
        <f t="shared" si="7"/>
        <v>-5.238444008531018E-3</v>
      </c>
      <c r="T4">
        <f t="shared" si="0"/>
        <v>-1.8199378828600565E-3</v>
      </c>
      <c r="U4">
        <f t="shared" si="1"/>
        <v>-4.7068863351780177E-3</v>
      </c>
      <c r="V4">
        <f t="shared" si="2"/>
        <v>-8.5784436202809289E-3</v>
      </c>
      <c r="W4">
        <f t="shared" si="3"/>
        <v>-8.0862874798849349E-3</v>
      </c>
      <c r="X4">
        <f t="shared" si="4"/>
        <v>-8.4789945217780271E-3</v>
      </c>
      <c r="Y4">
        <f t="shared" si="5"/>
        <v>-4.8022217560319547E-3</v>
      </c>
      <c r="Z4">
        <f t="shared" si="6"/>
        <v>1.9432858319357038E-2</v>
      </c>
    </row>
    <row r="5" spans="1:26" x14ac:dyDescent="0.3">
      <c r="A5">
        <v>0.89463483197052995</v>
      </c>
      <c r="B5">
        <v>0.799132234578527</v>
      </c>
      <c r="C5">
        <v>0.92456358192918497</v>
      </c>
      <c r="D5">
        <v>0.92348232568258004</v>
      </c>
      <c r="E5">
        <v>0.858809530935847</v>
      </c>
      <c r="F5">
        <v>0.85620756878034698</v>
      </c>
      <c r="G5">
        <v>0.86035987730527697</v>
      </c>
      <c r="H5">
        <v>0.83865411367388198</v>
      </c>
      <c r="J5">
        <v>0.857689750175467</v>
      </c>
      <c r="K5">
        <v>0.71965676612809704</v>
      </c>
      <c r="L5">
        <v>0.89551846460849904</v>
      </c>
      <c r="M5">
        <v>0.89307549948241904</v>
      </c>
      <c r="N5">
        <v>0.81988351617000099</v>
      </c>
      <c r="O5">
        <v>0.81206233402598604</v>
      </c>
      <c r="P5">
        <v>0.81458152125568595</v>
      </c>
      <c r="Q5">
        <v>0.79585700009322202</v>
      </c>
      <c r="S5">
        <f t="shared" si="7"/>
        <v>-3.6945081795062951E-2</v>
      </c>
      <c r="T5">
        <f t="shared" si="0"/>
        <v>-7.9475468450429965E-2</v>
      </c>
      <c r="U5">
        <f t="shared" si="1"/>
        <v>-2.9045117320685931E-2</v>
      </c>
      <c r="V5">
        <f t="shared" si="2"/>
        <v>-3.0406826200160997E-2</v>
      </c>
      <c r="W5">
        <f t="shared" si="3"/>
        <v>-3.8926014765846007E-2</v>
      </c>
      <c r="X5">
        <f t="shared" si="4"/>
        <v>-4.414523475436094E-2</v>
      </c>
      <c r="Y5">
        <f t="shared" si="5"/>
        <v>-4.5778356049591018E-2</v>
      </c>
      <c r="Z5">
        <f t="shared" si="6"/>
        <v>-4.2797113580659962E-2</v>
      </c>
    </row>
    <row r="6" spans="1:26" x14ac:dyDescent="0.3">
      <c r="A6">
        <v>0.89281220413729001</v>
      </c>
      <c r="B6">
        <v>0.84835283715963405</v>
      </c>
      <c r="C6">
        <v>0.97336394006503701</v>
      </c>
      <c r="D6">
        <v>0.97762697228708295</v>
      </c>
      <c r="E6">
        <v>0.90751467943595898</v>
      </c>
      <c r="F6">
        <v>0.91418698084124905</v>
      </c>
      <c r="G6">
        <v>0.90449082151195104</v>
      </c>
      <c r="H6">
        <v>0.91407205725559004</v>
      </c>
      <c r="J6">
        <v>0.89804520888932104</v>
      </c>
      <c r="K6">
        <v>0.84721739314040601</v>
      </c>
      <c r="L6">
        <v>0.97618749046924602</v>
      </c>
      <c r="M6">
        <v>0.97783509476000396</v>
      </c>
      <c r="N6">
        <v>0.91590741522931796</v>
      </c>
      <c r="O6">
        <v>0.91638360678634601</v>
      </c>
      <c r="P6">
        <v>0.91267641857738602</v>
      </c>
      <c r="Q6">
        <v>0.91404896403066305</v>
      </c>
      <c r="S6">
        <f t="shared" si="7"/>
        <v>5.2330047520310341E-3</v>
      </c>
      <c r="T6">
        <f t="shared" si="0"/>
        <v>-1.1354440192280491E-3</v>
      </c>
      <c r="U6">
        <f t="shared" si="1"/>
        <v>2.8235504042090076E-3</v>
      </c>
      <c r="V6">
        <f t="shared" si="2"/>
        <v>2.0812247292101294E-4</v>
      </c>
      <c r="W6">
        <f t="shared" si="3"/>
        <v>8.3927357933589741E-3</v>
      </c>
      <c r="X6">
        <f t="shared" si="4"/>
        <v>2.1966259450969527E-3</v>
      </c>
      <c r="Y6">
        <f t="shared" si="5"/>
        <v>8.1855970654349797E-3</v>
      </c>
      <c r="Z6">
        <f t="shared" si="6"/>
        <v>-2.3093224926995504E-5</v>
      </c>
    </row>
    <row r="7" spans="1:26" x14ac:dyDescent="0.3">
      <c r="A7">
        <v>0.41562295954025902</v>
      </c>
      <c r="B7">
        <v>0.59748325632190502</v>
      </c>
      <c r="C7">
        <v>0.66358031846776</v>
      </c>
      <c r="D7">
        <v>0.70980798767090203</v>
      </c>
      <c r="E7">
        <v>0.86174652163947796</v>
      </c>
      <c r="F7">
        <v>0.87637367321041804</v>
      </c>
      <c r="G7">
        <v>0.85794398724348797</v>
      </c>
      <c r="H7">
        <v>0.87794021233750097</v>
      </c>
      <c r="J7">
        <v>0.46365314987751799</v>
      </c>
      <c r="K7">
        <v>0.69895324401408698</v>
      </c>
      <c r="L7">
        <v>0.620270400757581</v>
      </c>
      <c r="M7">
        <v>0.74453688181948596</v>
      </c>
      <c r="N7">
        <v>0.86613200614312402</v>
      </c>
      <c r="O7">
        <v>0.88430452328767595</v>
      </c>
      <c r="P7">
        <v>0.86168569459172295</v>
      </c>
      <c r="Q7">
        <v>0.88931841544995704</v>
      </c>
      <c r="S7">
        <f t="shared" si="7"/>
        <v>4.8030190337258971E-2</v>
      </c>
      <c r="T7">
        <f t="shared" si="0"/>
        <v>0.10146998769218196</v>
      </c>
      <c r="U7">
        <f t="shared" si="1"/>
        <v>-4.3309917710179002E-2</v>
      </c>
      <c r="V7">
        <f t="shared" si="2"/>
        <v>3.4728894148583933E-2</v>
      </c>
      <c r="W7">
        <f t="shared" si="3"/>
        <v>4.3854845036460643E-3</v>
      </c>
      <c r="X7">
        <f t="shared" si="4"/>
        <v>7.9308500772579116E-3</v>
      </c>
      <c r="Y7">
        <f t="shared" si="5"/>
        <v>3.7417073482349794E-3</v>
      </c>
      <c r="Z7">
        <f t="shared" si="6"/>
        <v>1.1378203112456076E-2</v>
      </c>
    </row>
    <row r="8" spans="1:26" x14ac:dyDescent="0.3">
      <c r="A8">
        <v>0.63581384161949495</v>
      </c>
      <c r="B8">
        <v>0.57743668456510699</v>
      </c>
      <c r="C8">
        <v>0.84815788650664903</v>
      </c>
      <c r="D8">
        <v>0.87053566332481302</v>
      </c>
      <c r="E8">
        <v>0.73364741878303896</v>
      </c>
      <c r="F8">
        <v>0.73398770551606896</v>
      </c>
      <c r="G8">
        <v>0.72375665049322901</v>
      </c>
      <c r="H8">
        <v>0.71637270231772598</v>
      </c>
      <c r="J8">
        <v>0.58247880652884898</v>
      </c>
      <c r="K8">
        <v>0.49320544480055301</v>
      </c>
      <c r="L8">
        <v>0.81881927543645605</v>
      </c>
      <c r="M8">
        <v>0.85039692805114497</v>
      </c>
      <c r="N8">
        <v>0.70020448310650096</v>
      </c>
      <c r="O8">
        <v>0.68786606784631599</v>
      </c>
      <c r="P8">
        <v>0.68851124385217399</v>
      </c>
      <c r="Q8">
        <v>0.65537852012063302</v>
      </c>
      <c r="S8">
        <f t="shared" si="7"/>
        <v>-5.3335035090645966E-2</v>
      </c>
      <c r="T8">
        <f t="shared" si="0"/>
        <v>-8.4231239764553989E-2</v>
      </c>
      <c r="U8">
        <f t="shared" si="1"/>
        <v>-2.9338611070192977E-2</v>
      </c>
      <c r="V8">
        <f t="shared" si="2"/>
        <v>-2.0138735273668051E-2</v>
      </c>
      <c r="W8">
        <f t="shared" si="3"/>
        <v>-3.3442935676537999E-2</v>
      </c>
      <c r="X8">
        <f t="shared" si="4"/>
        <v>-4.6121637669752968E-2</v>
      </c>
      <c r="Y8">
        <f t="shared" si="5"/>
        <v>-3.5245406641055022E-2</v>
      </c>
      <c r="Z8">
        <f t="shared" si="6"/>
        <v>-6.0994182197092961E-2</v>
      </c>
    </row>
    <row r="9" spans="1:26" x14ac:dyDescent="0.3">
      <c r="A9">
        <v>0.57852815675695901</v>
      </c>
      <c r="B9">
        <v>0.462669275224454</v>
      </c>
      <c r="C9">
        <v>0.84866994696246101</v>
      </c>
      <c r="D9">
        <v>0.84300439661050197</v>
      </c>
      <c r="E9">
        <v>0.80600397309044203</v>
      </c>
      <c r="F9">
        <v>0.80190225975969998</v>
      </c>
      <c r="G9">
        <v>0.80215494482245597</v>
      </c>
      <c r="H9">
        <v>0.80756392410134203</v>
      </c>
      <c r="J9">
        <v>0.58895789097972995</v>
      </c>
      <c r="K9">
        <v>0.399194886630794</v>
      </c>
      <c r="L9">
        <v>0.84481498235085795</v>
      </c>
      <c r="M9">
        <v>0.83858441298439101</v>
      </c>
      <c r="N9">
        <v>0.77955531325776495</v>
      </c>
      <c r="O9">
        <v>0.77231836138715704</v>
      </c>
      <c r="P9">
        <v>0.78211525950758798</v>
      </c>
      <c r="Q9">
        <v>0.78229058980555199</v>
      </c>
      <c r="S9">
        <f t="shared" si="7"/>
        <v>1.0429734222770937E-2</v>
      </c>
      <c r="T9">
        <f t="shared" si="0"/>
        <v>-6.3474388593660003E-2</v>
      </c>
      <c r="U9">
        <f t="shared" si="1"/>
        <v>-3.8549646116030623E-3</v>
      </c>
      <c r="V9">
        <f t="shared" si="2"/>
        <v>-4.4199836261109571E-3</v>
      </c>
      <c r="W9">
        <f t="shared" si="3"/>
        <v>-2.6448659832677079E-2</v>
      </c>
      <c r="X9">
        <f t="shared" si="4"/>
        <v>-2.9583898372542938E-2</v>
      </c>
      <c r="Y9">
        <f t="shared" si="5"/>
        <v>-2.0039685314867994E-2</v>
      </c>
      <c r="Z9">
        <f t="shared" si="6"/>
        <v>-2.527333429579004E-2</v>
      </c>
    </row>
    <row r="10" spans="1:26" x14ac:dyDescent="0.3">
      <c r="A10">
        <v>0.69848995184467899</v>
      </c>
      <c r="B10">
        <v>0.70851706740165299</v>
      </c>
      <c r="C10">
        <v>0.83572915493078104</v>
      </c>
      <c r="D10">
        <v>0.83040968522562197</v>
      </c>
      <c r="E10">
        <v>0.80200747163054997</v>
      </c>
      <c r="F10">
        <v>0.79470928729627599</v>
      </c>
      <c r="G10">
        <v>0.80086149181504895</v>
      </c>
      <c r="H10">
        <v>0.79662987267770702</v>
      </c>
      <c r="J10">
        <v>0.69848995184467899</v>
      </c>
      <c r="K10">
        <v>0.70851706740165299</v>
      </c>
      <c r="L10">
        <v>0.83572915493078104</v>
      </c>
      <c r="M10">
        <v>0.83040968522562197</v>
      </c>
      <c r="N10">
        <v>0.80200747163054997</v>
      </c>
      <c r="O10">
        <v>0.79470928729627599</v>
      </c>
      <c r="P10">
        <v>0.80086149181504895</v>
      </c>
      <c r="Q10">
        <v>0.79662987267770702</v>
      </c>
      <c r="S10">
        <f t="shared" si="7"/>
        <v>0</v>
      </c>
      <c r="T10">
        <f t="shared" si="0"/>
        <v>0</v>
      </c>
      <c r="U10">
        <f t="shared" si="1"/>
        <v>0</v>
      </c>
      <c r="V10">
        <f t="shared" si="2"/>
        <v>0</v>
      </c>
      <c r="W10">
        <f t="shared" si="3"/>
        <v>0</v>
      </c>
      <c r="X10">
        <f t="shared" si="4"/>
        <v>0</v>
      </c>
      <c r="Y10">
        <f t="shared" si="5"/>
        <v>0</v>
      </c>
      <c r="Z10">
        <f t="shared" si="6"/>
        <v>0</v>
      </c>
    </row>
    <row r="11" spans="1:26" x14ac:dyDescent="0.3">
      <c r="A11">
        <v>0.91875284917105604</v>
      </c>
      <c r="B11">
        <v>0.85537414551933799</v>
      </c>
      <c r="C11">
        <v>0.95886877026316997</v>
      </c>
      <c r="D11">
        <v>0.95908016753510195</v>
      </c>
      <c r="E11">
        <v>0.92919768728803498</v>
      </c>
      <c r="F11">
        <v>0.93238975957602999</v>
      </c>
      <c r="G11">
        <v>0.92745678104507301</v>
      </c>
      <c r="H11">
        <v>0.93446886769555604</v>
      </c>
      <c r="J11">
        <v>0.89880574496977605</v>
      </c>
      <c r="K11">
        <v>0.82290492521406999</v>
      </c>
      <c r="L11">
        <v>0.94935797381478004</v>
      </c>
      <c r="M11">
        <v>0.950691902782414</v>
      </c>
      <c r="N11">
        <v>0.91202857729164999</v>
      </c>
      <c r="O11">
        <v>0.91547346000943297</v>
      </c>
      <c r="P11">
        <v>0.90932590874147201</v>
      </c>
      <c r="Q11">
        <v>0.91907188427296804</v>
      </c>
      <c r="S11">
        <f t="shared" si="7"/>
        <v>-1.9947104201279986E-2</v>
      </c>
      <c r="T11">
        <f t="shared" si="0"/>
        <v>-3.2469220305267998E-2</v>
      </c>
      <c r="U11">
        <f t="shared" si="1"/>
        <v>-9.5107964483899243E-3</v>
      </c>
      <c r="V11">
        <f t="shared" si="2"/>
        <v>-8.3882647526879461E-3</v>
      </c>
      <c r="W11">
        <f t="shared" si="3"/>
        <v>-1.716910999638499E-2</v>
      </c>
      <c r="X11">
        <f t="shared" si="4"/>
        <v>-1.6916299566597015E-2</v>
      </c>
      <c r="Y11">
        <f t="shared" si="5"/>
        <v>-1.8130872303600998E-2</v>
      </c>
      <c r="Z11">
        <f t="shared" si="6"/>
        <v>-1.5396983422587995E-2</v>
      </c>
    </row>
    <row r="12" spans="1:26" x14ac:dyDescent="0.3">
      <c r="A12">
        <v>0.53928366435276998</v>
      </c>
      <c r="B12">
        <v>0.63322716479701402</v>
      </c>
      <c r="C12">
        <v>0.75728638219652999</v>
      </c>
      <c r="D12">
        <v>0.79108203816148304</v>
      </c>
      <c r="E12">
        <v>0.85612579029046298</v>
      </c>
      <c r="F12">
        <v>0.850717387934114</v>
      </c>
      <c r="G12">
        <v>0.85026828231651597</v>
      </c>
      <c r="H12">
        <v>0.83405514282418503</v>
      </c>
      <c r="J12">
        <v>0.53928366435276998</v>
      </c>
      <c r="K12">
        <v>0.63322716479701402</v>
      </c>
      <c r="L12">
        <v>0.75728638219652999</v>
      </c>
      <c r="M12">
        <v>0.79108203816148304</v>
      </c>
      <c r="N12">
        <v>0.85612579029046298</v>
      </c>
      <c r="O12">
        <v>0.850717387934114</v>
      </c>
      <c r="P12">
        <v>0.85026828231651597</v>
      </c>
      <c r="Q12">
        <v>0.83405514282418503</v>
      </c>
      <c r="S12">
        <f t="shared" si="7"/>
        <v>0</v>
      </c>
      <c r="T12">
        <f t="shared" si="0"/>
        <v>0</v>
      </c>
      <c r="U12">
        <f t="shared" si="1"/>
        <v>0</v>
      </c>
      <c r="V12">
        <f t="shared" si="2"/>
        <v>0</v>
      </c>
      <c r="W12">
        <f t="shared" si="3"/>
        <v>0</v>
      </c>
      <c r="X12">
        <f t="shared" si="4"/>
        <v>0</v>
      </c>
      <c r="Y12">
        <f t="shared" si="5"/>
        <v>0</v>
      </c>
      <c r="Z12">
        <f t="shared" si="6"/>
        <v>0</v>
      </c>
    </row>
    <row r="13" spans="1:26" x14ac:dyDescent="0.3">
      <c r="A13">
        <v>0.65749754123579995</v>
      </c>
      <c r="B13">
        <v>0.50029404899144203</v>
      </c>
      <c r="C13">
        <v>0.76157751197878598</v>
      </c>
      <c r="D13">
        <v>0.75246241406303105</v>
      </c>
      <c r="E13">
        <v>0.76906913153976397</v>
      </c>
      <c r="F13">
        <v>0.81940339679776597</v>
      </c>
      <c r="G13">
        <v>0.76190608161082396</v>
      </c>
      <c r="H13">
        <v>0.83436476581042196</v>
      </c>
      <c r="J13">
        <v>0.57970096941971605</v>
      </c>
      <c r="K13">
        <v>0.40634231965678802</v>
      </c>
      <c r="L13">
        <v>0.69264628001183504</v>
      </c>
      <c r="M13">
        <v>0.68124360202804501</v>
      </c>
      <c r="N13">
        <v>0.70469610580322795</v>
      </c>
      <c r="O13">
        <v>0.79800173048170797</v>
      </c>
      <c r="P13">
        <v>0.69436234103545502</v>
      </c>
      <c r="Q13">
        <v>0.79631933703948998</v>
      </c>
      <c r="S13">
        <f t="shared" si="7"/>
        <v>-7.7796571816083904E-2</v>
      </c>
      <c r="T13">
        <f t="shared" si="0"/>
        <v>-9.3951729334654011E-2</v>
      </c>
      <c r="U13">
        <f t="shared" si="1"/>
        <v>-6.8931231966950945E-2</v>
      </c>
      <c r="V13">
        <f t="shared" si="2"/>
        <v>-7.1218812034986034E-2</v>
      </c>
      <c r="W13">
        <f t="shared" si="3"/>
        <v>-6.4373025736536027E-2</v>
      </c>
      <c r="X13">
        <f t="shared" si="4"/>
        <v>-2.1401666316057999E-2</v>
      </c>
      <c r="Y13">
        <f t="shared" si="5"/>
        <v>-6.7543740575368938E-2</v>
      </c>
      <c r="Z13">
        <f t="shared" si="6"/>
        <v>-3.8045428770931977E-2</v>
      </c>
    </row>
    <row r="14" spans="1:26" x14ac:dyDescent="0.3">
      <c r="A14">
        <v>0.906779532351361</v>
      </c>
      <c r="B14">
        <v>0.86199182728516799</v>
      </c>
      <c r="C14">
        <v>0.96497917754359497</v>
      </c>
      <c r="D14">
        <v>0.96369890144131798</v>
      </c>
      <c r="E14">
        <v>0.90163598297339198</v>
      </c>
      <c r="F14">
        <v>0.90480205803649205</v>
      </c>
      <c r="G14">
        <v>0.89801323088811702</v>
      </c>
      <c r="H14">
        <v>0.90915408934239905</v>
      </c>
      <c r="J14">
        <v>0.906779532351361</v>
      </c>
      <c r="K14">
        <v>0.86199182728516799</v>
      </c>
      <c r="L14">
        <v>0.96497917754359497</v>
      </c>
      <c r="M14">
        <v>0.96369890144131798</v>
      </c>
      <c r="N14">
        <v>0.90163598297339198</v>
      </c>
      <c r="O14">
        <v>0.90480205803649205</v>
      </c>
      <c r="P14">
        <v>0.89801323088811702</v>
      </c>
      <c r="Q14">
        <v>0.90915408934239905</v>
      </c>
      <c r="S14">
        <f t="shared" si="7"/>
        <v>0</v>
      </c>
      <c r="T14">
        <f t="shared" si="0"/>
        <v>0</v>
      </c>
      <c r="U14">
        <f t="shared" si="1"/>
        <v>0</v>
      </c>
      <c r="V14">
        <f t="shared" si="2"/>
        <v>0</v>
      </c>
      <c r="W14">
        <f t="shared" si="3"/>
        <v>0</v>
      </c>
      <c r="X14">
        <f t="shared" si="4"/>
        <v>0</v>
      </c>
      <c r="Y14">
        <f t="shared" si="5"/>
        <v>0</v>
      </c>
      <c r="Z14">
        <f t="shared" si="6"/>
        <v>0</v>
      </c>
    </row>
    <row r="15" spans="1:26" x14ac:dyDescent="0.3">
      <c r="A15">
        <v>0.108557279907745</v>
      </c>
      <c r="B15">
        <v>0.44223093911315797</v>
      </c>
      <c r="C15">
        <v>0.39005391583083299</v>
      </c>
      <c r="D15">
        <v>0.58115650536542596</v>
      </c>
      <c r="E15">
        <v>0.73130602061481698</v>
      </c>
      <c r="F15">
        <v>0.74219396888073497</v>
      </c>
      <c r="G15">
        <v>0.73687997899069102</v>
      </c>
      <c r="H15">
        <v>0.82314309599953495</v>
      </c>
      <c r="J15">
        <v>0.108557279907745</v>
      </c>
      <c r="K15">
        <v>0.44223093911315797</v>
      </c>
      <c r="L15">
        <v>0.39005391583083299</v>
      </c>
      <c r="M15">
        <v>0.58115650536542596</v>
      </c>
      <c r="N15">
        <v>0.73130602061481698</v>
      </c>
      <c r="O15">
        <v>0.74219396888073497</v>
      </c>
      <c r="P15">
        <v>0.73687997899069102</v>
      </c>
      <c r="Q15">
        <v>0.82314309599953495</v>
      </c>
      <c r="S15">
        <f t="shared" si="7"/>
        <v>0</v>
      </c>
      <c r="T15">
        <f t="shared" ref="T15:Z15" si="8">K15-B15</f>
        <v>0</v>
      </c>
      <c r="U15">
        <f t="shared" si="8"/>
        <v>0</v>
      </c>
      <c r="V15">
        <f t="shared" si="8"/>
        <v>0</v>
      </c>
      <c r="W15">
        <f t="shared" si="8"/>
        <v>0</v>
      </c>
      <c r="X15">
        <f t="shared" si="8"/>
        <v>0</v>
      </c>
      <c r="Y15">
        <f t="shared" si="8"/>
        <v>0</v>
      </c>
      <c r="Z15">
        <f t="shared" si="8"/>
        <v>0</v>
      </c>
    </row>
    <row r="16" spans="1:26" s="1" customFormat="1" ht="144" x14ac:dyDescent="0.3">
      <c r="A16" s="1" t="s">
        <v>3</v>
      </c>
      <c r="B16" s="1" t="s">
        <v>4</v>
      </c>
      <c r="C16" s="1" t="s">
        <v>5</v>
      </c>
      <c r="D16" s="1" t="s">
        <v>6</v>
      </c>
      <c r="E16" s="1" t="s">
        <v>7</v>
      </c>
      <c r="F16" s="1" t="s">
        <v>8</v>
      </c>
      <c r="G16" s="1" t="s">
        <v>9</v>
      </c>
      <c r="H16" s="1" t="s">
        <v>10</v>
      </c>
      <c r="J16" s="1" t="s">
        <v>3</v>
      </c>
      <c r="K16" s="1" t="s">
        <v>4</v>
      </c>
      <c r="L16" s="1" t="s">
        <v>5</v>
      </c>
      <c r="M16" s="1" t="s">
        <v>6</v>
      </c>
      <c r="N16" s="1" t="s">
        <v>7</v>
      </c>
      <c r="O16" s="1" t="s">
        <v>8</v>
      </c>
      <c r="P16" s="1" t="s">
        <v>9</v>
      </c>
      <c r="Q16" s="1" t="s">
        <v>10</v>
      </c>
      <c r="S16" s="1" t="s">
        <v>3</v>
      </c>
      <c r="T16" s="1" t="s">
        <v>4</v>
      </c>
      <c r="U16" s="1" t="s">
        <v>5</v>
      </c>
      <c r="V16" s="1" t="s">
        <v>6</v>
      </c>
      <c r="W16" s="1" t="s">
        <v>7</v>
      </c>
      <c r="X16" s="1" t="s">
        <v>8</v>
      </c>
      <c r="Y16" s="1" t="s">
        <v>9</v>
      </c>
      <c r="Z16" s="1" t="s">
        <v>10</v>
      </c>
    </row>
  </sheetData>
  <mergeCells count="3">
    <mergeCell ref="A1:H1"/>
    <mergeCell ref="J1:Q1"/>
    <mergeCell ref="S1:Z1"/>
  </mergeCells>
  <conditionalFormatting sqref="S2:Z15">
    <cfRule type="colorScale" priority="3">
      <colorScale>
        <cfvo type="num" val="-0.05"/>
        <cfvo type="num" val="0"/>
        <cfvo type="num" val="0.05"/>
        <color rgb="FFFF0000"/>
        <color theme="0"/>
        <color theme="4"/>
      </colorScale>
    </cfRule>
  </conditionalFormatting>
  <conditionalFormatting sqref="A2:H15">
    <cfRule type="colorScale" priority="2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J2:Q15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23E0-177A-4FB9-88E9-BAE106AF6542}">
  <dimension ref="A1:AX45"/>
  <sheetViews>
    <sheetView topLeftCell="AK1" zoomScaleNormal="100" workbookViewId="0">
      <selection activeCell="AX14" sqref="AX14"/>
    </sheetView>
  </sheetViews>
  <sheetFormatPr defaultRowHeight="14.4" x14ac:dyDescent="0.3"/>
  <cols>
    <col min="1" max="1" width="9.44140625" customWidth="1"/>
    <col min="2" max="15" width="5.33203125" customWidth="1"/>
    <col min="16" max="16" width="11.77734375" customWidth="1"/>
    <col min="19" max="33" width="5.109375" customWidth="1"/>
    <col min="35" max="51" width="7.109375" customWidth="1"/>
  </cols>
  <sheetData>
    <row r="1" spans="1:50" ht="25.2" customHeight="1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38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38</v>
      </c>
    </row>
    <row r="2" spans="1:50" x14ac:dyDescent="0.3">
      <c r="A2">
        <v>242</v>
      </c>
      <c r="B2">
        <v>0.71890097421432597</v>
      </c>
      <c r="C2">
        <v>0.459030405600448</v>
      </c>
      <c r="D2">
        <v>0.61179963306416996</v>
      </c>
      <c r="E2">
        <v>8.3650899098599199E-2</v>
      </c>
      <c r="F2">
        <v>0.88393121711402201</v>
      </c>
      <c r="G2">
        <v>0.89113845025081195</v>
      </c>
      <c r="H2">
        <v>0.75060673462940197</v>
      </c>
      <c r="I2">
        <v>0.82660998832200305</v>
      </c>
      <c r="J2">
        <v>0.533375043669152</v>
      </c>
      <c r="K2">
        <v>0.68619852626754496</v>
      </c>
      <c r="L2">
        <v>0.88947334970177105</v>
      </c>
      <c r="M2">
        <v>0.92344020524218695</v>
      </c>
      <c r="N2">
        <v>0.93543718502634099</v>
      </c>
      <c r="O2">
        <v>0.90871341843727205</v>
      </c>
      <c r="P2">
        <v>0.94365624221629996</v>
      </c>
      <c r="Q2" t="s">
        <v>39</v>
      </c>
      <c r="R2">
        <v>242</v>
      </c>
      <c r="S2">
        <v>0.71684164237650505</v>
      </c>
      <c r="T2">
        <v>0.42203799723580598</v>
      </c>
      <c r="U2">
        <v>0.59101266648878104</v>
      </c>
      <c r="V2">
        <v>0.11837498485306699</v>
      </c>
      <c r="W2">
        <v>0.877585662546706</v>
      </c>
      <c r="X2">
        <v>0.88494623700720398</v>
      </c>
      <c r="Y2">
        <v>0.76204554113762502</v>
      </c>
      <c r="Z2">
        <v>0.81339744474057996</v>
      </c>
      <c r="AA2">
        <v>0.49770155228742102</v>
      </c>
      <c r="AB2">
        <v>0.66393850225046502</v>
      </c>
      <c r="AC2">
        <v>0.88222550256648302</v>
      </c>
      <c r="AD2">
        <v>0.91766959480437305</v>
      </c>
      <c r="AE2">
        <v>0.93051722738695097</v>
      </c>
      <c r="AF2">
        <v>0.903481591546342</v>
      </c>
      <c r="AG2">
        <v>0.93928072136145102</v>
      </c>
      <c r="AH2" t="s">
        <v>43</v>
      </c>
      <c r="AI2">
        <f>S2-B2</f>
        <v>-2.0593318378209213E-3</v>
      </c>
      <c r="AJ2">
        <f t="shared" ref="AJ2:AJ15" si="0">T2-C2</f>
        <v>-3.6992408364642015E-2</v>
      </c>
      <c r="AK2">
        <f t="shared" ref="AK2:AK15" si="1">U2-D2</f>
        <v>-2.0786966575388921E-2</v>
      </c>
      <c r="AL2">
        <f t="shared" ref="AL2:AL15" si="2">V2-E2</f>
        <v>3.4724085754467796E-2</v>
      </c>
      <c r="AM2">
        <f t="shared" ref="AM2:AM15" si="3">W2-F2</f>
        <v>-6.345554567316003E-3</v>
      </c>
      <c r="AN2">
        <f t="shared" ref="AN2:AN15" si="4">X2-G2</f>
        <v>-6.1922132436079691E-3</v>
      </c>
      <c r="AO2">
        <f t="shared" ref="AO2:AO15" si="5">Y2-H2</f>
        <v>1.1438806508223043E-2</v>
      </c>
      <c r="AP2">
        <f t="shared" ref="AP2:AP15" si="6">Z2-I2</f>
        <v>-1.3212543581423097E-2</v>
      </c>
      <c r="AQ2">
        <f t="shared" ref="AQ2:AQ15" si="7">AA2-J2</f>
        <v>-3.5673491381730982E-2</v>
      </c>
      <c r="AR2">
        <f t="shared" ref="AR2:AR15" si="8">AB2-K2</f>
        <v>-2.2260024017079938E-2</v>
      </c>
      <c r="AS2">
        <f t="shared" ref="AS2:AS15" si="9">AC2-L2</f>
        <v>-7.2478471352880325E-3</v>
      </c>
      <c r="AT2">
        <f t="shared" ref="AT2:AT15" si="10">AD2-M2</f>
        <v>-5.7706104378139056E-3</v>
      </c>
      <c r="AU2">
        <f t="shared" ref="AU2:AU15" si="11">AE2-N2</f>
        <v>-4.9199576393900157E-3</v>
      </c>
      <c r="AV2">
        <f t="shared" ref="AV2:AV15" si="12">AF2-O2</f>
        <v>-5.2318268909300469E-3</v>
      </c>
      <c r="AW2">
        <f t="shared" ref="AW2:AW15" si="13">AG2-P2</f>
        <v>-4.3755208548489355E-3</v>
      </c>
      <c r="AX2" t="s">
        <v>48</v>
      </c>
    </row>
    <row r="3" spans="1:50" x14ac:dyDescent="0.3">
      <c r="A3">
        <v>246</v>
      </c>
      <c r="B3">
        <v>0.48883473195001997</v>
      </c>
      <c r="C3">
        <v>0.198707942267728</v>
      </c>
      <c r="D3">
        <v>0.52824750118391905</v>
      </c>
      <c r="E3">
        <v>4.8678287310663898E-2</v>
      </c>
      <c r="F3">
        <v>0.65041179311525898</v>
      </c>
      <c r="G3">
        <v>0.73379880814464005</v>
      </c>
      <c r="H3">
        <v>0.55032486586123397</v>
      </c>
      <c r="I3">
        <v>0.76757458857025496</v>
      </c>
      <c r="J3">
        <v>0.316196807090729</v>
      </c>
      <c r="K3">
        <v>0.63243765755567405</v>
      </c>
      <c r="L3">
        <v>0.78315578907431305</v>
      </c>
      <c r="M3">
        <v>0.77209064035669595</v>
      </c>
      <c r="N3">
        <v>0.83441646030390304</v>
      </c>
      <c r="O3">
        <v>0.81166960334599703</v>
      </c>
      <c r="P3">
        <v>0.84953178374063898</v>
      </c>
      <c r="Q3" t="s">
        <v>40</v>
      </c>
      <c r="R3">
        <v>246</v>
      </c>
      <c r="S3">
        <v>0.46134629673449801</v>
      </c>
      <c r="T3">
        <v>0.12661518064149499</v>
      </c>
      <c r="U3">
        <v>0.50974400346829096</v>
      </c>
      <c r="V3">
        <v>0.18929888843199899</v>
      </c>
      <c r="W3">
        <v>0.640772061397336</v>
      </c>
      <c r="X3">
        <v>0.74423288823419598</v>
      </c>
      <c r="Y3">
        <v>0.56046836978732095</v>
      </c>
      <c r="Z3">
        <v>0.76546852200601301</v>
      </c>
      <c r="AA3">
        <v>0.33088438644211099</v>
      </c>
      <c r="AB3">
        <v>0.63996437672594597</v>
      </c>
      <c r="AC3">
        <v>0.78667046956519804</v>
      </c>
      <c r="AD3">
        <v>0.7510678294648</v>
      </c>
      <c r="AE3">
        <v>0.83207620344045496</v>
      </c>
      <c r="AF3">
        <v>0.82461007001562403</v>
      </c>
      <c r="AG3">
        <v>0.85416642734221804</v>
      </c>
      <c r="AH3" t="s">
        <v>44</v>
      </c>
      <c r="AI3">
        <f t="shared" ref="AI3:AI15" si="14">S3-B3</f>
        <v>-2.7488435215521967E-2</v>
      </c>
      <c r="AJ3">
        <f t="shared" si="0"/>
        <v>-7.2092761626233015E-2</v>
      </c>
      <c r="AK3">
        <f t="shared" si="1"/>
        <v>-1.8503497715628092E-2</v>
      </c>
      <c r="AL3">
        <f t="shared" si="2"/>
        <v>0.14062060112133509</v>
      </c>
      <c r="AM3">
        <f t="shared" si="3"/>
        <v>-9.6397317179229836E-3</v>
      </c>
      <c r="AN3">
        <f t="shared" si="4"/>
        <v>1.043408008955593E-2</v>
      </c>
      <c r="AO3">
        <f t="shared" si="5"/>
        <v>1.0143503926086983E-2</v>
      </c>
      <c r="AP3">
        <f t="shared" si="6"/>
        <v>-2.1060665642419485E-3</v>
      </c>
      <c r="AQ3">
        <f t="shared" si="7"/>
        <v>1.4687579351381985E-2</v>
      </c>
      <c r="AR3">
        <f t="shared" si="8"/>
        <v>7.5267191702719227E-3</v>
      </c>
      <c r="AS3">
        <f t="shared" si="9"/>
        <v>3.5146804908849916E-3</v>
      </c>
      <c r="AT3">
        <f t="shared" si="10"/>
        <v>-2.1022810891895949E-2</v>
      </c>
      <c r="AU3">
        <f t="shared" si="11"/>
        <v>-2.3402568634480758E-3</v>
      </c>
      <c r="AV3">
        <f t="shared" si="12"/>
        <v>1.2940466669627004E-2</v>
      </c>
      <c r="AW3">
        <f t="shared" si="13"/>
        <v>4.6346436015790582E-3</v>
      </c>
      <c r="AX3" t="s">
        <v>48</v>
      </c>
    </row>
    <row r="4" spans="1:50" x14ac:dyDescent="0.3">
      <c r="A4">
        <v>319</v>
      </c>
      <c r="B4">
        <v>0.40228231865098502</v>
      </c>
      <c r="C4">
        <v>0.51522936314280199</v>
      </c>
      <c r="D4">
        <v>0.63929743993509902</v>
      </c>
      <c r="E4">
        <v>0.15602699009205601</v>
      </c>
      <c r="F4">
        <v>0.76711964023971602</v>
      </c>
      <c r="G4">
        <v>0.76284906225459104</v>
      </c>
      <c r="H4">
        <v>0.49208395873522998</v>
      </c>
      <c r="I4">
        <v>0.63667965409108096</v>
      </c>
      <c r="J4">
        <v>0.58868231351439704</v>
      </c>
      <c r="K4">
        <v>0.70778241713949097</v>
      </c>
      <c r="L4">
        <v>0.763757812497322</v>
      </c>
      <c r="M4">
        <v>0.81560594210870097</v>
      </c>
      <c r="N4">
        <v>0.81834812271790403</v>
      </c>
      <c r="O4">
        <v>0.71014180727760201</v>
      </c>
      <c r="P4">
        <v>0.81677454642953495</v>
      </c>
      <c r="Q4" t="s">
        <v>39</v>
      </c>
      <c r="R4">
        <v>319</v>
      </c>
      <c r="S4">
        <v>0.45854762002150001</v>
      </c>
      <c r="T4">
        <v>0.50981117731682302</v>
      </c>
      <c r="U4">
        <v>0.62181847567228998</v>
      </c>
      <c r="V4">
        <v>0.197520898819808</v>
      </c>
      <c r="W4">
        <v>0.76505010278964802</v>
      </c>
      <c r="X4">
        <v>0.75105815706108703</v>
      </c>
      <c r="Y4">
        <v>0.54365745515786201</v>
      </c>
      <c r="Z4">
        <v>0.61330618486378996</v>
      </c>
      <c r="AA4">
        <v>0.597565435581216</v>
      </c>
      <c r="AB4">
        <v>0.73320947320629903</v>
      </c>
      <c r="AC4">
        <v>0.75557491153911704</v>
      </c>
      <c r="AD4">
        <v>0.81085820746347104</v>
      </c>
      <c r="AE4">
        <v>0.82761278067293598</v>
      </c>
      <c r="AF4">
        <v>0.75193431208914796</v>
      </c>
      <c r="AG4">
        <v>0.81934352211037198</v>
      </c>
      <c r="AH4" t="s">
        <v>45</v>
      </c>
      <c r="AI4">
        <f t="shared" si="14"/>
        <v>5.6265301370514997E-2</v>
      </c>
      <c r="AJ4">
        <f t="shared" si="0"/>
        <v>-5.4181858259789717E-3</v>
      </c>
      <c r="AK4">
        <f t="shared" si="1"/>
        <v>-1.7478964262809038E-2</v>
      </c>
      <c r="AL4">
        <f t="shared" si="2"/>
        <v>4.1493908727751994E-2</v>
      </c>
      <c r="AM4">
        <f t="shared" si="3"/>
        <v>-2.0695374500679931E-3</v>
      </c>
      <c r="AN4">
        <f t="shared" si="4"/>
        <v>-1.1790905193504009E-2</v>
      </c>
      <c r="AO4">
        <f t="shared" si="5"/>
        <v>5.1573496422632037E-2</v>
      </c>
      <c r="AP4">
        <f t="shared" si="6"/>
        <v>-2.3373469227290999E-2</v>
      </c>
      <c r="AQ4">
        <f t="shared" si="7"/>
        <v>8.8831220668189603E-3</v>
      </c>
      <c r="AR4">
        <f t="shared" si="8"/>
        <v>2.5427056066808063E-2</v>
      </c>
      <c r="AS4">
        <f t="shared" si="9"/>
        <v>-8.1829009582049528E-3</v>
      </c>
      <c r="AT4">
        <f t="shared" si="10"/>
        <v>-4.7477346452299285E-3</v>
      </c>
      <c r="AU4">
        <f t="shared" si="11"/>
        <v>9.2646579550319519E-3</v>
      </c>
      <c r="AV4">
        <f t="shared" si="12"/>
        <v>4.179250481154595E-2</v>
      </c>
      <c r="AW4">
        <f t="shared" si="13"/>
        <v>2.5689756808370268E-3</v>
      </c>
      <c r="AX4" t="s">
        <v>48</v>
      </c>
    </row>
    <row r="5" spans="1:50" x14ac:dyDescent="0.3">
      <c r="A5">
        <v>325</v>
      </c>
      <c r="B5">
        <v>0.61846863383078898</v>
      </c>
      <c r="C5">
        <v>0.36060182713358002</v>
      </c>
      <c r="D5">
        <v>0.74285954589205505</v>
      </c>
      <c r="E5">
        <v>0.178842464598791</v>
      </c>
      <c r="F5">
        <v>0.78466350048799705</v>
      </c>
      <c r="G5">
        <v>0.82777331885927896</v>
      </c>
      <c r="H5">
        <v>0.75877962975731705</v>
      </c>
      <c r="I5">
        <v>0.80935555835644901</v>
      </c>
      <c r="J5">
        <v>0.42016016341988299</v>
      </c>
      <c r="K5">
        <v>0.79204885932912705</v>
      </c>
      <c r="L5">
        <v>0.82520164906712701</v>
      </c>
      <c r="M5">
        <v>0.85827931547251302</v>
      </c>
      <c r="N5">
        <v>0.90052407032526305</v>
      </c>
      <c r="O5">
        <v>0.88986005656012601</v>
      </c>
      <c r="P5">
        <v>0.90696264470882304</v>
      </c>
      <c r="Q5" t="s">
        <v>41</v>
      </c>
      <c r="R5">
        <v>325</v>
      </c>
      <c r="S5">
        <v>0.51813587051405696</v>
      </c>
      <c r="T5">
        <v>0.235173806271984</v>
      </c>
      <c r="U5">
        <v>0.64403291356080705</v>
      </c>
      <c r="V5">
        <v>0.14898752901984999</v>
      </c>
      <c r="W5">
        <v>0.70050159963943603</v>
      </c>
      <c r="X5">
        <v>0.75785059508806896</v>
      </c>
      <c r="Y5">
        <v>0.67550733626806603</v>
      </c>
      <c r="Z5">
        <v>0.73941652769449795</v>
      </c>
      <c r="AA5">
        <v>0.32768023235142901</v>
      </c>
      <c r="AB5">
        <v>0.72492919652451504</v>
      </c>
      <c r="AC5">
        <v>0.754989897332069</v>
      </c>
      <c r="AD5">
        <v>0.81269765399648497</v>
      </c>
      <c r="AE5">
        <v>0.86544814606869003</v>
      </c>
      <c r="AF5">
        <v>0.84665042106628596</v>
      </c>
      <c r="AG5">
        <v>0.86989293701454296</v>
      </c>
      <c r="AH5" t="s">
        <v>43</v>
      </c>
      <c r="AI5">
        <f t="shared" si="14"/>
        <v>-0.10033276331673202</v>
      </c>
      <c r="AJ5">
        <f t="shared" si="0"/>
        <v>-0.12542802086159602</v>
      </c>
      <c r="AK5">
        <f t="shared" si="1"/>
        <v>-9.8826632331247999E-2</v>
      </c>
      <c r="AL5">
        <f t="shared" si="2"/>
        <v>-2.9854935578941005E-2</v>
      </c>
      <c r="AM5">
        <f t="shared" si="3"/>
        <v>-8.4161900848561011E-2</v>
      </c>
      <c r="AN5">
        <f t="shared" si="4"/>
        <v>-6.9922723771210005E-2</v>
      </c>
      <c r="AO5">
        <f t="shared" si="5"/>
        <v>-8.3272293489251026E-2</v>
      </c>
      <c r="AP5">
        <f t="shared" si="6"/>
        <v>-6.9939030661951063E-2</v>
      </c>
      <c r="AQ5">
        <f t="shared" si="7"/>
        <v>-9.247993106845398E-2</v>
      </c>
      <c r="AR5">
        <f t="shared" si="8"/>
        <v>-6.7119662804612013E-2</v>
      </c>
      <c r="AS5">
        <f t="shared" si="9"/>
        <v>-7.0211751735058003E-2</v>
      </c>
      <c r="AT5">
        <f t="shared" si="10"/>
        <v>-4.5581661476028046E-2</v>
      </c>
      <c r="AU5">
        <f t="shared" si="11"/>
        <v>-3.5075924256573021E-2</v>
      </c>
      <c r="AV5">
        <f t="shared" si="12"/>
        <v>-4.3209635493840048E-2</v>
      </c>
      <c r="AW5">
        <f t="shared" si="13"/>
        <v>-3.7069707694280085E-2</v>
      </c>
      <c r="AX5" t="s">
        <v>48</v>
      </c>
    </row>
    <row r="6" spans="1:50" x14ac:dyDescent="0.3">
      <c r="A6">
        <v>326</v>
      </c>
      <c r="B6">
        <v>0.724436254462962</v>
      </c>
      <c r="C6">
        <v>0.71091977542520302</v>
      </c>
      <c r="D6">
        <v>0.86576250314853098</v>
      </c>
      <c r="E6">
        <v>0.25383535692749598</v>
      </c>
      <c r="F6">
        <v>0.83663231245416603</v>
      </c>
      <c r="G6">
        <v>0.88162341388559495</v>
      </c>
      <c r="H6">
        <v>0.77492885853619398</v>
      </c>
      <c r="I6">
        <v>0.87115770479813903</v>
      </c>
      <c r="J6">
        <v>0.81598869839406696</v>
      </c>
      <c r="K6">
        <v>0.95163955651160603</v>
      </c>
      <c r="L6">
        <v>0.87942544481674101</v>
      </c>
      <c r="M6">
        <v>0.89556738362014299</v>
      </c>
      <c r="N6">
        <v>0.9547350619403</v>
      </c>
      <c r="O6">
        <v>0.95979832747940297</v>
      </c>
      <c r="P6">
        <v>0.95922455790322603</v>
      </c>
      <c r="Q6" t="s">
        <v>42</v>
      </c>
      <c r="R6">
        <v>326</v>
      </c>
      <c r="S6">
        <v>0.72175900005184401</v>
      </c>
      <c r="T6">
        <v>0.70771791388632399</v>
      </c>
      <c r="U6">
        <v>0.86665608318730403</v>
      </c>
      <c r="V6">
        <v>0.35630713447997697</v>
      </c>
      <c r="W6">
        <v>0.83499636611606598</v>
      </c>
      <c r="X6">
        <v>0.88304336372020398</v>
      </c>
      <c r="Y6">
        <v>0.78198379564826603</v>
      </c>
      <c r="Z6">
        <v>0.87408183438206699</v>
      </c>
      <c r="AA6">
        <v>0.84454094849138195</v>
      </c>
      <c r="AB6">
        <v>0.95943123143386499</v>
      </c>
      <c r="AC6">
        <v>0.88179488848680398</v>
      </c>
      <c r="AD6">
        <v>0.90567375539844097</v>
      </c>
      <c r="AE6">
        <v>0.96102518761626898</v>
      </c>
      <c r="AF6">
        <v>0.96506528877770104</v>
      </c>
      <c r="AG6">
        <v>0.96425759198285499</v>
      </c>
      <c r="AH6" t="s">
        <v>41</v>
      </c>
      <c r="AI6">
        <f t="shared" si="14"/>
        <v>-2.6772544111179908E-3</v>
      </c>
      <c r="AJ6">
        <f t="shared" si="0"/>
        <v>-3.201861538879025E-3</v>
      </c>
      <c r="AK6">
        <f t="shared" si="1"/>
        <v>8.9358003877304526E-4</v>
      </c>
      <c r="AL6">
        <f t="shared" si="2"/>
        <v>0.10247177755248099</v>
      </c>
      <c r="AM6">
        <f t="shared" si="3"/>
        <v>-1.6359463381000472E-3</v>
      </c>
      <c r="AN6">
        <f t="shared" si="4"/>
        <v>1.4199498346090245E-3</v>
      </c>
      <c r="AO6">
        <f t="shared" si="5"/>
        <v>7.0549371120720572E-3</v>
      </c>
      <c r="AP6">
        <f t="shared" si="6"/>
        <v>2.9241295839279591E-3</v>
      </c>
      <c r="AQ6">
        <f t="shared" si="7"/>
        <v>2.8552250097314991E-2</v>
      </c>
      <c r="AR6">
        <f t="shared" si="8"/>
        <v>7.7916749222589621E-3</v>
      </c>
      <c r="AS6">
        <f t="shared" si="9"/>
        <v>2.3694436700629762E-3</v>
      </c>
      <c r="AT6">
        <f t="shared" si="10"/>
        <v>1.0106371778297984E-2</v>
      </c>
      <c r="AU6">
        <f t="shared" si="11"/>
        <v>6.2901256759689828E-3</v>
      </c>
      <c r="AV6">
        <f t="shared" si="12"/>
        <v>5.2669612982980674E-3</v>
      </c>
      <c r="AW6">
        <f t="shared" si="13"/>
        <v>5.0330340796289619E-3</v>
      </c>
    </row>
    <row r="7" spans="1:50" x14ac:dyDescent="0.3">
      <c r="A7">
        <v>390</v>
      </c>
      <c r="B7">
        <v>0.45182103454570899</v>
      </c>
      <c r="C7">
        <v>0.34084312893513802</v>
      </c>
      <c r="D7">
        <v>0.58396553304361698</v>
      </c>
      <c r="E7">
        <v>0.36739728143539202</v>
      </c>
      <c r="F7">
        <v>0.59200896067168096</v>
      </c>
      <c r="G7">
        <v>0.59616804937406698</v>
      </c>
      <c r="H7">
        <v>0.76512029438753704</v>
      </c>
      <c r="I7">
        <v>0.57748100560678095</v>
      </c>
      <c r="J7">
        <v>0.61203372860110405</v>
      </c>
      <c r="K7">
        <v>0.83972600135890396</v>
      </c>
      <c r="L7">
        <v>0.58274402287656102</v>
      </c>
      <c r="M7">
        <v>0.86003974829274898</v>
      </c>
      <c r="N7">
        <v>0.86972043169611302</v>
      </c>
      <c r="O7">
        <v>0.85310706451161</v>
      </c>
      <c r="P7">
        <v>0.86439985171042999</v>
      </c>
      <c r="Q7" t="s">
        <v>39</v>
      </c>
      <c r="R7">
        <v>390</v>
      </c>
      <c r="S7">
        <v>0.73590699036650598</v>
      </c>
      <c r="T7">
        <v>0.360647644400103</v>
      </c>
      <c r="U7">
        <v>0.62324501753484796</v>
      </c>
      <c r="V7">
        <v>0.305343402967163</v>
      </c>
      <c r="W7">
        <v>0.75233244578575698</v>
      </c>
      <c r="X7">
        <v>0.75307903970866896</v>
      </c>
      <c r="Y7">
        <v>0.81243700078067904</v>
      </c>
      <c r="Z7">
        <v>0.652264488535647</v>
      </c>
      <c r="AA7">
        <v>0.68942416617548496</v>
      </c>
      <c r="AB7">
        <v>0.85242648432087498</v>
      </c>
      <c r="AC7">
        <v>0.74122116587970099</v>
      </c>
      <c r="AD7">
        <v>0.87130321832431601</v>
      </c>
      <c r="AE7">
        <v>0.88139764943445098</v>
      </c>
      <c r="AF7">
        <v>0.85446452936318695</v>
      </c>
      <c r="AG7">
        <v>0.87524313654612595</v>
      </c>
      <c r="AH7" t="s">
        <v>46</v>
      </c>
      <c r="AI7">
        <f t="shared" si="14"/>
        <v>0.28408595582079699</v>
      </c>
      <c r="AJ7">
        <f t="shared" si="0"/>
        <v>1.9804515464964978E-2</v>
      </c>
      <c r="AK7">
        <f t="shared" si="1"/>
        <v>3.9279484491230976E-2</v>
      </c>
      <c r="AL7">
        <f t="shared" si="2"/>
        <v>-6.2053878468229018E-2</v>
      </c>
      <c r="AM7">
        <f t="shared" si="3"/>
        <v>0.16032348511407601</v>
      </c>
      <c r="AN7">
        <f t="shared" si="4"/>
        <v>0.15691099033460199</v>
      </c>
      <c r="AO7">
        <f t="shared" si="5"/>
        <v>4.7316706393142005E-2</v>
      </c>
      <c r="AP7">
        <f t="shared" si="6"/>
        <v>7.4783482928866052E-2</v>
      </c>
      <c r="AQ7">
        <f t="shared" si="7"/>
        <v>7.739043757438091E-2</v>
      </c>
      <c r="AR7">
        <f t="shared" si="8"/>
        <v>1.2700482961971016E-2</v>
      </c>
      <c r="AS7">
        <f t="shared" si="9"/>
        <v>0.15847714300313998</v>
      </c>
      <c r="AT7">
        <f t="shared" si="10"/>
        <v>1.1263470031567024E-2</v>
      </c>
      <c r="AU7">
        <f t="shared" si="11"/>
        <v>1.1677217738337964E-2</v>
      </c>
      <c r="AV7">
        <f t="shared" si="12"/>
        <v>1.3574648515769505E-3</v>
      </c>
      <c r="AW7">
        <f t="shared" si="13"/>
        <v>1.0843284835695965E-2</v>
      </c>
      <c r="AX7" t="s">
        <v>48</v>
      </c>
    </row>
    <row r="8" spans="1:50" x14ac:dyDescent="0.3">
      <c r="A8">
        <v>572</v>
      </c>
      <c r="B8">
        <v>0.45349683634255999</v>
      </c>
      <c r="C8">
        <v>0.496278670922357</v>
      </c>
      <c r="D8">
        <v>0.66097430369737398</v>
      </c>
      <c r="E8">
        <v>0.14644035881296899</v>
      </c>
      <c r="F8">
        <v>0.56159492258741595</v>
      </c>
      <c r="G8">
        <v>0.66320490289407896</v>
      </c>
      <c r="H8">
        <v>0.58867745488356504</v>
      </c>
      <c r="I8">
        <v>0.66202356723039701</v>
      </c>
      <c r="J8">
        <v>0.65340412956917404</v>
      </c>
      <c r="K8">
        <v>0.82711246804858596</v>
      </c>
      <c r="L8">
        <v>0.66242654152171199</v>
      </c>
      <c r="M8">
        <v>0.71331901762042504</v>
      </c>
      <c r="N8">
        <v>0.82926443709543496</v>
      </c>
      <c r="O8">
        <v>0.83678936563728201</v>
      </c>
      <c r="P8">
        <v>0.83773136078515198</v>
      </c>
      <c r="Q8" t="s">
        <v>41</v>
      </c>
      <c r="R8">
        <v>572</v>
      </c>
      <c r="S8">
        <v>0.347677653262776</v>
      </c>
      <c r="T8">
        <v>0.40652541898143302</v>
      </c>
      <c r="U8">
        <v>0.59284266328380797</v>
      </c>
      <c r="V8">
        <v>0.11744000945293701</v>
      </c>
      <c r="W8">
        <v>0.476662408756026</v>
      </c>
      <c r="X8">
        <v>0.60197942029478202</v>
      </c>
      <c r="Y8">
        <v>0.52973132255553701</v>
      </c>
      <c r="Z8">
        <v>0.59334570384654595</v>
      </c>
      <c r="AA8">
        <v>0.59160215622031598</v>
      </c>
      <c r="AB8">
        <v>0.81662904697110605</v>
      </c>
      <c r="AC8">
        <v>0.60125591034192305</v>
      </c>
      <c r="AD8">
        <v>0.68674286072187396</v>
      </c>
      <c r="AE8">
        <v>0.83904798831720095</v>
      </c>
      <c r="AF8">
        <v>0.83227168828361398</v>
      </c>
      <c r="AG8">
        <v>0.85429754702980198</v>
      </c>
      <c r="AH8" t="s">
        <v>39</v>
      </c>
      <c r="AI8">
        <f t="shared" si="14"/>
        <v>-0.105819183079784</v>
      </c>
      <c r="AJ8">
        <f t="shared" si="0"/>
        <v>-8.9753251940923984E-2</v>
      </c>
      <c r="AK8">
        <f t="shared" si="1"/>
        <v>-6.8131640413566008E-2</v>
      </c>
      <c r="AL8">
        <f t="shared" si="2"/>
        <v>-2.9000349360031985E-2</v>
      </c>
      <c r="AM8">
        <f t="shared" si="3"/>
        <v>-8.4932513831389944E-2</v>
      </c>
      <c r="AN8">
        <f t="shared" si="4"/>
        <v>-6.1225482599296943E-2</v>
      </c>
      <c r="AO8">
        <f t="shared" si="5"/>
        <v>-5.8946132328028034E-2</v>
      </c>
      <c r="AP8">
        <f t="shared" si="6"/>
        <v>-6.8677863383851068E-2</v>
      </c>
      <c r="AQ8">
        <f t="shared" si="7"/>
        <v>-6.1801973348858064E-2</v>
      </c>
      <c r="AR8">
        <f t="shared" si="8"/>
        <v>-1.0483421077479904E-2</v>
      </c>
      <c r="AS8">
        <f t="shared" si="9"/>
        <v>-6.1170631179788937E-2</v>
      </c>
      <c r="AT8">
        <f t="shared" si="10"/>
        <v>-2.6576156898551084E-2</v>
      </c>
      <c r="AU8">
        <f t="shared" si="11"/>
        <v>9.7835512217659959E-3</v>
      </c>
      <c r="AV8">
        <f t="shared" si="12"/>
        <v>-4.517677353668037E-3</v>
      </c>
      <c r="AW8">
        <f t="shared" si="13"/>
        <v>1.6566186244650005E-2</v>
      </c>
    </row>
    <row r="9" spans="1:50" x14ac:dyDescent="0.3">
      <c r="A9">
        <v>580</v>
      </c>
      <c r="B9">
        <v>0.32706994338082002</v>
      </c>
      <c r="C9">
        <v>0.13867818141511801</v>
      </c>
      <c r="D9">
        <v>1.2852259911101799E-2</v>
      </c>
      <c r="E9">
        <v>0.27136626948915099</v>
      </c>
      <c r="F9">
        <v>0.45453629325017297</v>
      </c>
      <c r="G9">
        <v>0.32945144815626198</v>
      </c>
      <c r="H9">
        <v>0.57445608422571104</v>
      </c>
      <c r="I9">
        <v>0.105609804636296</v>
      </c>
      <c r="J9">
        <v>0.50339868062709503</v>
      </c>
      <c r="K9">
        <v>0.31983722335952403</v>
      </c>
      <c r="L9">
        <v>0.43579583493075502</v>
      </c>
      <c r="M9">
        <v>0.78810310407681905</v>
      </c>
      <c r="N9">
        <v>0.606602806366346</v>
      </c>
      <c r="O9">
        <v>0.48353502734336401</v>
      </c>
      <c r="P9">
        <v>0.78137376332030195</v>
      </c>
      <c r="Q9" t="s">
        <v>40</v>
      </c>
      <c r="R9">
        <v>580</v>
      </c>
      <c r="S9">
        <v>0.27475118823871703</v>
      </c>
      <c r="T9">
        <v>0.114783599514081</v>
      </c>
      <c r="U9">
        <v>3.4539536361004701E-2</v>
      </c>
      <c r="V9">
        <v>0.29168077301383999</v>
      </c>
      <c r="W9">
        <v>0.37834956882779303</v>
      </c>
      <c r="X9">
        <v>0.29875506405608498</v>
      </c>
      <c r="Y9">
        <v>0.61556083848551402</v>
      </c>
      <c r="Z9">
        <v>7.9227983969744301E-2</v>
      </c>
      <c r="AA9">
        <v>0.45351150603185902</v>
      </c>
      <c r="AB9">
        <v>0.40716538372170602</v>
      </c>
      <c r="AC9">
        <v>0.35564506503879501</v>
      </c>
      <c r="AD9">
        <v>0.76708772075374598</v>
      </c>
      <c r="AE9">
        <v>0.71690117203373704</v>
      </c>
      <c r="AF9">
        <v>0.43590921797273602</v>
      </c>
      <c r="AG9">
        <v>0.75933363711973101</v>
      </c>
      <c r="AH9" t="s">
        <v>43</v>
      </c>
      <c r="AI9">
        <f t="shared" si="14"/>
        <v>-5.2318755142102991E-2</v>
      </c>
      <c r="AJ9">
        <f t="shared" si="0"/>
        <v>-2.3894581901037007E-2</v>
      </c>
      <c r="AK9">
        <f t="shared" si="1"/>
        <v>2.1687276449902902E-2</v>
      </c>
      <c r="AL9">
        <f t="shared" si="2"/>
        <v>2.0314503524688998E-2</v>
      </c>
      <c r="AM9">
        <f t="shared" si="3"/>
        <v>-7.6186724422379948E-2</v>
      </c>
      <c r="AN9">
        <f t="shared" si="4"/>
        <v>-3.0696384100176999E-2</v>
      </c>
      <c r="AO9">
        <f t="shared" si="5"/>
        <v>4.1104754259802978E-2</v>
      </c>
      <c r="AP9">
        <f t="shared" si="6"/>
        <v>-2.6381820666551703E-2</v>
      </c>
      <c r="AQ9">
        <f t="shared" si="7"/>
        <v>-4.9887174595236006E-2</v>
      </c>
      <c r="AR9">
        <f t="shared" si="8"/>
        <v>8.7328160362181995E-2</v>
      </c>
      <c r="AS9">
        <f t="shared" si="9"/>
        <v>-8.0150769891960016E-2</v>
      </c>
      <c r="AT9">
        <f t="shared" si="10"/>
        <v>-2.1015383323073067E-2</v>
      </c>
      <c r="AU9">
        <f t="shared" si="11"/>
        <v>0.11029836566739104</v>
      </c>
      <c r="AV9">
        <f t="shared" si="12"/>
        <v>-4.7625809370627992E-2</v>
      </c>
      <c r="AW9">
        <f t="shared" si="13"/>
        <v>-2.2040126200570942E-2</v>
      </c>
      <c r="AX9" t="s">
        <v>48</v>
      </c>
    </row>
    <row r="10" spans="1:50" x14ac:dyDescent="0.3">
      <c r="A10">
        <v>582</v>
      </c>
      <c r="B10">
        <v>0.590790242494458</v>
      </c>
      <c r="C10">
        <v>0.20888735171780401</v>
      </c>
      <c r="D10">
        <v>0.554153557388535</v>
      </c>
      <c r="E10">
        <v>0.26655224068565497</v>
      </c>
      <c r="F10">
        <v>0.70616716360461995</v>
      </c>
      <c r="G10">
        <v>0.78826760265759199</v>
      </c>
      <c r="H10">
        <v>0.71265208192387597</v>
      </c>
      <c r="I10">
        <v>0.55942058955943397</v>
      </c>
      <c r="J10">
        <v>0.40120491679515002</v>
      </c>
      <c r="K10">
        <v>0.64794474991117701</v>
      </c>
      <c r="L10">
        <v>0.78043548205473401</v>
      </c>
      <c r="M10">
        <v>0.79945732190866103</v>
      </c>
      <c r="N10">
        <v>0.856653273545811</v>
      </c>
      <c r="O10">
        <v>0.65042104961512104</v>
      </c>
      <c r="P10">
        <v>0.85131820835220096</v>
      </c>
      <c r="Q10" t="s">
        <v>42</v>
      </c>
      <c r="R10">
        <v>582</v>
      </c>
      <c r="S10">
        <v>0.590790242494458</v>
      </c>
      <c r="T10">
        <v>0.20888735171780401</v>
      </c>
      <c r="U10">
        <v>0.554153557388535</v>
      </c>
      <c r="V10">
        <v>0.26655224068565497</v>
      </c>
      <c r="W10">
        <v>0.70616716360461995</v>
      </c>
      <c r="X10">
        <v>0.78826760265759199</v>
      </c>
      <c r="Y10">
        <v>0.71265208192387597</v>
      </c>
      <c r="Z10">
        <v>0.55942058955943397</v>
      </c>
      <c r="AA10">
        <v>0.40120491679515002</v>
      </c>
      <c r="AB10">
        <v>0.64794474991117701</v>
      </c>
      <c r="AC10">
        <v>0.78043548205473401</v>
      </c>
      <c r="AD10">
        <v>0.79945732190866103</v>
      </c>
      <c r="AE10">
        <v>0.856653273545811</v>
      </c>
      <c r="AF10">
        <v>0.65042104961512104</v>
      </c>
      <c r="AG10">
        <v>0.85131820835220096</v>
      </c>
      <c r="AH10" t="s">
        <v>42</v>
      </c>
      <c r="AI10">
        <f t="shared" si="14"/>
        <v>0</v>
      </c>
      <c r="AJ10">
        <f t="shared" si="0"/>
        <v>0</v>
      </c>
      <c r="AK10">
        <f t="shared" si="1"/>
        <v>0</v>
      </c>
      <c r="AL10">
        <f t="shared" si="2"/>
        <v>0</v>
      </c>
      <c r="AM10">
        <f t="shared" si="3"/>
        <v>0</v>
      </c>
      <c r="AN10">
        <f t="shared" si="4"/>
        <v>0</v>
      </c>
      <c r="AO10">
        <f t="shared" si="5"/>
        <v>0</v>
      </c>
      <c r="AP10">
        <f t="shared" si="6"/>
        <v>0</v>
      </c>
      <c r="AQ10">
        <f t="shared" si="7"/>
        <v>0</v>
      </c>
      <c r="AR10">
        <f t="shared" si="8"/>
        <v>0</v>
      </c>
      <c r="AS10">
        <f t="shared" si="9"/>
        <v>0</v>
      </c>
      <c r="AT10">
        <f t="shared" si="10"/>
        <v>0</v>
      </c>
      <c r="AU10">
        <f t="shared" si="11"/>
        <v>0</v>
      </c>
      <c r="AV10">
        <f t="shared" si="12"/>
        <v>0</v>
      </c>
      <c r="AW10">
        <f t="shared" si="13"/>
        <v>0</v>
      </c>
    </row>
    <row r="11" spans="1:50" x14ac:dyDescent="0.3">
      <c r="A11">
        <v>584</v>
      </c>
      <c r="B11">
        <v>0.64435804515622896</v>
      </c>
      <c r="C11">
        <v>0.77204951123156795</v>
      </c>
      <c r="D11">
        <v>0.88967645380837401</v>
      </c>
      <c r="E11">
        <v>3.4919794929545597E-2</v>
      </c>
      <c r="F11">
        <v>0.85258196658965102</v>
      </c>
      <c r="G11">
        <v>0.90130159672235399</v>
      </c>
      <c r="H11">
        <v>0.71635176364622399</v>
      </c>
      <c r="I11">
        <v>0.89725893389853195</v>
      </c>
      <c r="J11">
        <v>0.82093771884476696</v>
      </c>
      <c r="K11">
        <v>0.93671263827487194</v>
      </c>
      <c r="L11">
        <v>0.90138244027814896</v>
      </c>
      <c r="M11">
        <v>0.91691152209408</v>
      </c>
      <c r="N11">
        <v>0.95696765631164704</v>
      </c>
      <c r="O11">
        <v>0.94461679232179396</v>
      </c>
      <c r="P11">
        <v>0.95704603524415999</v>
      </c>
      <c r="Q11" t="s">
        <v>41</v>
      </c>
      <c r="R11">
        <v>584</v>
      </c>
      <c r="S11">
        <v>0.56090038934133402</v>
      </c>
      <c r="T11">
        <v>0.73494511531808004</v>
      </c>
      <c r="U11">
        <v>0.86696945416859905</v>
      </c>
      <c r="V11">
        <v>8.74513936683433E-2</v>
      </c>
      <c r="W11">
        <v>0.816834355740919</v>
      </c>
      <c r="X11">
        <v>0.87764757026054596</v>
      </c>
      <c r="Y11">
        <v>0.65643347158326204</v>
      </c>
      <c r="Z11">
        <v>0.87502513141229099</v>
      </c>
      <c r="AA11">
        <v>0.80781729141885805</v>
      </c>
      <c r="AB11">
        <v>0.93189524847761296</v>
      </c>
      <c r="AC11">
        <v>0.87773382517126797</v>
      </c>
      <c r="AD11">
        <v>0.90025034958941397</v>
      </c>
      <c r="AE11">
        <v>0.95004835904674101</v>
      </c>
      <c r="AF11">
        <v>0.93989320205245097</v>
      </c>
      <c r="AG11">
        <v>0.95034943351039503</v>
      </c>
      <c r="AH11" t="s">
        <v>40</v>
      </c>
      <c r="AI11">
        <f t="shared" si="14"/>
        <v>-8.3457655814894949E-2</v>
      </c>
      <c r="AJ11">
        <f t="shared" si="0"/>
        <v>-3.7104395913487909E-2</v>
      </c>
      <c r="AK11">
        <f t="shared" si="1"/>
        <v>-2.2706999639774961E-2</v>
      </c>
      <c r="AL11">
        <f t="shared" si="2"/>
        <v>5.2531598738797702E-2</v>
      </c>
      <c r="AM11">
        <f t="shared" si="3"/>
        <v>-3.5747610848732014E-2</v>
      </c>
      <c r="AN11">
        <f t="shared" si="4"/>
        <v>-2.3654026461808031E-2</v>
      </c>
      <c r="AO11">
        <f t="shared" si="5"/>
        <v>-5.9918292062961953E-2</v>
      </c>
      <c r="AP11">
        <f t="shared" si="6"/>
        <v>-2.2233802486240961E-2</v>
      </c>
      <c r="AQ11">
        <f t="shared" si="7"/>
        <v>-1.3120427425908909E-2</v>
      </c>
      <c r="AR11">
        <f t="shared" si="8"/>
        <v>-4.8173897972589863E-3</v>
      </c>
      <c r="AS11">
        <f t="shared" si="9"/>
        <v>-2.3648615106880988E-2</v>
      </c>
      <c r="AT11">
        <f t="shared" si="10"/>
        <v>-1.6661172504666033E-2</v>
      </c>
      <c r="AU11">
        <f t="shared" si="11"/>
        <v>-6.9192972649060325E-3</v>
      </c>
      <c r="AV11">
        <f t="shared" si="12"/>
        <v>-4.7235902693429921E-3</v>
      </c>
      <c r="AW11">
        <f t="shared" si="13"/>
        <v>-6.6966017337649619E-3</v>
      </c>
    </row>
    <row r="12" spans="1:50" x14ac:dyDescent="0.3">
      <c r="A12">
        <v>585</v>
      </c>
      <c r="B12">
        <v>0.49910193750206899</v>
      </c>
      <c r="C12">
        <v>0.48283916222809597</v>
      </c>
      <c r="D12">
        <v>0.69908409520329895</v>
      </c>
      <c r="E12">
        <v>0.63925147194558896</v>
      </c>
      <c r="F12">
        <v>0.62605612353721396</v>
      </c>
      <c r="G12">
        <v>0.75301423949391499</v>
      </c>
      <c r="H12">
        <v>0.78006899406682195</v>
      </c>
      <c r="I12">
        <v>0.70827106199074696</v>
      </c>
      <c r="J12">
        <v>0.79998030586987201</v>
      </c>
      <c r="K12">
        <v>0.84246668780186096</v>
      </c>
      <c r="L12">
        <v>0.76285650016004602</v>
      </c>
      <c r="M12">
        <v>0.84719710251207303</v>
      </c>
      <c r="N12">
        <v>0.87486237736073402</v>
      </c>
      <c r="O12">
        <v>0.83594891274702499</v>
      </c>
      <c r="P12">
        <v>0.86962395831364103</v>
      </c>
      <c r="Q12" t="s">
        <v>39</v>
      </c>
      <c r="R12">
        <v>585</v>
      </c>
      <c r="S12">
        <v>0.49910193750206899</v>
      </c>
      <c r="T12">
        <v>0.48283916222809597</v>
      </c>
      <c r="U12">
        <v>0.69908409520329895</v>
      </c>
      <c r="V12">
        <v>0.63925147194558896</v>
      </c>
      <c r="W12">
        <v>0.62605612353721396</v>
      </c>
      <c r="X12">
        <v>0.75301423949391499</v>
      </c>
      <c r="Y12">
        <v>0.78006899406682195</v>
      </c>
      <c r="Z12">
        <v>0.70827106199074696</v>
      </c>
      <c r="AA12">
        <v>0.79998030586987201</v>
      </c>
      <c r="AB12">
        <v>0.84246668780186096</v>
      </c>
      <c r="AC12">
        <v>0.76285650016004602</v>
      </c>
      <c r="AD12">
        <v>0.84719710251207303</v>
      </c>
      <c r="AE12">
        <v>0.87486237736073402</v>
      </c>
      <c r="AF12">
        <v>0.83594891274702499</v>
      </c>
      <c r="AG12">
        <v>0.86962395831364103</v>
      </c>
      <c r="AH12" t="s">
        <v>39</v>
      </c>
      <c r="AI12">
        <f t="shared" si="14"/>
        <v>0</v>
      </c>
      <c r="AJ12">
        <f t="shared" si="0"/>
        <v>0</v>
      </c>
      <c r="AK12">
        <f t="shared" si="1"/>
        <v>0</v>
      </c>
      <c r="AL12">
        <f t="shared" si="2"/>
        <v>0</v>
      </c>
      <c r="AM12">
        <f t="shared" si="3"/>
        <v>0</v>
      </c>
      <c r="AN12">
        <f t="shared" si="4"/>
        <v>0</v>
      </c>
      <c r="AO12">
        <f t="shared" si="5"/>
        <v>0</v>
      </c>
      <c r="AP12">
        <f t="shared" si="6"/>
        <v>0</v>
      </c>
      <c r="AQ12">
        <f t="shared" si="7"/>
        <v>0</v>
      </c>
      <c r="AR12">
        <f t="shared" si="8"/>
        <v>0</v>
      </c>
      <c r="AS12">
        <f t="shared" si="9"/>
        <v>0</v>
      </c>
      <c r="AT12">
        <f t="shared" si="10"/>
        <v>0</v>
      </c>
      <c r="AU12">
        <f t="shared" si="11"/>
        <v>0</v>
      </c>
      <c r="AV12">
        <f t="shared" si="12"/>
        <v>0</v>
      </c>
      <c r="AW12">
        <f t="shared" si="13"/>
        <v>0</v>
      </c>
    </row>
    <row r="13" spans="1:50" x14ac:dyDescent="0.3">
      <c r="A13">
        <v>839</v>
      </c>
      <c r="B13">
        <v>0.50447477279408404</v>
      </c>
      <c r="C13">
        <v>0.114736365809365</v>
      </c>
      <c r="D13">
        <v>0.70157219104202595</v>
      </c>
      <c r="E13">
        <v>0.18483468961338301</v>
      </c>
      <c r="F13">
        <v>0.54314668813718003</v>
      </c>
      <c r="G13">
        <v>0.736704675622606</v>
      </c>
      <c r="H13">
        <v>0.65088446509429698</v>
      </c>
      <c r="I13">
        <v>0.76864745428569803</v>
      </c>
      <c r="J13">
        <v>0.42820809766192303</v>
      </c>
      <c r="K13">
        <v>0.86885166910006495</v>
      </c>
      <c r="L13">
        <v>0.768896114848024</v>
      </c>
      <c r="M13">
        <v>0.772438741880069</v>
      </c>
      <c r="N13">
        <v>0.89942705732612105</v>
      </c>
      <c r="O13">
        <v>0.88055570202099398</v>
      </c>
      <c r="P13">
        <v>0.89729536532068699</v>
      </c>
      <c r="Q13" t="s">
        <v>43</v>
      </c>
      <c r="R13">
        <v>839</v>
      </c>
      <c r="S13">
        <v>0.40649194611279299</v>
      </c>
      <c r="T13">
        <v>6.2389332797840098E-2</v>
      </c>
      <c r="U13">
        <v>0.62575652079672495</v>
      </c>
      <c r="V13">
        <v>9.1181735184694399E-2</v>
      </c>
      <c r="W13">
        <v>0.43983804093975498</v>
      </c>
      <c r="X13">
        <v>0.664455864444633</v>
      </c>
      <c r="Y13">
        <v>0.55314888320086597</v>
      </c>
      <c r="Z13">
        <v>0.70574772983454104</v>
      </c>
      <c r="AA13">
        <v>0.294724986234838</v>
      </c>
      <c r="AB13">
        <v>0.83931716731606698</v>
      </c>
      <c r="AC13">
        <v>0.704167196541994</v>
      </c>
      <c r="AD13">
        <v>0.71229133158657598</v>
      </c>
      <c r="AE13">
        <v>0.88606583628734903</v>
      </c>
      <c r="AF13">
        <v>0.85374475052287502</v>
      </c>
      <c r="AG13">
        <v>0.88242813168403</v>
      </c>
      <c r="AH13" t="s">
        <v>47</v>
      </c>
      <c r="AI13">
        <f t="shared" si="14"/>
        <v>-9.7982826681291046E-2</v>
      </c>
      <c r="AJ13">
        <f t="shared" si="0"/>
        <v>-5.23470330115249E-2</v>
      </c>
      <c r="AK13">
        <f t="shared" si="1"/>
        <v>-7.5815670245301003E-2</v>
      </c>
      <c r="AL13">
        <f t="shared" si="2"/>
        <v>-9.3652954428688609E-2</v>
      </c>
      <c r="AM13">
        <f t="shared" si="3"/>
        <v>-0.10330864719742505</v>
      </c>
      <c r="AN13">
        <f t="shared" si="4"/>
        <v>-7.2248811177972994E-2</v>
      </c>
      <c r="AO13">
        <f t="shared" si="5"/>
        <v>-9.7735581893431012E-2</v>
      </c>
      <c r="AP13">
        <f t="shared" si="6"/>
        <v>-6.2899724451156991E-2</v>
      </c>
      <c r="AQ13">
        <f t="shared" si="7"/>
        <v>-0.13348311142708502</v>
      </c>
      <c r="AR13">
        <f t="shared" si="8"/>
        <v>-2.9534501783997968E-2</v>
      </c>
      <c r="AS13">
        <f t="shared" si="9"/>
        <v>-6.4728918306030003E-2</v>
      </c>
      <c r="AT13">
        <f t="shared" si="10"/>
        <v>-6.014741029349302E-2</v>
      </c>
      <c r="AU13">
        <f t="shared" si="11"/>
        <v>-1.336122103877202E-2</v>
      </c>
      <c r="AV13">
        <f t="shared" si="12"/>
        <v>-2.6810951498118962E-2</v>
      </c>
      <c r="AW13">
        <f t="shared" si="13"/>
        <v>-1.4867233636656985E-2</v>
      </c>
      <c r="AX13" t="s">
        <v>48</v>
      </c>
    </row>
    <row r="14" spans="1:50" x14ac:dyDescent="0.3">
      <c r="A14">
        <v>845</v>
      </c>
      <c r="B14">
        <v>0.68112230972513599</v>
      </c>
      <c r="C14">
        <v>0.79926855842238298</v>
      </c>
      <c r="D14">
        <v>0.88435645359980797</v>
      </c>
      <c r="E14">
        <v>0.132615254941818</v>
      </c>
      <c r="F14">
        <v>0.84467748427078104</v>
      </c>
      <c r="G14">
        <v>0.88537719523093705</v>
      </c>
      <c r="H14">
        <v>0.76546604089484604</v>
      </c>
      <c r="I14">
        <v>0.88601776679319699</v>
      </c>
      <c r="J14">
        <v>0.82708980920583497</v>
      </c>
      <c r="K14">
        <v>0.91885147259160105</v>
      </c>
      <c r="L14">
        <v>0.88396217716314596</v>
      </c>
      <c r="M14">
        <v>0.886153285211983</v>
      </c>
      <c r="N14">
        <v>0.92578929164225299</v>
      </c>
      <c r="O14">
        <v>0.92655466887351301</v>
      </c>
      <c r="P14">
        <v>0.92815566905876101</v>
      </c>
      <c r="Q14" t="s">
        <v>42</v>
      </c>
      <c r="R14">
        <v>845</v>
      </c>
      <c r="S14">
        <v>0.68112230972513599</v>
      </c>
      <c r="T14">
        <v>0.79926855842238298</v>
      </c>
      <c r="U14">
        <v>0.88435645359980797</v>
      </c>
      <c r="V14">
        <v>0.132615254941818</v>
      </c>
      <c r="W14">
        <v>0.84467748427078104</v>
      </c>
      <c r="X14">
        <v>0.88537719523093705</v>
      </c>
      <c r="Y14">
        <v>0.76546604089484604</v>
      </c>
      <c r="Z14">
        <v>0.88601776679319699</v>
      </c>
      <c r="AA14">
        <v>0.82708980920583497</v>
      </c>
      <c r="AB14">
        <v>0.91885147259160105</v>
      </c>
      <c r="AC14">
        <v>0.88396217716314596</v>
      </c>
      <c r="AD14">
        <v>0.886153285211983</v>
      </c>
      <c r="AE14">
        <v>0.92578929164225299</v>
      </c>
      <c r="AF14">
        <v>0.92655466887351301</v>
      </c>
      <c r="AG14">
        <v>0.92815566905876101</v>
      </c>
      <c r="AH14" t="s">
        <v>42</v>
      </c>
      <c r="AI14">
        <f t="shared" si="14"/>
        <v>0</v>
      </c>
      <c r="AJ14">
        <f t="shared" si="0"/>
        <v>0</v>
      </c>
      <c r="AK14">
        <f t="shared" si="1"/>
        <v>0</v>
      </c>
      <c r="AL14">
        <f t="shared" si="2"/>
        <v>0</v>
      </c>
      <c r="AM14">
        <f t="shared" si="3"/>
        <v>0</v>
      </c>
      <c r="AN14">
        <f t="shared" si="4"/>
        <v>0</v>
      </c>
      <c r="AO14">
        <f t="shared" si="5"/>
        <v>0</v>
      </c>
      <c r="AP14">
        <f t="shared" si="6"/>
        <v>0</v>
      </c>
      <c r="AQ14">
        <f t="shared" si="7"/>
        <v>0</v>
      </c>
      <c r="AR14">
        <f t="shared" si="8"/>
        <v>0</v>
      </c>
      <c r="AS14">
        <f t="shared" si="9"/>
        <v>0</v>
      </c>
      <c r="AT14">
        <f t="shared" si="10"/>
        <v>0</v>
      </c>
      <c r="AU14">
        <f t="shared" si="11"/>
        <v>0</v>
      </c>
      <c r="AV14">
        <f t="shared" si="12"/>
        <v>0</v>
      </c>
      <c r="AW14">
        <f t="shared" si="13"/>
        <v>0</v>
      </c>
    </row>
    <row r="15" spans="1:50" x14ac:dyDescent="0.3">
      <c r="A15">
        <v>854</v>
      </c>
      <c r="B15">
        <v>0.62837694231165897</v>
      </c>
      <c r="C15">
        <v>0.16371734029836399</v>
      </c>
      <c r="D15">
        <v>0.41350989644735497</v>
      </c>
      <c r="E15">
        <v>0.132506336132097</v>
      </c>
      <c r="F15">
        <v>0.61555492819942703</v>
      </c>
      <c r="G15">
        <v>0.62395848748795102</v>
      </c>
      <c r="H15">
        <v>0.75142358374177298</v>
      </c>
      <c r="I15">
        <v>0.56141018886503202</v>
      </c>
      <c r="J15">
        <v>0.51465679584958302</v>
      </c>
      <c r="K15">
        <v>0.71720720427124995</v>
      </c>
      <c r="L15">
        <v>0.66592963278958195</v>
      </c>
      <c r="M15">
        <v>0.77342366005674201</v>
      </c>
      <c r="N15">
        <v>0.80794809543067403</v>
      </c>
      <c r="O15">
        <v>0.74511984324161395</v>
      </c>
      <c r="P15">
        <v>0.81046220521108903</v>
      </c>
      <c r="Q15" t="s">
        <v>42</v>
      </c>
      <c r="R15">
        <v>854</v>
      </c>
      <c r="S15">
        <v>0.62837694231165897</v>
      </c>
      <c r="T15">
        <v>0.16371734029836399</v>
      </c>
      <c r="U15">
        <v>0.41350989644735497</v>
      </c>
      <c r="V15">
        <v>0.132506336132097</v>
      </c>
      <c r="W15">
        <v>0.61555492819942703</v>
      </c>
      <c r="X15">
        <v>0.62395848748795102</v>
      </c>
      <c r="Y15">
        <v>0.75142358374177298</v>
      </c>
      <c r="Z15">
        <v>0.56141018886503202</v>
      </c>
      <c r="AA15">
        <v>0.51465679584958302</v>
      </c>
      <c r="AB15">
        <v>0.71720720427124995</v>
      </c>
      <c r="AC15">
        <v>0.66592963278958195</v>
      </c>
      <c r="AD15">
        <v>0.77342366005674201</v>
      </c>
      <c r="AE15">
        <v>0.80794809543067403</v>
      </c>
      <c r="AF15">
        <v>0.74511984324161395</v>
      </c>
      <c r="AG15">
        <v>0.81046220521108903</v>
      </c>
      <c r="AH15" t="s">
        <v>42</v>
      </c>
      <c r="AI15">
        <f t="shared" si="14"/>
        <v>0</v>
      </c>
      <c r="AJ15">
        <f t="shared" si="0"/>
        <v>0</v>
      </c>
      <c r="AK15">
        <f t="shared" si="1"/>
        <v>0</v>
      </c>
      <c r="AL15">
        <f t="shared" si="2"/>
        <v>0</v>
      </c>
      <c r="AM15">
        <f t="shared" si="3"/>
        <v>0</v>
      </c>
      <c r="AN15">
        <f t="shared" si="4"/>
        <v>0</v>
      </c>
      <c r="AO15">
        <f t="shared" si="5"/>
        <v>0</v>
      </c>
      <c r="AP15">
        <f t="shared" si="6"/>
        <v>0</v>
      </c>
      <c r="AQ15">
        <f t="shared" si="7"/>
        <v>0</v>
      </c>
      <c r="AR15">
        <f t="shared" si="8"/>
        <v>0</v>
      </c>
      <c r="AS15">
        <f t="shared" si="9"/>
        <v>0</v>
      </c>
      <c r="AT15">
        <f t="shared" si="10"/>
        <v>0</v>
      </c>
      <c r="AU15">
        <f t="shared" si="11"/>
        <v>0</v>
      </c>
      <c r="AV15">
        <f t="shared" si="12"/>
        <v>0</v>
      </c>
      <c r="AW15">
        <f t="shared" si="13"/>
        <v>0</v>
      </c>
    </row>
    <row r="16" spans="1:50" ht="22.2" customHeight="1" x14ac:dyDescent="0.3">
      <c r="A16" s="1" t="s">
        <v>11</v>
      </c>
      <c r="F16" s="1" t="s">
        <v>27</v>
      </c>
      <c r="G16" s="1" t="s">
        <v>28</v>
      </c>
      <c r="H16" s="1" t="s">
        <v>29</v>
      </c>
      <c r="I16" s="1" t="s">
        <v>30</v>
      </c>
      <c r="J16" s="1" t="s">
        <v>31</v>
      </c>
      <c r="K16" s="1" t="s">
        <v>32</v>
      </c>
      <c r="L16" s="1" t="s">
        <v>33</v>
      </c>
      <c r="M16" s="1" t="s">
        <v>34</v>
      </c>
      <c r="N16" s="1" t="s">
        <v>35</v>
      </c>
      <c r="O16" s="1" t="s">
        <v>36</v>
      </c>
      <c r="P16" s="1" t="s">
        <v>37</v>
      </c>
      <c r="R16" s="1"/>
      <c r="S16" s="1"/>
      <c r="T16" s="1"/>
      <c r="U16" s="1"/>
      <c r="V16" s="1"/>
      <c r="W16" s="1" t="s">
        <v>27</v>
      </c>
      <c r="X16" s="1" t="s">
        <v>28</v>
      </c>
      <c r="Y16" s="1" t="s">
        <v>29</v>
      </c>
      <c r="Z16" s="1" t="s">
        <v>30</v>
      </c>
      <c r="AA16" s="1" t="s">
        <v>31</v>
      </c>
      <c r="AB16" s="1" t="s">
        <v>32</v>
      </c>
      <c r="AC16" s="1" t="s">
        <v>33</v>
      </c>
      <c r="AD16" s="1" t="s">
        <v>34</v>
      </c>
      <c r="AE16" s="1" t="s">
        <v>35</v>
      </c>
      <c r="AF16" s="1" t="s">
        <v>36</v>
      </c>
      <c r="AG16" s="1" t="s">
        <v>37</v>
      </c>
    </row>
    <row r="17" spans="1:49" x14ac:dyDescent="0.3">
      <c r="A17">
        <v>242</v>
      </c>
      <c r="F17">
        <v>0.90728963918201899</v>
      </c>
      <c r="G17">
        <v>0.92101696784675102</v>
      </c>
      <c r="H17">
        <v>0.74029888345974304</v>
      </c>
      <c r="I17">
        <v>0.81985918105194799</v>
      </c>
      <c r="J17">
        <v>0.53880928765646696</v>
      </c>
      <c r="K17">
        <v>0.71638230061206198</v>
      </c>
      <c r="L17">
        <v>0.948823323774727</v>
      </c>
      <c r="M17">
        <v>0.95852444960115601</v>
      </c>
      <c r="N17">
        <v>0.97360735593394598</v>
      </c>
      <c r="O17">
        <v>0.93687437863531098</v>
      </c>
      <c r="P17">
        <v>0.97980886559888702</v>
      </c>
      <c r="W17">
        <v>0.90816114660709302</v>
      </c>
      <c r="X17">
        <v>0.92066281658376303</v>
      </c>
      <c r="Y17">
        <v>0.75213377937139103</v>
      </c>
      <c r="Z17">
        <v>0.80573712632070704</v>
      </c>
      <c r="AA17">
        <v>0.50345263286833097</v>
      </c>
      <c r="AB17">
        <v>0.69414695390522196</v>
      </c>
      <c r="AC17">
        <v>0.94436548803902298</v>
      </c>
      <c r="AD17">
        <v>0.95620551579883795</v>
      </c>
      <c r="AE17">
        <v>0.97180522982258899</v>
      </c>
      <c r="AF17">
        <v>0.93159893058556298</v>
      </c>
      <c r="AG17">
        <v>0.97728197641765802</v>
      </c>
      <c r="AM17">
        <f t="shared" ref="AM17:AW30" si="15">W17-F17</f>
        <v>8.7150742507402512E-4</v>
      </c>
      <c r="AN17">
        <f t="shared" ref="AN17:AW30" si="16">X17-G17</f>
        <v>-3.5415126298798949E-4</v>
      </c>
      <c r="AO17">
        <f t="shared" ref="AO17:AW30" si="17">Y17-H17</f>
        <v>1.1834895911647991E-2</v>
      </c>
      <c r="AP17">
        <f t="shared" ref="AP17:AW30" si="18">Z17-I17</f>
        <v>-1.4122054731240952E-2</v>
      </c>
      <c r="AQ17">
        <f t="shared" ref="AQ17:AW30" si="19">AA17-J17</f>
        <v>-3.5356654788135988E-2</v>
      </c>
      <c r="AR17">
        <f t="shared" ref="AR17:AW30" si="20">AB17-K17</f>
        <v>-2.223534670684002E-2</v>
      </c>
      <c r="AS17">
        <f t="shared" ref="AS17:AW30" si="21">AC17-L17</f>
        <v>-4.4578357357040188E-3</v>
      </c>
      <c r="AT17">
        <f t="shared" ref="AT17:AW30" si="22">AD17-M17</f>
        <v>-2.3189338023180683E-3</v>
      </c>
      <c r="AU17">
        <f t="shared" ref="AU17:AW30" si="23">AE17-N17</f>
        <v>-1.8021261113569942E-3</v>
      </c>
      <c r="AV17">
        <f t="shared" ref="AV17:AW30" si="24">AF17-O17</f>
        <v>-5.2754480497479994E-3</v>
      </c>
      <c r="AW17">
        <f t="shared" ref="AW17:AW30" si="25">AG17-P17</f>
        <v>-2.5268891812290084E-3</v>
      </c>
    </row>
    <row r="18" spans="1:49" x14ac:dyDescent="0.3">
      <c r="A18">
        <v>246</v>
      </c>
      <c r="F18">
        <v>0.71736366283745101</v>
      </c>
      <c r="G18">
        <v>0.80346091193338798</v>
      </c>
      <c r="H18">
        <v>0.60018010519298204</v>
      </c>
      <c r="I18">
        <v>0.792141555719582</v>
      </c>
      <c r="J18">
        <v>0.36722254801468202</v>
      </c>
      <c r="K18">
        <v>0.69026113636720798</v>
      </c>
      <c r="L18">
        <v>0.82283003042538005</v>
      </c>
      <c r="M18">
        <v>0.83092356929315203</v>
      </c>
      <c r="N18">
        <v>0.90295351586337502</v>
      </c>
      <c r="O18">
        <v>0.89383632943293201</v>
      </c>
      <c r="P18">
        <v>0.906292270290039</v>
      </c>
      <c r="W18">
        <v>0.70871309697811402</v>
      </c>
      <c r="X18">
        <v>0.80667065881232902</v>
      </c>
      <c r="Y18">
        <v>0.65398454214058999</v>
      </c>
      <c r="Z18">
        <v>0.76838796165916601</v>
      </c>
      <c r="AA18">
        <v>0.30279606387740998</v>
      </c>
      <c r="AB18">
        <v>0.64945682981742403</v>
      </c>
      <c r="AC18">
        <v>0.82664123085711305</v>
      </c>
      <c r="AD18">
        <v>0.82666046957016703</v>
      </c>
      <c r="AE18">
        <v>0.89461583206467499</v>
      </c>
      <c r="AF18">
        <v>0.900496720722613</v>
      </c>
      <c r="AG18">
        <v>0.91328269562632203</v>
      </c>
      <c r="AM18">
        <f t="shared" si="15"/>
        <v>-8.6505658593369894E-3</v>
      </c>
      <c r="AN18">
        <f t="shared" si="16"/>
        <v>3.2097468789410444E-3</v>
      </c>
      <c r="AO18">
        <f t="shared" si="17"/>
        <v>5.3804436947607948E-2</v>
      </c>
      <c r="AP18">
        <f t="shared" si="18"/>
        <v>-2.3753594060415995E-2</v>
      </c>
      <c r="AQ18">
        <f t="shared" si="19"/>
        <v>-6.4426484137272033E-2</v>
      </c>
      <c r="AR18">
        <f t="shared" si="20"/>
        <v>-4.0804306549783953E-2</v>
      </c>
      <c r="AS18">
        <f t="shared" si="21"/>
        <v>3.8112004317329973E-3</v>
      </c>
      <c r="AT18">
        <f t="shared" si="22"/>
        <v>-4.2630997229849976E-3</v>
      </c>
      <c r="AU18">
        <f t="shared" si="23"/>
        <v>-8.3376837987000352E-3</v>
      </c>
      <c r="AV18">
        <f t="shared" si="24"/>
        <v>6.6603912896809891E-3</v>
      </c>
      <c r="AW18">
        <f t="shared" si="25"/>
        <v>6.9904253362830238E-3</v>
      </c>
    </row>
    <row r="19" spans="1:49" x14ac:dyDescent="0.3">
      <c r="A19">
        <v>319</v>
      </c>
      <c r="F19">
        <v>0.76428498041487802</v>
      </c>
      <c r="G19">
        <v>0.76554502054642304</v>
      </c>
      <c r="H19">
        <v>0.47336245369726998</v>
      </c>
      <c r="I19">
        <v>0.62257032453368899</v>
      </c>
      <c r="J19">
        <v>0.57451916997124897</v>
      </c>
      <c r="K19">
        <v>0.72222360322484003</v>
      </c>
      <c r="L19">
        <v>0.73600766711190502</v>
      </c>
      <c r="M19">
        <v>0.81679612573187999</v>
      </c>
      <c r="N19">
        <v>0.83760951041901399</v>
      </c>
      <c r="O19">
        <v>0.73543457315204697</v>
      </c>
      <c r="P19">
        <v>0.87514182041710498</v>
      </c>
      <c r="W19">
        <v>0.76558064091276801</v>
      </c>
      <c r="X19">
        <v>0.75371868747966697</v>
      </c>
      <c r="Y19">
        <v>0.52279801946597904</v>
      </c>
      <c r="Z19">
        <v>0.59719353060345703</v>
      </c>
      <c r="AA19">
        <v>0.58614003271511494</v>
      </c>
      <c r="AB19">
        <v>0.722577522540229</v>
      </c>
      <c r="AC19">
        <v>0.72396144783565997</v>
      </c>
      <c r="AD19">
        <v>0.80807188571146904</v>
      </c>
      <c r="AE19">
        <v>0.82503241349031897</v>
      </c>
      <c r="AF19">
        <v>0.80135622055015598</v>
      </c>
      <c r="AG19">
        <v>0.85228195239277904</v>
      </c>
      <c r="AM19">
        <f t="shared" si="15"/>
        <v>1.2956604978899833E-3</v>
      </c>
      <c r="AN19">
        <f t="shared" si="16"/>
        <v>-1.1826333066756067E-2</v>
      </c>
      <c r="AO19">
        <f t="shared" si="17"/>
        <v>4.9435565768709056E-2</v>
      </c>
      <c r="AP19">
        <f t="shared" si="18"/>
        <v>-2.5376793930231956E-2</v>
      </c>
      <c r="AQ19">
        <f t="shared" si="19"/>
        <v>1.1620862743865978E-2</v>
      </c>
      <c r="AR19">
        <f t="shared" si="20"/>
        <v>3.5391931538897303E-4</v>
      </c>
      <c r="AS19">
        <f t="shared" si="21"/>
        <v>-1.2046219276245052E-2</v>
      </c>
      <c r="AT19">
        <f t="shared" si="22"/>
        <v>-8.7242400204109449E-3</v>
      </c>
      <c r="AU19">
        <f t="shared" si="23"/>
        <v>-1.257709692869502E-2</v>
      </c>
      <c r="AV19">
        <f t="shared" si="24"/>
        <v>6.5921647398109018E-2</v>
      </c>
      <c r="AW19">
        <f t="shared" si="25"/>
        <v>-2.2859868024325936E-2</v>
      </c>
    </row>
    <row r="20" spans="1:49" x14ac:dyDescent="0.3">
      <c r="A20">
        <v>325</v>
      </c>
      <c r="F20">
        <v>0.78580728995444704</v>
      </c>
      <c r="G20">
        <v>0.83054423988547699</v>
      </c>
      <c r="H20">
        <v>0.75614321101523796</v>
      </c>
      <c r="I20">
        <v>0.80897035274867402</v>
      </c>
      <c r="J20">
        <v>0.42431340005595403</v>
      </c>
      <c r="K20">
        <v>0.80024370421969404</v>
      </c>
      <c r="L20">
        <v>0.80763768621491705</v>
      </c>
      <c r="M20">
        <v>0.84355633978366895</v>
      </c>
      <c r="N20">
        <v>0.89715615906692503</v>
      </c>
      <c r="O20">
        <v>0.89491448910232496</v>
      </c>
      <c r="P20">
        <v>0.89124773395080803</v>
      </c>
      <c r="W20">
        <v>0.69905138046847104</v>
      </c>
      <c r="X20">
        <v>0.75648779116536502</v>
      </c>
      <c r="Y20">
        <v>0.66833164118593702</v>
      </c>
      <c r="Z20">
        <v>0.74302177044907503</v>
      </c>
      <c r="AA20">
        <v>0.300822776056132</v>
      </c>
      <c r="AB20">
        <v>0.71865409831598304</v>
      </c>
      <c r="AC20">
        <v>0.72380140092446199</v>
      </c>
      <c r="AD20">
        <v>0.80423371358886198</v>
      </c>
      <c r="AE20">
        <v>0.86129676580602199</v>
      </c>
      <c r="AF20">
        <v>0.85769469007278998</v>
      </c>
      <c r="AG20">
        <v>0.85242556304028305</v>
      </c>
      <c r="AM20">
        <f t="shared" si="15"/>
        <v>-8.6755909485976002E-2</v>
      </c>
      <c r="AN20">
        <f t="shared" si="16"/>
        <v>-7.4056448720111967E-2</v>
      </c>
      <c r="AO20">
        <f t="shared" si="17"/>
        <v>-8.7811569829300939E-2</v>
      </c>
      <c r="AP20">
        <f t="shared" si="18"/>
        <v>-6.594858229959899E-2</v>
      </c>
      <c r="AQ20">
        <f t="shared" si="19"/>
        <v>-0.12349062399982202</v>
      </c>
      <c r="AR20">
        <f t="shared" si="20"/>
        <v>-8.1589605903711004E-2</v>
      </c>
      <c r="AS20">
        <f t="shared" si="21"/>
        <v>-8.3836285290455059E-2</v>
      </c>
      <c r="AT20">
        <f t="shared" si="22"/>
        <v>-3.9322626194806976E-2</v>
      </c>
      <c r="AU20">
        <f t="shared" si="23"/>
        <v>-3.5859393260903039E-2</v>
      </c>
      <c r="AV20">
        <f t="shared" si="24"/>
        <v>-3.7219799029534983E-2</v>
      </c>
      <c r="AW20">
        <f t="shared" si="25"/>
        <v>-3.8822170910524978E-2</v>
      </c>
    </row>
    <row r="21" spans="1:49" x14ac:dyDescent="0.3">
      <c r="A21">
        <v>326</v>
      </c>
      <c r="F21">
        <v>0.84199762269758105</v>
      </c>
      <c r="G21">
        <v>0.882414957133558</v>
      </c>
      <c r="H21">
        <v>0.77563846894518695</v>
      </c>
      <c r="I21">
        <v>0.86783269914622096</v>
      </c>
      <c r="J21">
        <v>0.81289586799517999</v>
      </c>
      <c r="K21">
        <v>0.95420136973200198</v>
      </c>
      <c r="L21">
        <v>0.86832503488518398</v>
      </c>
      <c r="M21">
        <v>0.914934049265411</v>
      </c>
      <c r="N21">
        <v>0.95981113568966703</v>
      </c>
      <c r="O21">
        <v>0.96540637440633903</v>
      </c>
      <c r="P21">
        <v>0.953933812438583</v>
      </c>
      <c r="W21">
        <v>0.84101461272918399</v>
      </c>
      <c r="X21">
        <v>0.88448416103023597</v>
      </c>
      <c r="Y21">
        <v>0.77610425606965505</v>
      </c>
      <c r="Z21">
        <v>0.87112200404659701</v>
      </c>
      <c r="AA21">
        <v>0.83860280602706305</v>
      </c>
      <c r="AB21">
        <v>0.95858488423729604</v>
      </c>
      <c r="AC21">
        <v>0.87065245469715402</v>
      </c>
      <c r="AD21">
        <v>0.91434405380466799</v>
      </c>
      <c r="AE21">
        <v>0.96220765211761194</v>
      </c>
      <c r="AF21">
        <v>0.96617522666685396</v>
      </c>
      <c r="AG21">
        <v>0.95424105557274197</v>
      </c>
      <c r="AM21">
        <f t="shared" si="15"/>
        <v>-9.8300996839706389E-4</v>
      </c>
      <c r="AN21">
        <f t="shared" si="16"/>
        <v>2.0692038966779736E-3</v>
      </c>
      <c r="AO21">
        <f t="shared" si="17"/>
        <v>4.6578712446809778E-4</v>
      </c>
      <c r="AP21">
        <f t="shared" si="18"/>
        <v>3.2893049003760444E-3</v>
      </c>
      <c r="AQ21">
        <f t="shared" si="19"/>
        <v>2.5706938031883064E-2</v>
      </c>
      <c r="AR21">
        <f t="shared" si="20"/>
        <v>4.3835145052940616E-3</v>
      </c>
      <c r="AS21">
        <f t="shared" si="21"/>
        <v>2.327419811970044E-3</v>
      </c>
      <c r="AT21">
        <f t="shared" si="22"/>
        <v>-5.8999546074300913E-4</v>
      </c>
      <c r="AU21">
        <f t="shared" si="23"/>
        <v>2.3965164279449169E-3</v>
      </c>
      <c r="AV21">
        <f t="shared" si="24"/>
        <v>7.688522605149295E-4</v>
      </c>
      <c r="AW21">
        <f t="shared" si="25"/>
        <v>3.0724313415897431E-4</v>
      </c>
    </row>
    <row r="22" spans="1:49" x14ac:dyDescent="0.3">
      <c r="A22">
        <v>390</v>
      </c>
      <c r="F22">
        <v>0.58448660360660998</v>
      </c>
      <c r="G22">
        <v>0.60353170695981295</v>
      </c>
      <c r="H22">
        <v>0.77429526770493995</v>
      </c>
      <c r="I22">
        <v>0.55997505792146296</v>
      </c>
      <c r="J22">
        <v>0.59749607018883399</v>
      </c>
      <c r="K22">
        <v>0.84726619882244103</v>
      </c>
      <c r="L22">
        <v>0.53358112728475804</v>
      </c>
      <c r="M22">
        <v>0.88343602180981595</v>
      </c>
      <c r="N22">
        <v>0.89879182058818297</v>
      </c>
      <c r="O22">
        <v>0.86825762330427902</v>
      </c>
      <c r="P22">
        <v>0.86854669743606505</v>
      </c>
      <c r="W22">
        <v>0.74475164584685705</v>
      </c>
      <c r="X22">
        <v>0.74051397386866802</v>
      </c>
      <c r="Y22">
        <v>0.81895643233808402</v>
      </c>
      <c r="Z22">
        <v>0.63397435204248498</v>
      </c>
      <c r="AA22">
        <v>0.69340839962058898</v>
      </c>
      <c r="AB22">
        <v>0.88105291599240898</v>
      </c>
      <c r="AC22">
        <v>0.75458499279772995</v>
      </c>
      <c r="AD22">
        <v>0.89641189607409</v>
      </c>
      <c r="AE22">
        <v>0.90990875608497601</v>
      </c>
      <c r="AF22">
        <v>0.87389519799972704</v>
      </c>
      <c r="AG22">
        <v>0.85178332209525498</v>
      </c>
      <c r="AM22">
        <f t="shared" si="15"/>
        <v>0.16026504224024707</v>
      </c>
      <c r="AN22">
        <f t="shared" si="16"/>
        <v>0.13698226690885507</v>
      </c>
      <c r="AO22">
        <f t="shared" si="17"/>
        <v>4.4661164633144068E-2</v>
      </c>
      <c r="AP22">
        <f t="shared" si="18"/>
        <v>7.3999294121022019E-2</v>
      </c>
      <c r="AQ22">
        <f t="shared" si="19"/>
        <v>9.5912329431754983E-2</v>
      </c>
      <c r="AR22">
        <f t="shared" si="20"/>
        <v>3.378671716996795E-2</v>
      </c>
      <c r="AS22">
        <f t="shared" si="21"/>
        <v>0.22100386551297191</v>
      </c>
      <c r="AT22">
        <f t="shared" si="22"/>
        <v>1.2975874264274045E-2</v>
      </c>
      <c r="AU22">
        <f t="shared" si="23"/>
        <v>1.1116935496793046E-2</v>
      </c>
      <c r="AV22">
        <f t="shared" si="24"/>
        <v>5.637574695448011E-3</v>
      </c>
      <c r="AW22">
        <f t="shared" si="25"/>
        <v>-1.6763375340810072E-2</v>
      </c>
    </row>
    <row r="23" spans="1:49" x14ac:dyDescent="0.3">
      <c r="A23">
        <v>572</v>
      </c>
      <c r="F23">
        <v>0.54563121621682698</v>
      </c>
      <c r="G23">
        <v>0.65044611610415703</v>
      </c>
      <c r="H23">
        <v>0.57285736098852802</v>
      </c>
      <c r="I23">
        <v>0.64910764852318203</v>
      </c>
      <c r="J23">
        <v>0.64033847790663101</v>
      </c>
      <c r="K23">
        <v>0.84718291069168705</v>
      </c>
      <c r="L23">
        <v>0.63667064609271395</v>
      </c>
      <c r="M23">
        <v>0.72121990991080698</v>
      </c>
      <c r="N23">
        <v>0.86917277432509998</v>
      </c>
      <c r="O23">
        <v>0.87612066152231205</v>
      </c>
      <c r="P23">
        <v>0.89107471489302204</v>
      </c>
      <c r="W23">
        <v>0.45524070732296501</v>
      </c>
      <c r="X23">
        <v>0.59441427411011705</v>
      </c>
      <c r="Y23">
        <v>0.55005815574107697</v>
      </c>
      <c r="Z23">
        <v>0.57646457571640197</v>
      </c>
      <c r="AA23">
        <v>0.57617401853963002</v>
      </c>
      <c r="AB23">
        <v>0.81873657083779405</v>
      </c>
      <c r="AC23">
        <v>0.56379310102915603</v>
      </c>
      <c r="AD23">
        <v>0.66672277806249902</v>
      </c>
      <c r="AE23">
        <v>0.84887982949095198</v>
      </c>
      <c r="AF23">
        <v>0.85166294837510503</v>
      </c>
      <c r="AG23">
        <v>0.87847745975009495</v>
      </c>
      <c r="AM23">
        <f t="shared" si="15"/>
        <v>-9.0390508893861965E-2</v>
      </c>
      <c r="AN23">
        <f t="shared" si="16"/>
        <v>-5.6031841994039988E-2</v>
      </c>
      <c r="AO23">
        <f t="shared" si="17"/>
        <v>-2.2799205247451049E-2</v>
      </c>
      <c r="AP23">
        <f t="shared" si="18"/>
        <v>-7.2643072806780062E-2</v>
      </c>
      <c r="AQ23">
        <f t="shared" si="19"/>
        <v>-6.4164459367000992E-2</v>
      </c>
      <c r="AR23">
        <f t="shared" si="20"/>
        <v>-2.8446339853892999E-2</v>
      </c>
      <c r="AS23">
        <f t="shared" si="21"/>
        <v>-7.2877545063557925E-2</v>
      </c>
      <c r="AT23">
        <f t="shared" si="22"/>
        <v>-5.4497131848307956E-2</v>
      </c>
      <c r="AU23">
        <f t="shared" si="23"/>
        <v>-2.0292944834148008E-2</v>
      </c>
      <c r="AV23">
        <f t="shared" si="24"/>
        <v>-2.4457713147207016E-2</v>
      </c>
      <c r="AW23">
        <f t="shared" si="25"/>
        <v>-1.2597255142927088E-2</v>
      </c>
    </row>
    <row r="24" spans="1:49" x14ac:dyDescent="0.3">
      <c r="A24">
        <v>580</v>
      </c>
      <c r="F24">
        <v>0.44298904423052499</v>
      </c>
      <c r="G24">
        <v>0.33708181938460402</v>
      </c>
      <c r="H24">
        <v>0.56775268617512198</v>
      </c>
      <c r="I24">
        <v>9.2813415606726402E-2</v>
      </c>
      <c r="J24">
        <v>0.488050678170592</v>
      </c>
      <c r="K24">
        <v>0.46653136181344501</v>
      </c>
      <c r="L24">
        <v>0.46469394467894098</v>
      </c>
      <c r="M24">
        <v>0.793664243313143</v>
      </c>
      <c r="N24">
        <v>0.71953816338375398</v>
      </c>
      <c r="O24">
        <v>0.49371299075426001</v>
      </c>
      <c r="P24">
        <v>0.82174145306256097</v>
      </c>
      <c r="W24">
        <v>0.36287913554353302</v>
      </c>
      <c r="X24">
        <v>0.31018968855094797</v>
      </c>
      <c r="Y24">
        <v>0.61364184750046902</v>
      </c>
      <c r="Z24">
        <v>5.5988293704211899E-2</v>
      </c>
      <c r="AA24">
        <v>0.45582405910402501</v>
      </c>
      <c r="AB24">
        <v>0.52359368007978402</v>
      </c>
      <c r="AC24">
        <v>0.41840613856339098</v>
      </c>
      <c r="AD24">
        <v>0.78180653244176501</v>
      </c>
      <c r="AE24">
        <v>0.81211775311699497</v>
      </c>
      <c r="AF24">
        <v>0.56005183247384305</v>
      </c>
      <c r="AG24">
        <v>0.82666124314036404</v>
      </c>
      <c r="AM24">
        <f t="shared" si="15"/>
        <v>-8.0109908686991971E-2</v>
      </c>
      <c r="AN24">
        <f t="shared" si="16"/>
        <v>-2.6892130833656047E-2</v>
      </c>
      <c r="AO24">
        <f t="shared" si="17"/>
        <v>4.5889161325347039E-2</v>
      </c>
      <c r="AP24">
        <f t="shared" si="18"/>
        <v>-3.6825121902514503E-2</v>
      </c>
      <c r="AQ24">
        <f t="shared" si="19"/>
        <v>-3.2226619066566986E-2</v>
      </c>
      <c r="AR24">
        <f t="shared" si="20"/>
        <v>5.7062318266339007E-2</v>
      </c>
      <c r="AS24">
        <f t="shared" si="21"/>
        <v>-4.6287806115550001E-2</v>
      </c>
      <c r="AT24">
        <f t="shared" si="22"/>
        <v>-1.1857710871377991E-2</v>
      </c>
      <c r="AU24">
        <f t="shared" si="23"/>
        <v>9.2579589733240986E-2</v>
      </c>
      <c r="AV24">
        <f t="shared" si="24"/>
        <v>6.6338841719583042E-2</v>
      </c>
      <c r="AW24">
        <f t="shared" si="25"/>
        <v>4.9197900778030768E-3</v>
      </c>
    </row>
    <row r="25" spans="1:49" x14ac:dyDescent="0.3">
      <c r="A25">
        <v>582</v>
      </c>
      <c r="F25">
        <v>0.69538386985593503</v>
      </c>
      <c r="G25">
        <v>0.78509622894604203</v>
      </c>
      <c r="H25">
        <v>0.703943108731937</v>
      </c>
      <c r="I25">
        <v>0.55356260543473901</v>
      </c>
      <c r="J25">
        <v>0.39787373392903003</v>
      </c>
      <c r="K25">
        <v>0.642407882597132</v>
      </c>
      <c r="L25">
        <v>0.78179926497020902</v>
      </c>
      <c r="M25">
        <v>0.76954004434222101</v>
      </c>
      <c r="N25">
        <v>0.85577885850010305</v>
      </c>
      <c r="O25">
        <v>0.645707612423705</v>
      </c>
      <c r="P25">
        <v>0.88147129638439603</v>
      </c>
      <c r="W25">
        <v>0.69538386985593503</v>
      </c>
      <c r="X25">
        <v>0.78509622894604203</v>
      </c>
      <c r="Y25">
        <v>0.703943108731937</v>
      </c>
      <c r="Z25">
        <v>0.55356260543473901</v>
      </c>
      <c r="AA25">
        <v>0.39787373392903003</v>
      </c>
      <c r="AB25">
        <v>0.642407882597132</v>
      </c>
      <c r="AC25">
        <v>0.78179926497020902</v>
      </c>
      <c r="AD25">
        <v>0.76954004434222101</v>
      </c>
      <c r="AE25">
        <v>0.85577885850010305</v>
      </c>
      <c r="AF25">
        <v>0.645707612423705</v>
      </c>
      <c r="AG25">
        <v>0.88147129638439603</v>
      </c>
      <c r="AM25">
        <f t="shared" si="15"/>
        <v>0</v>
      </c>
      <c r="AN25">
        <f t="shared" si="16"/>
        <v>0</v>
      </c>
      <c r="AO25">
        <f t="shared" si="17"/>
        <v>0</v>
      </c>
      <c r="AP25">
        <f t="shared" si="18"/>
        <v>0</v>
      </c>
      <c r="AQ25">
        <f t="shared" si="19"/>
        <v>0</v>
      </c>
      <c r="AR25">
        <f t="shared" si="20"/>
        <v>0</v>
      </c>
      <c r="AS25">
        <f t="shared" si="21"/>
        <v>0</v>
      </c>
      <c r="AT25">
        <f t="shared" si="22"/>
        <v>0</v>
      </c>
      <c r="AU25">
        <f t="shared" si="23"/>
        <v>0</v>
      </c>
      <c r="AV25">
        <f t="shared" si="24"/>
        <v>0</v>
      </c>
      <c r="AW25">
        <f t="shared" si="25"/>
        <v>0</v>
      </c>
    </row>
    <row r="26" spans="1:49" x14ac:dyDescent="0.3">
      <c r="A26">
        <v>584</v>
      </c>
      <c r="F26">
        <v>0.84989209736523597</v>
      </c>
      <c r="G26">
        <v>0.898853307735337</v>
      </c>
      <c r="H26">
        <v>0.70645556298461298</v>
      </c>
      <c r="I26">
        <v>0.89451264837987599</v>
      </c>
      <c r="J26">
        <v>0.81418249974504198</v>
      </c>
      <c r="K26">
        <v>0.93674170581668503</v>
      </c>
      <c r="L26">
        <v>0.89365070221808396</v>
      </c>
      <c r="M26">
        <v>0.92582585236557402</v>
      </c>
      <c r="N26">
        <v>0.970596186047467</v>
      </c>
      <c r="O26">
        <v>0.95043572793145104</v>
      </c>
      <c r="P26">
        <v>0.98180828536062603</v>
      </c>
      <c r="W26">
        <v>0.81307568271300001</v>
      </c>
      <c r="X26">
        <v>0.87355120117740204</v>
      </c>
      <c r="Y26">
        <v>0.64618388205046595</v>
      </c>
      <c r="Z26">
        <v>0.87006438257976204</v>
      </c>
      <c r="AA26">
        <v>0.80313725609646702</v>
      </c>
      <c r="AB26">
        <v>0.93605980861300098</v>
      </c>
      <c r="AC26">
        <v>0.86632210549584698</v>
      </c>
      <c r="AD26">
        <v>0.90912738936416604</v>
      </c>
      <c r="AE26">
        <v>0.96339108722153599</v>
      </c>
      <c r="AF26">
        <v>0.94352866817359105</v>
      </c>
      <c r="AG26">
        <v>0.97734446835557398</v>
      </c>
      <c r="AM26">
        <f t="shared" si="15"/>
        <v>-3.6816414652235951E-2</v>
      </c>
      <c r="AN26">
        <f t="shared" si="16"/>
        <v>-2.5302106557934967E-2</v>
      </c>
      <c r="AO26">
        <f t="shared" si="17"/>
        <v>-6.0271680934147032E-2</v>
      </c>
      <c r="AP26">
        <f t="shared" si="18"/>
        <v>-2.4448265800113944E-2</v>
      </c>
      <c r="AQ26">
        <f t="shared" si="19"/>
        <v>-1.1045243648574954E-2</v>
      </c>
      <c r="AR26">
        <f t="shared" si="20"/>
        <v>-6.8189720368405649E-4</v>
      </c>
      <c r="AS26">
        <f t="shared" si="21"/>
        <v>-2.7328596722236975E-2</v>
      </c>
      <c r="AT26">
        <f t="shared" si="22"/>
        <v>-1.6698463001407982E-2</v>
      </c>
      <c r="AU26">
        <f t="shared" si="23"/>
        <v>-7.2050988259310111E-3</v>
      </c>
      <c r="AV26">
        <f t="shared" si="24"/>
        <v>-6.9070597578599902E-3</v>
      </c>
      <c r="AW26">
        <f t="shared" si="25"/>
        <v>-4.4638170050520509E-3</v>
      </c>
    </row>
    <row r="27" spans="1:49" x14ac:dyDescent="0.3">
      <c r="A27">
        <v>585</v>
      </c>
      <c r="F27">
        <v>0.61156347937433497</v>
      </c>
      <c r="G27">
        <v>0.74397611028908395</v>
      </c>
      <c r="H27">
        <v>0.77187176681376402</v>
      </c>
      <c r="I27">
        <v>0.70195612703547805</v>
      </c>
      <c r="J27">
        <v>0.805321239181082</v>
      </c>
      <c r="K27">
        <v>0.83808566301255605</v>
      </c>
      <c r="L27">
        <v>0.74166882217317098</v>
      </c>
      <c r="M27">
        <v>0.83443101861970304</v>
      </c>
      <c r="N27">
        <v>0.85916877102748002</v>
      </c>
      <c r="O27">
        <v>0.8355734848784</v>
      </c>
      <c r="P27">
        <v>0.88164756401626898</v>
      </c>
      <c r="W27">
        <v>0.61156347937433497</v>
      </c>
      <c r="X27">
        <v>0.74397611028908395</v>
      </c>
      <c r="Y27">
        <v>0.77187176681376402</v>
      </c>
      <c r="Z27">
        <v>0.70195612703547805</v>
      </c>
      <c r="AA27">
        <v>0.805321239181082</v>
      </c>
      <c r="AB27">
        <v>0.83808566301255605</v>
      </c>
      <c r="AC27">
        <v>0.74166882217317098</v>
      </c>
      <c r="AD27">
        <v>0.83443101861970304</v>
      </c>
      <c r="AE27">
        <v>0.85916877102748002</v>
      </c>
      <c r="AF27">
        <v>0.8355734848784</v>
      </c>
      <c r="AG27">
        <v>0.88164756401626898</v>
      </c>
      <c r="AM27">
        <f t="shared" si="15"/>
        <v>0</v>
      </c>
      <c r="AN27">
        <f t="shared" si="16"/>
        <v>0</v>
      </c>
      <c r="AO27">
        <f t="shared" si="17"/>
        <v>0</v>
      </c>
      <c r="AP27">
        <f t="shared" si="18"/>
        <v>0</v>
      </c>
      <c r="AQ27">
        <f t="shared" si="19"/>
        <v>0</v>
      </c>
      <c r="AR27">
        <f t="shared" si="20"/>
        <v>0</v>
      </c>
      <c r="AS27">
        <f t="shared" si="21"/>
        <v>0</v>
      </c>
      <c r="AT27">
        <f t="shared" si="22"/>
        <v>0</v>
      </c>
      <c r="AU27">
        <f t="shared" si="23"/>
        <v>0</v>
      </c>
      <c r="AV27">
        <f t="shared" si="24"/>
        <v>0</v>
      </c>
      <c r="AW27">
        <f t="shared" si="25"/>
        <v>0</v>
      </c>
    </row>
    <row r="28" spans="1:49" x14ac:dyDescent="0.3">
      <c r="A28">
        <v>839</v>
      </c>
      <c r="F28">
        <v>0.53675659826390898</v>
      </c>
      <c r="G28">
        <v>0.72773890050134704</v>
      </c>
      <c r="H28">
        <v>0.66563262867869799</v>
      </c>
      <c r="I28">
        <v>0.76009033359920697</v>
      </c>
      <c r="J28">
        <v>0.41768361509526097</v>
      </c>
      <c r="K28">
        <v>0.87329975195312004</v>
      </c>
      <c r="L28">
        <v>0.73554720982620603</v>
      </c>
      <c r="M28">
        <v>0.82477099183341196</v>
      </c>
      <c r="N28">
        <v>0.90746023762203498</v>
      </c>
      <c r="O28">
        <v>0.86482941034344396</v>
      </c>
      <c r="P28">
        <v>0.86961797846969502</v>
      </c>
      <c r="W28">
        <v>0.41827754135628598</v>
      </c>
      <c r="X28">
        <v>0.66285769902316005</v>
      </c>
      <c r="Y28">
        <v>0.61760679660401896</v>
      </c>
      <c r="Z28">
        <v>0.69303246364363302</v>
      </c>
      <c r="AA28">
        <v>0.32987133929079998</v>
      </c>
      <c r="AB28">
        <v>0.83668754529123202</v>
      </c>
      <c r="AC28">
        <v>0.67716242458785003</v>
      </c>
      <c r="AD28">
        <v>0.77291823759136902</v>
      </c>
      <c r="AE28">
        <v>0.88313386913747405</v>
      </c>
      <c r="AF28">
        <v>0.82582391225553098</v>
      </c>
      <c r="AG28">
        <v>0.83564903277415503</v>
      </c>
      <c r="AM28">
        <f t="shared" si="15"/>
        <v>-0.118479056907623</v>
      </c>
      <c r="AN28">
        <f t="shared" si="16"/>
        <v>-6.4881201478186989E-2</v>
      </c>
      <c r="AO28">
        <f t="shared" si="17"/>
        <v>-4.8025832074679031E-2</v>
      </c>
      <c r="AP28">
        <f t="shared" si="18"/>
        <v>-6.7057869955573945E-2</v>
      </c>
      <c r="AQ28">
        <f t="shared" si="19"/>
        <v>-8.7812275804460993E-2</v>
      </c>
      <c r="AR28">
        <f t="shared" si="20"/>
        <v>-3.6612206661888025E-2</v>
      </c>
      <c r="AS28">
        <f t="shared" si="21"/>
        <v>-5.8384785238355996E-2</v>
      </c>
      <c r="AT28">
        <f t="shared" si="22"/>
        <v>-5.1852754242042942E-2</v>
      </c>
      <c r="AU28">
        <f t="shared" si="23"/>
        <v>-2.4326368484560934E-2</v>
      </c>
      <c r="AV28">
        <f t="shared" si="24"/>
        <v>-3.9005498087912982E-2</v>
      </c>
      <c r="AW28">
        <f t="shared" si="25"/>
        <v>-3.3968945695539987E-2</v>
      </c>
    </row>
    <row r="29" spans="1:49" x14ac:dyDescent="0.3">
      <c r="A29">
        <v>845</v>
      </c>
      <c r="F29">
        <v>0.86439549859975295</v>
      </c>
      <c r="G29">
        <v>0.90399005939162502</v>
      </c>
      <c r="H29">
        <v>0.777307774386231</v>
      </c>
      <c r="I29">
        <v>0.90656698240555</v>
      </c>
      <c r="J29">
        <v>0.834908650471749</v>
      </c>
      <c r="K29">
        <v>0.92084513362682996</v>
      </c>
      <c r="L29">
        <v>0.90496271998647004</v>
      </c>
      <c r="M29">
        <v>0.90347931859326203</v>
      </c>
      <c r="N29">
        <v>0.93065062785786901</v>
      </c>
      <c r="O29">
        <v>0.94520179153488404</v>
      </c>
      <c r="P29">
        <v>0.95240941513477495</v>
      </c>
      <c r="W29">
        <v>0.86439549859975295</v>
      </c>
      <c r="X29">
        <v>0.90399005939162502</v>
      </c>
      <c r="Y29">
        <v>0.777307774386231</v>
      </c>
      <c r="Z29">
        <v>0.90656698240555</v>
      </c>
      <c r="AA29">
        <v>0.834908650471749</v>
      </c>
      <c r="AB29">
        <v>0.92084513362682996</v>
      </c>
      <c r="AC29">
        <v>0.90496271998647004</v>
      </c>
      <c r="AD29">
        <v>0.90347931859326203</v>
      </c>
      <c r="AE29">
        <v>0.93065062785786901</v>
      </c>
      <c r="AF29">
        <v>0.94520179153488404</v>
      </c>
      <c r="AG29">
        <v>0.95240941513477495</v>
      </c>
      <c r="AM29">
        <f t="shared" si="15"/>
        <v>0</v>
      </c>
      <c r="AN29">
        <f t="shared" si="16"/>
        <v>0</v>
      </c>
      <c r="AO29">
        <f t="shared" si="17"/>
        <v>0</v>
      </c>
      <c r="AP29">
        <f t="shared" si="18"/>
        <v>0</v>
      </c>
      <c r="AQ29">
        <f t="shared" si="19"/>
        <v>0</v>
      </c>
      <c r="AR29">
        <f t="shared" si="20"/>
        <v>0</v>
      </c>
      <c r="AS29">
        <f t="shared" si="21"/>
        <v>0</v>
      </c>
      <c r="AT29">
        <f t="shared" si="22"/>
        <v>0</v>
      </c>
      <c r="AU29">
        <f t="shared" si="23"/>
        <v>0</v>
      </c>
      <c r="AV29">
        <f t="shared" si="24"/>
        <v>0</v>
      </c>
      <c r="AW29">
        <f t="shared" si="25"/>
        <v>0</v>
      </c>
    </row>
    <row r="30" spans="1:49" x14ac:dyDescent="0.3">
      <c r="A30">
        <v>854</v>
      </c>
      <c r="F30">
        <v>0.65528529765069898</v>
      </c>
      <c r="G30">
        <v>0.61917719388889103</v>
      </c>
      <c r="H30">
        <v>0.77025691799903295</v>
      </c>
      <c r="I30">
        <v>0.545657775162119</v>
      </c>
      <c r="J30">
        <v>0.49716232349752898</v>
      </c>
      <c r="K30">
        <v>0.70777951152945195</v>
      </c>
      <c r="L30">
        <v>0.73724812003337004</v>
      </c>
      <c r="M30">
        <v>0.79160908649937201</v>
      </c>
      <c r="N30">
        <v>0.799131380650839</v>
      </c>
      <c r="O30">
        <v>0.782313538059623</v>
      </c>
      <c r="P30">
        <v>0.90062676728387503</v>
      </c>
      <c r="W30">
        <v>0.65528529765069898</v>
      </c>
      <c r="X30">
        <v>0.61917719388889103</v>
      </c>
      <c r="Y30">
        <v>0.77025691799903295</v>
      </c>
      <c r="Z30">
        <v>0.545657775162119</v>
      </c>
      <c r="AA30">
        <v>0.49716232349752898</v>
      </c>
      <c r="AB30">
        <v>0.70777951152945195</v>
      </c>
      <c r="AC30">
        <v>0.73724812003337004</v>
      </c>
      <c r="AD30">
        <v>0.79160908649937201</v>
      </c>
      <c r="AE30">
        <v>0.799131380650839</v>
      </c>
      <c r="AF30">
        <v>0.782313538059623</v>
      </c>
      <c r="AG30">
        <v>0.90062676728387503</v>
      </c>
      <c r="AM30">
        <f t="shared" si="15"/>
        <v>0</v>
      </c>
      <c r="AN30">
        <f t="shared" si="16"/>
        <v>0</v>
      </c>
      <c r="AO30">
        <f t="shared" si="17"/>
        <v>0</v>
      </c>
      <c r="AP30">
        <f t="shared" si="18"/>
        <v>0</v>
      </c>
      <c r="AQ30">
        <f t="shared" si="19"/>
        <v>0</v>
      </c>
      <c r="AR30">
        <f t="shared" si="20"/>
        <v>0</v>
      </c>
      <c r="AS30">
        <f t="shared" si="21"/>
        <v>0</v>
      </c>
      <c r="AT30">
        <f t="shared" si="22"/>
        <v>0</v>
      </c>
      <c r="AU30">
        <f t="shared" si="23"/>
        <v>0</v>
      </c>
      <c r="AV30">
        <f t="shared" si="24"/>
        <v>0</v>
      </c>
      <c r="AW30">
        <f t="shared" si="25"/>
        <v>0</v>
      </c>
    </row>
    <row r="31" spans="1:49" x14ac:dyDescent="0.3">
      <c r="A31" s="1" t="s">
        <v>11</v>
      </c>
    </row>
    <row r="32" spans="1:49" x14ac:dyDescent="0.3">
      <c r="A32">
        <v>242</v>
      </c>
      <c r="F32">
        <f t="shared" ref="F32:P32" si="26">F17-F2</f>
        <v>2.3358422067996987E-2</v>
      </c>
      <c r="G32">
        <f t="shared" si="26"/>
        <v>2.9878517595939069E-2</v>
      </c>
      <c r="H32">
        <f t="shared" si="26"/>
        <v>-1.0307851169658933E-2</v>
      </c>
      <c r="I32">
        <f t="shared" si="26"/>
        <v>-6.7508072700550592E-3</v>
      </c>
      <c r="J32">
        <f t="shared" si="26"/>
        <v>5.4342439873149573E-3</v>
      </c>
      <c r="K32">
        <f t="shared" si="26"/>
        <v>3.0183774344517023E-2</v>
      </c>
      <c r="L32">
        <f t="shared" si="26"/>
        <v>5.9349974072955947E-2</v>
      </c>
      <c r="M32">
        <f t="shared" si="26"/>
        <v>3.5084244358969063E-2</v>
      </c>
      <c r="N32">
        <f t="shared" si="26"/>
        <v>3.8170170907604994E-2</v>
      </c>
      <c r="O32">
        <f t="shared" si="26"/>
        <v>2.8160960198038931E-2</v>
      </c>
      <c r="P32">
        <f>P17-P2</f>
        <v>3.6152623382587068E-2</v>
      </c>
      <c r="W32">
        <f t="shared" ref="W32:AG32" si="27">W17-W2</f>
        <v>3.0575484060387015E-2</v>
      </c>
      <c r="X32">
        <f t="shared" si="27"/>
        <v>3.5716579576559049E-2</v>
      </c>
      <c r="Y32">
        <f t="shared" si="27"/>
        <v>-9.9117617662339841E-3</v>
      </c>
      <c r="Z32">
        <f t="shared" si="27"/>
        <v>-7.6603184198729135E-3</v>
      </c>
      <c r="AA32">
        <f t="shared" si="27"/>
        <v>5.7510805809099508E-3</v>
      </c>
      <c r="AB32">
        <f t="shared" si="27"/>
        <v>3.020845165475694E-2</v>
      </c>
      <c r="AC32">
        <f t="shared" si="27"/>
        <v>6.213998547253996E-2</v>
      </c>
      <c r="AD32">
        <f t="shared" si="27"/>
        <v>3.8535920994464901E-2</v>
      </c>
      <c r="AE32">
        <f t="shared" si="27"/>
        <v>4.1288002435638016E-2</v>
      </c>
      <c r="AF32">
        <f t="shared" si="27"/>
        <v>2.8117339039220979E-2</v>
      </c>
      <c r="AG32">
        <f>AG17-AG2</f>
        <v>3.8001255056206995E-2</v>
      </c>
      <c r="AM32">
        <f>W32-F32</f>
        <v>7.2170619923900281E-3</v>
      </c>
      <c r="AN32">
        <f t="shared" ref="AN32:AN45" si="28">X32-G32</f>
        <v>5.8380619806199796E-3</v>
      </c>
      <c r="AO32">
        <f t="shared" ref="AO32:AO45" si="29">Y32-H32</f>
        <v>3.9608940342494847E-4</v>
      </c>
      <c r="AP32">
        <f t="shared" ref="AP32:AP45" si="30">Z32-I32</f>
        <v>-9.095111498178543E-4</v>
      </c>
      <c r="AQ32">
        <f t="shared" ref="AQ32:AQ45" si="31">AA32-J32</f>
        <v>3.168365935949935E-4</v>
      </c>
      <c r="AR32">
        <f t="shared" ref="AR32:AR45" si="32">AB32-K32</f>
        <v>2.4677310239917816E-5</v>
      </c>
      <c r="AS32">
        <f t="shared" ref="AS32:AS45" si="33">AC32-L32</f>
        <v>2.7900113995840137E-3</v>
      </c>
      <c r="AT32">
        <f t="shared" ref="AT32:AT45" si="34">AD32-M32</f>
        <v>3.4516766354958373E-3</v>
      </c>
      <c r="AU32">
        <f t="shared" ref="AU32:AU45" si="35">AE32-N32</f>
        <v>3.1178315280330215E-3</v>
      </c>
      <c r="AV32">
        <f t="shared" ref="AV32:AV45" si="36">AF32-O32</f>
        <v>-4.3621158817952477E-5</v>
      </c>
      <c r="AW32">
        <f t="shared" ref="AW32:AW45" si="37">AG32-P32</f>
        <v>1.8486316736199271E-3</v>
      </c>
    </row>
    <row r="33" spans="1:49" x14ac:dyDescent="0.3">
      <c r="A33">
        <v>246</v>
      </c>
      <c r="F33">
        <f t="shared" ref="F33:P33" si="38">F18-F3</f>
        <v>6.6951869722192026E-2</v>
      </c>
      <c r="G33">
        <f t="shared" si="38"/>
        <v>6.9662103788747931E-2</v>
      </c>
      <c r="H33">
        <f t="shared" si="38"/>
        <v>4.9855239331748069E-2</v>
      </c>
      <c r="I33">
        <f t="shared" si="38"/>
        <v>2.4566967149327046E-2</v>
      </c>
      <c r="J33">
        <f t="shared" si="38"/>
        <v>5.1025740923953011E-2</v>
      </c>
      <c r="K33">
        <f t="shared" si="38"/>
        <v>5.7823478811533935E-2</v>
      </c>
      <c r="L33">
        <f t="shared" si="38"/>
        <v>3.9674241351067008E-2</v>
      </c>
      <c r="M33">
        <f t="shared" si="38"/>
        <v>5.8832928936456086E-2</v>
      </c>
      <c r="N33">
        <f t="shared" si="38"/>
        <v>6.8537055559471982E-2</v>
      </c>
      <c r="O33">
        <f t="shared" si="38"/>
        <v>8.2166726086934982E-2</v>
      </c>
      <c r="P33">
        <f t="shared" si="38"/>
        <v>5.6760486549400024E-2</v>
      </c>
      <c r="W33">
        <f t="shared" ref="W33:AG33" si="39">W18-W3</f>
        <v>6.794103558077802E-2</v>
      </c>
      <c r="X33">
        <f t="shared" si="39"/>
        <v>6.2437770578133045E-2</v>
      </c>
      <c r="Y33">
        <f t="shared" si="39"/>
        <v>9.3516172353269034E-2</v>
      </c>
      <c r="Z33">
        <f t="shared" si="39"/>
        <v>2.9194396531529998E-3</v>
      </c>
      <c r="AA33">
        <f t="shared" si="39"/>
        <v>-2.8088322564701007E-2</v>
      </c>
      <c r="AB33">
        <f t="shared" si="39"/>
        <v>9.4924530914780592E-3</v>
      </c>
      <c r="AC33">
        <f t="shared" si="39"/>
        <v>3.9970761291915013E-2</v>
      </c>
      <c r="AD33">
        <f t="shared" si="39"/>
        <v>7.5592640105367037E-2</v>
      </c>
      <c r="AE33">
        <f t="shared" si="39"/>
        <v>6.2539628624220023E-2</v>
      </c>
      <c r="AF33">
        <f t="shared" si="39"/>
        <v>7.5886650706988967E-2</v>
      </c>
      <c r="AG33">
        <f t="shared" si="39"/>
        <v>5.911626828410399E-2</v>
      </c>
      <c r="AM33">
        <f t="shared" ref="AM33:AM45" si="40">W33-F33</f>
        <v>9.8916585858599415E-4</v>
      </c>
      <c r="AN33">
        <f t="shared" si="28"/>
        <v>-7.2243332106148861E-3</v>
      </c>
      <c r="AO33">
        <f t="shared" si="29"/>
        <v>4.3660933021520965E-2</v>
      </c>
      <c r="AP33">
        <f t="shared" si="30"/>
        <v>-2.1647527496174046E-2</v>
      </c>
      <c r="AQ33">
        <f t="shared" si="31"/>
        <v>-7.9114063488654018E-2</v>
      </c>
      <c r="AR33">
        <f t="shared" si="32"/>
        <v>-4.8331025720055876E-2</v>
      </c>
      <c r="AS33">
        <f t="shared" si="33"/>
        <v>2.965199408480057E-4</v>
      </c>
      <c r="AT33">
        <f t="shared" si="34"/>
        <v>1.6759711168910951E-2</v>
      </c>
      <c r="AU33">
        <f t="shared" si="35"/>
        <v>-5.9974269352519594E-3</v>
      </c>
      <c r="AV33">
        <f t="shared" si="36"/>
        <v>-6.2800753799460152E-3</v>
      </c>
      <c r="AW33">
        <f t="shared" si="37"/>
        <v>2.3557817347039656E-3</v>
      </c>
    </row>
    <row r="34" spans="1:49" x14ac:dyDescent="0.3">
      <c r="A34">
        <v>319</v>
      </c>
      <c r="F34">
        <f t="shared" ref="F34:P34" si="41">F19-F4</f>
        <v>-2.8346598248379928E-3</v>
      </c>
      <c r="G34">
        <f t="shared" si="41"/>
        <v>2.6959582918320013E-3</v>
      </c>
      <c r="H34">
        <f t="shared" si="41"/>
        <v>-1.8721505037959996E-2</v>
      </c>
      <c r="I34">
        <f t="shared" si="41"/>
        <v>-1.410932955739197E-2</v>
      </c>
      <c r="J34">
        <f t="shared" si="41"/>
        <v>-1.4163143543148071E-2</v>
      </c>
      <c r="K34">
        <f t="shared" si="41"/>
        <v>1.4441186085349056E-2</v>
      </c>
      <c r="L34">
        <f t="shared" si="41"/>
        <v>-2.775014538541698E-2</v>
      </c>
      <c r="M34">
        <f t="shared" si="41"/>
        <v>1.1901836231790197E-3</v>
      </c>
      <c r="N34">
        <f t="shared" si="41"/>
        <v>1.9261387701109967E-2</v>
      </c>
      <c r="O34">
        <f t="shared" si="41"/>
        <v>2.5292765874444956E-2</v>
      </c>
      <c r="P34">
        <f t="shared" si="41"/>
        <v>5.8367273987570023E-2</v>
      </c>
      <c r="W34">
        <f t="shared" ref="W34:AG34" si="42">W19-W4</f>
        <v>5.305381231199835E-4</v>
      </c>
      <c r="X34">
        <f t="shared" si="42"/>
        <v>2.6605304185799428E-3</v>
      </c>
      <c r="Y34">
        <f t="shared" si="42"/>
        <v>-2.0859435691882977E-2</v>
      </c>
      <c r="Z34">
        <f t="shared" si="42"/>
        <v>-1.6112654260332926E-2</v>
      </c>
      <c r="AA34">
        <f t="shared" si="42"/>
        <v>-1.1425402866101053E-2</v>
      </c>
      <c r="AB34">
        <f t="shared" si="42"/>
        <v>-1.0631950666070034E-2</v>
      </c>
      <c r="AC34">
        <f t="shared" si="42"/>
        <v>-3.1613463703457079E-2</v>
      </c>
      <c r="AD34">
        <f t="shared" si="42"/>
        <v>-2.7863217520019967E-3</v>
      </c>
      <c r="AE34">
        <f t="shared" si="42"/>
        <v>-2.5803671826170049E-3</v>
      </c>
      <c r="AF34">
        <f t="shared" si="42"/>
        <v>4.9421908461008024E-2</v>
      </c>
      <c r="AG34">
        <f t="shared" si="42"/>
        <v>3.2938430282407061E-2</v>
      </c>
      <c r="AM34">
        <f t="shared" si="40"/>
        <v>3.3651979479579763E-3</v>
      </c>
      <c r="AN34">
        <f t="shared" si="28"/>
        <v>-3.5427873252058539E-5</v>
      </c>
      <c r="AO34">
        <f t="shared" si="29"/>
        <v>-2.1379306539229814E-3</v>
      </c>
      <c r="AP34">
        <f t="shared" si="30"/>
        <v>-2.0033247029409562E-3</v>
      </c>
      <c r="AQ34">
        <f t="shared" si="31"/>
        <v>2.7377406770470181E-3</v>
      </c>
      <c r="AR34">
        <f t="shared" si="32"/>
        <v>-2.5073136751419089E-2</v>
      </c>
      <c r="AS34">
        <f t="shared" si="33"/>
        <v>-3.8633183180400987E-3</v>
      </c>
      <c r="AT34">
        <f t="shared" si="34"/>
        <v>-3.9765053751810164E-3</v>
      </c>
      <c r="AU34">
        <f t="shared" si="35"/>
        <v>-2.1841754883726971E-2</v>
      </c>
      <c r="AV34">
        <f t="shared" si="36"/>
        <v>2.4129142586563068E-2</v>
      </c>
      <c r="AW34">
        <f t="shared" si="37"/>
        <v>-2.5428843705162962E-2</v>
      </c>
    </row>
    <row r="35" spans="1:49" x14ac:dyDescent="0.3">
      <c r="A35">
        <v>325</v>
      </c>
      <c r="F35">
        <f t="shared" ref="F35:P35" si="43">F20-F5</f>
        <v>1.1437894664499959E-3</v>
      </c>
      <c r="G35">
        <f t="shared" si="43"/>
        <v>2.7709210261980255E-3</v>
      </c>
      <c r="H35">
        <f t="shared" si="43"/>
        <v>-2.6364187420790941E-3</v>
      </c>
      <c r="I35">
        <f t="shared" si="43"/>
        <v>-3.8520560777499657E-4</v>
      </c>
      <c r="J35">
        <f t="shared" si="43"/>
        <v>4.1532366360710338E-3</v>
      </c>
      <c r="K35">
        <f t="shared" si="43"/>
        <v>8.1948448905669879E-3</v>
      </c>
      <c r="L35">
        <f t="shared" si="43"/>
        <v>-1.7563962852209958E-2</v>
      </c>
      <c r="M35">
        <f t="shared" si="43"/>
        <v>-1.4722975688844064E-2</v>
      </c>
      <c r="N35">
        <f t="shared" si="43"/>
        <v>-3.3679112583380189E-3</v>
      </c>
      <c r="O35">
        <f t="shared" si="43"/>
        <v>5.05443254219895E-3</v>
      </c>
      <c r="P35">
        <f t="shared" si="43"/>
        <v>-1.571491075801501E-2</v>
      </c>
      <c r="W35">
        <f t="shared" ref="W35:AG35" si="44">W20-W5</f>
        <v>-1.4502191709649948E-3</v>
      </c>
      <c r="X35">
        <f t="shared" si="44"/>
        <v>-1.3628039227039368E-3</v>
      </c>
      <c r="Y35">
        <f t="shared" si="44"/>
        <v>-7.1756950821290078E-3</v>
      </c>
      <c r="Z35">
        <f t="shared" si="44"/>
        <v>3.605242754577076E-3</v>
      </c>
      <c r="AA35">
        <f t="shared" si="44"/>
        <v>-2.6857456295297011E-2</v>
      </c>
      <c r="AB35">
        <f t="shared" si="44"/>
        <v>-6.275098208532004E-3</v>
      </c>
      <c r="AC35">
        <f t="shared" si="44"/>
        <v>-3.1188496407607014E-2</v>
      </c>
      <c r="AD35">
        <f t="shared" si="44"/>
        <v>-8.463940407622994E-3</v>
      </c>
      <c r="AE35">
        <f t="shared" si="44"/>
        <v>-4.1513802626680363E-3</v>
      </c>
      <c r="AF35">
        <f t="shared" si="44"/>
        <v>1.1044269006504015E-2</v>
      </c>
      <c r="AG35">
        <f t="shared" si="44"/>
        <v>-1.7467373974259903E-2</v>
      </c>
      <c r="AM35">
        <f t="shared" si="40"/>
        <v>-2.5940086374149907E-3</v>
      </c>
      <c r="AN35">
        <f t="shared" si="28"/>
        <v>-4.1337249489019623E-3</v>
      </c>
      <c r="AO35">
        <f t="shared" si="29"/>
        <v>-4.5392763400499136E-3</v>
      </c>
      <c r="AP35">
        <f t="shared" si="30"/>
        <v>3.9904483623520726E-3</v>
      </c>
      <c r="AQ35">
        <f t="shared" si="31"/>
        <v>-3.1010692931368045E-2</v>
      </c>
      <c r="AR35">
        <f t="shared" si="32"/>
        <v>-1.4469943099098992E-2</v>
      </c>
      <c r="AS35">
        <f t="shared" si="33"/>
        <v>-1.3624533555397056E-2</v>
      </c>
      <c r="AT35">
        <f t="shared" si="34"/>
        <v>6.2590352812210703E-3</v>
      </c>
      <c r="AU35">
        <f t="shared" si="35"/>
        <v>-7.8346900433001743E-4</v>
      </c>
      <c r="AV35">
        <f t="shared" si="36"/>
        <v>5.989836464305065E-3</v>
      </c>
      <c r="AW35">
        <f t="shared" si="37"/>
        <v>-1.7524632162448928E-3</v>
      </c>
    </row>
    <row r="36" spans="1:49" x14ac:dyDescent="0.3">
      <c r="A36">
        <v>326</v>
      </c>
      <c r="F36">
        <f t="shared" ref="F36:P36" si="45">F21-F6</f>
        <v>5.3653102434150224E-3</v>
      </c>
      <c r="G36">
        <f t="shared" si="45"/>
        <v>7.9154324796304465E-4</v>
      </c>
      <c r="H36">
        <f t="shared" si="45"/>
        <v>7.0961040899297778E-4</v>
      </c>
      <c r="I36">
        <f t="shared" si="45"/>
        <v>-3.3250056519180671E-3</v>
      </c>
      <c r="J36">
        <f t="shared" si="45"/>
        <v>-3.0928303988869699E-3</v>
      </c>
      <c r="K36">
        <f t="shared" si="45"/>
        <v>2.5618132203959476E-3</v>
      </c>
      <c r="L36">
        <f t="shared" si="45"/>
        <v>-1.1100409931557031E-2</v>
      </c>
      <c r="M36">
        <f t="shared" si="45"/>
        <v>1.9366665645268011E-2</v>
      </c>
      <c r="N36">
        <f t="shared" si="45"/>
        <v>5.0760737493670272E-3</v>
      </c>
      <c r="O36">
        <f t="shared" si="45"/>
        <v>5.6080469269360611E-3</v>
      </c>
      <c r="P36">
        <f t="shared" si="45"/>
        <v>-5.2907454646430319E-3</v>
      </c>
      <c r="W36">
        <f t="shared" ref="W36:AG36" si="46">W21-W6</f>
        <v>6.0182466131180057E-3</v>
      </c>
      <c r="X36">
        <f t="shared" si="46"/>
        <v>1.4407973100319937E-3</v>
      </c>
      <c r="Y36">
        <f t="shared" si="46"/>
        <v>-5.8795395786109816E-3</v>
      </c>
      <c r="Z36">
        <f t="shared" si="46"/>
        <v>-2.9598303354699818E-3</v>
      </c>
      <c r="AA36">
        <f t="shared" si="46"/>
        <v>-5.9381424643188963E-3</v>
      </c>
      <c r="AB36">
        <f t="shared" si="46"/>
        <v>-8.4634719656895285E-4</v>
      </c>
      <c r="AC36">
        <f t="shared" si="46"/>
        <v>-1.1142433789649964E-2</v>
      </c>
      <c r="AD36">
        <f t="shared" si="46"/>
        <v>8.6702984062270172E-3</v>
      </c>
      <c r="AE36">
        <f t="shared" si="46"/>
        <v>1.1824645013429613E-3</v>
      </c>
      <c r="AF36">
        <f t="shared" si="46"/>
        <v>1.1099378891529232E-3</v>
      </c>
      <c r="AG36">
        <f t="shared" si="46"/>
        <v>-1.0016536410113019E-2</v>
      </c>
      <c r="AM36">
        <f t="shared" si="40"/>
        <v>6.529363697029833E-4</v>
      </c>
      <c r="AN36">
        <f t="shared" si="28"/>
        <v>6.4925406206894909E-4</v>
      </c>
      <c r="AO36">
        <f t="shared" si="29"/>
        <v>-6.5891499876039594E-3</v>
      </c>
      <c r="AP36">
        <f t="shared" si="30"/>
        <v>3.6517531644808532E-4</v>
      </c>
      <c r="AQ36">
        <f t="shared" si="31"/>
        <v>-2.8453120654319264E-3</v>
      </c>
      <c r="AR36">
        <f t="shared" si="32"/>
        <v>-3.4081604169649005E-3</v>
      </c>
      <c r="AS36">
        <f t="shared" si="33"/>
        <v>-4.2023858092932187E-5</v>
      </c>
      <c r="AT36">
        <f t="shared" si="34"/>
        <v>-1.0696367239040994E-2</v>
      </c>
      <c r="AU36">
        <f t="shared" si="35"/>
        <v>-3.8936092480240658E-3</v>
      </c>
      <c r="AV36">
        <f t="shared" si="36"/>
        <v>-4.4981090377831379E-3</v>
      </c>
      <c r="AW36">
        <f t="shared" si="37"/>
        <v>-4.7257909454699876E-3</v>
      </c>
    </row>
    <row r="37" spans="1:49" x14ac:dyDescent="0.3">
      <c r="A37">
        <v>390</v>
      </c>
      <c r="F37">
        <f t="shared" ref="F37:P37" si="47">F22-F7</f>
        <v>-7.5223570650709837E-3</v>
      </c>
      <c r="G37">
        <f t="shared" si="47"/>
        <v>7.3636575857459752E-3</v>
      </c>
      <c r="H37">
        <f t="shared" si="47"/>
        <v>9.1749733174029124E-3</v>
      </c>
      <c r="I37">
        <f t="shared" si="47"/>
        <v>-1.7505947685317991E-2</v>
      </c>
      <c r="J37">
        <f t="shared" si="47"/>
        <v>-1.453765841227006E-2</v>
      </c>
      <c r="K37">
        <f t="shared" si="47"/>
        <v>7.5401974635370683E-3</v>
      </c>
      <c r="L37">
        <f t="shared" si="47"/>
        <v>-4.916289559180298E-2</v>
      </c>
      <c r="M37">
        <f t="shared" si="47"/>
        <v>2.3396273517066968E-2</v>
      </c>
      <c r="N37">
        <f t="shared" si="47"/>
        <v>2.9071388892069949E-2</v>
      </c>
      <c r="O37">
        <f t="shared" si="47"/>
        <v>1.5150558792669022E-2</v>
      </c>
      <c r="P37">
        <f t="shared" si="47"/>
        <v>4.1468457256350622E-3</v>
      </c>
      <c r="W37">
        <f t="shared" ref="W37:AG37" si="48">W22-W7</f>
        <v>-7.5807999388999292E-3</v>
      </c>
      <c r="X37">
        <f t="shared" si="48"/>
        <v>-1.2565065840000944E-2</v>
      </c>
      <c r="Y37">
        <f t="shared" si="48"/>
        <v>6.5194315574049755E-3</v>
      </c>
      <c r="Z37">
        <f t="shared" si="48"/>
        <v>-1.8290136493162024E-2</v>
      </c>
      <c r="AA37">
        <f t="shared" si="48"/>
        <v>3.9842334451040129E-3</v>
      </c>
      <c r="AB37">
        <f t="shared" si="48"/>
        <v>2.8626431671534003E-2</v>
      </c>
      <c r="AC37">
        <f t="shared" si="48"/>
        <v>1.3363826918028954E-2</v>
      </c>
      <c r="AD37">
        <f t="shared" si="48"/>
        <v>2.5108677749773989E-2</v>
      </c>
      <c r="AE37">
        <f t="shared" si="48"/>
        <v>2.8511106650525031E-2</v>
      </c>
      <c r="AF37">
        <f t="shared" si="48"/>
        <v>1.9430668636540083E-2</v>
      </c>
      <c r="AG37">
        <f t="shared" si="48"/>
        <v>-2.3459814450870975E-2</v>
      </c>
      <c r="AM37">
        <f t="shared" si="40"/>
        <v>-5.844287382894553E-5</v>
      </c>
      <c r="AN37">
        <f t="shared" si="28"/>
        <v>-1.9928723425746919E-2</v>
      </c>
      <c r="AO37">
        <f t="shared" si="29"/>
        <v>-2.655541759997937E-3</v>
      </c>
      <c r="AP37">
        <f t="shared" si="30"/>
        <v>-7.8418880784403289E-4</v>
      </c>
      <c r="AQ37">
        <f t="shared" si="31"/>
        <v>1.8521891857374073E-2</v>
      </c>
      <c r="AR37">
        <f t="shared" si="32"/>
        <v>2.1086234207996934E-2</v>
      </c>
      <c r="AS37">
        <f t="shared" si="33"/>
        <v>6.2526722509831933E-2</v>
      </c>
      <c r="AT37">
        <f t="shared" si="34"/>
        <v>1.712404232707021E-3</v>
      </c>
      <c r="AU37">
        <f t="shared" si="35"/>
        <v>-5.6028224154491824E-4</v>
      </c>
      <c r="AV37">
        <f t="shared" si="36"/>
        <v>4.2801098438710605E-3</v>
      </c>
      <c r="AW37">
        <f t="shared" si="37"/>
        <v>-2.7606660176506037E-2</v>
      </c>
    </row>
    <row r="38" spans="1:49" x14ac:dyDescent="0.3">
      <c r="A38">
        <v>572</v>
      </c>
      <c r="F38">
        <f t="shared" ref="F38:P38" si="49">F23-F8</f>
        <v>-1.596370637058897E-2</v>
      </c>
      <c r="G38">
        <f t="shared" si="49"/>
        <v>-1.2758786789921928E-2</v>
      </c>
      <c r="H38">
        <f t="shared" si="49"/>
        <v>-1.5820093895037024E-2</v>
      </c>
      <c r="I38">
        <f t="shared" si="49"/>
        <v>-1.2915918707214979E-2</v>
      </c>
      <c r="J38">
        <f t="shared" si="49"/>
        <v>-1.3065651662543032E-2</v>
      </c>
      <c r="K38">
        <f t="shared" si="49"/>
        <v>2.0070442643101094E-2</v>
      </c>
      <c r="L38">
        <f t="shared" si="49"/>
        <v>-2.5755895428998032E-2</v>
      </c>
      <c r="M38">
        <f t="shared" si="49"/>
        <v>7.9008922903819334E-3</v>
      </c>
      <c r="N38">
        <f t="shared" si="49"/>
        <v>3.9908337229665025E-2</v>
      </c>
      <c r="O38">
        <f t="shared" si="49"/>
        <v>3.9331295885030038E-2</v>
      </c>
      <c r="P38">
        <f t="shared" si="49"/>
        <v>5.3343354107870056E-2</v>
      </c>
      <c r="W38">
        <f t="shared" ref="W38:AG38" si="50">W23-W8</f>
        <v>-2.1421701433060991E-2</v>
      </c>
      <c r="X38">
        <f t="shared" si="50"/>
        <v>-7.5651461846649726E-3</v>
      </c>
      <c r="Y38">
        <f t="shared" si="50"/>
        <v>2.0326833185539961E-2</v>
      </c>
      <c r="Z38">
        <f t="shared" si="50"/>
        <v>-1.6881128130143974E-2</v>
      </c>
      <c r="AA38">
        <f t="shared" si="50"/>
        <v>-1.542813768068596E-2</v>
      </c>
      <c r="AB38">
        <f t="shared" si="50"/>
        <v>2.1075238666879992E-3</v>
      </c>
      <c r="AC38">
        <f t="shared" si="50"/>
        <v>-3.746280931276702E-2</v>
      </c>
      <c r="AD38">
        <f t="shared" si="50"/>
        <v>-2.0020082659374938E-2</v>
      </c>
      <c r="AE38">
        <f t="shared" si="50"/>
        <v>9.8318411737510214E-3</v>
      </c>
      <c r="AF38">
        <f t="shared" si="50"/>
        <v>1.9391260091491058E-2</v>
      </c>
      <c r="AG38">
        <f t="shared" si="50"/>
        <v>2.4179912720292962E-2</v>
      </c>
      <c r="AM38">
        <f t="shared" si="40"/>
        <v>-5.4579950624720208E-3</v>
      </c>
      <c r="AN38">
        <f t="shared" si="28"/>
        <v>5.193640605256955E-3</v>
      </c>
      <c r="AO38">
        <f t="shared" si="29"/>
        <v>3.6146927080576985E-2</v>
      </c>
      <c r="AP38">
        <f t="shared" si="30"/>
        <v>-3.9652094229289947E-3</v>
      </c>
      <c r="AQ38">
        <f t="shared" si="31"/>
        <v>-2.3624860181429286E-3</v>
      </c>
      <c r="AR38">
        <f t="shared" si="32"/>
        <v>-1.7962918776413095E-2</v>
      </c>
      <c r="AS38">
        <f t="shared" si="33"/>
        <v>-1.1706913883768988E-2</v>
      </c>
      <c r="AT38">
        <f t="shared" si="34"/>
        <v>-2.7920974949756872E-2</v>
      </c>
      <c r="AU38">
        <f t="shared" si="35"/>
        <v>-3.0076496055914004E-2</v>
      </c>
      <c r="AV38">
        <f t="shared" si="36"/>
        <v>-1.9940035793538979E-2</v>
      </c>
      <c r="AW38">
        <f t="shared" si="37"/>
        <v>-2.9163441387577094E-2</v>
      </c>
    </row>
    <row r="39" spans="1:49" x14ac:dyDescent="0.3">
      <c r="A39">
        <v>580</v>
      </c>
      <c r="F39">
        <f t="shared" ref="F39:P39" si="51">F24-F9</f>
        <v>-1.1547249019647987E-2</v>
      </c>
      <c r="G39">
        <f t="shared" si="51"/>
        <v>7.6303712283420366E-3</v>
      </c>
      <c r="H39">
        <f t="shared" si="51"/>
        <v>-6.70339805058906E-3</v>
      </c>
      <c r="I39">
        <f t="shared" si="51"/>
        <v>-1.2796389029569602E-2</v>
      </c>
      <c r="J39">
        <f t="shared" si="51"/>
        <v>-1.5348002456503029E-2</v>
      </c>
      <c r="K39">
        <f t="shared" si="51"/>
        <v>0.14669413845392099</v>
      </c>
      <c r="L39">
        <f t="shared" si="51"/>
        <v>2.8898109748185963E-2</v>
      </c>
      <c r="M39">
        <f t="shared" si="51"/>
        <v>5.5611392363239531E-3</v>
      </c>
      <c r="N39">
        <f t="shared" si="51"/>
        <v>0.11293535701740798</v>
      </c>
      <c r="O39">
        <f t="shared" si="51"/>
        <v>1.0177963410895996E-2</v>
      </c>
      <c r="P39">
        <f t="shared" si="51"/>
        <v>4.0367689742259016E-2</v>
      </c>
      <c r="W39">
        <f t="shared" ref="W39:AG39" si="52">W24-W9</f>
        <v>-1.547043328426001E-2</v>
      </c>
      <c r="X39">
        <f t="shared" si="52"/>
        <v>1.1434624494862988E-2</v>
      </c>
      <c r="Y39">
        <f t="shared" si="52"/>
        <v>-1.9189909850449993E-3</v>
      </c>
      <c r="Z39">
        <f t="shared" si="52"/>
        <v>-2.3239690265532402E-2</v>
      </c>
      <c r="AA39">
        <f t="shared" si="52"/>
        <v>2.3125530721659904E-3</v>
      </c>
      <c r="AB39">
        <f t="shared" si="52"/>
        <v>0.116428296358078</v>
      </c>
      <c r="AC39">
        <f t="shared" si="52"/>
        <v>6.2761073524595978E-2</v>
      </c>
      <c r="AD39">
        <f t="shared" si="52"/>
        <v>1.4718811688019029E-2</v>
      </c>
      <c r="AE39">
        <f t="shared" si="52"/>
        <v>9.5216581083257923E-2</v>
      </c>
      <c r="AF39">
        <f t="shared" si="52"/>
        <v>0.12414261450110703</v>
      </c>
      <c r="AG39">
        <f t="shared" si="52"/>
        <v>6.7327606020633035E-2</v>
      </c>
      <c r="AM39">
        <f t="shared" si="40"/>
        <v>-3.923184264612023E-3</v>
      </c>
      <c r="AN39">
        <f t="shared" si="28"/>
        <v>3.8042532665209516E-3</v>
      </c>
      <c r="AO39">
        <f t="shared" si="29"/>
        <v>4.7844070655440607E-3</v>
      </c>
      <c r="AP39">
        <f t="shared" si="30"/>
        <v>-1.04433012359628E-2</v>
      </c>
      <c r="AQ39">
        <f t="shared" si="31"/>
        <v>1.766055552866902E-2</v>
      </c>
      <c r="AR39">
        <f t="shared" si="32"/>
        <v>-3.0265842095842987E-2</v>
      </c>
      <c r="AS39">
        <f t="shared" si="33"/>
        <v>3.3862963776410016E-2</v>
      </c>
      <c r="AT39">
        <f t="shared" si="34"/>
        <v>9.1576724516950758E-3</v>
      </c>
      <c r="AU39">
        <f t="shared" si="35"/>
        <v>-1.7718775934150055E-2</v>
      </c>
      <c r="AV39">
        <f t="shared" si="36"/>
        <v>0.11396465109021103</v>
      </c>
      <c r="AW39">
        <f t="shared" si="37"/>
        <v>2.6959916278374019E-2</v>
      </c>
    </row>
    <row r="40" spans="1:49" x14ac:dyDescent="0.3">
      <c r="A40">
        <v>582</v>
      </c>
      <c r="F40">
        <f t="shared" ref="F40:P40" si="53">F25-F10</f>
        <v>-1.0783293748684919E-2</v>
      </c>
      <c r="G40">
        <f t="shared" si="53"/>
        <v>-3.1713737115499629E-3</v>
      </c>
      <c r="H40">
        <f t="shared" si="53"/>
        <v>-8.7089731919389735E-3</v>
      </c>
      <c r="I40">
        <f t="shared" si="53"/>
        <v>-5.8579841246949593E-3</v>
      </c>
      <c r="J40">
        <f t="shared" si="53"/>
        <v>-3.3311828661199971E-3</v>
      </c>
      <c r="K40">
        <f t="shared" si="53"/>
        <v>-5.5368673140450131E-3</v>
      </c>
      <c r="L40">
        <f t="shared" si="53"/>
        <v>1.3637829154750092E-3</v>
      </c>
      <c r="M40">
        <f t="shared" si="53"/>
        <v>-2.9917277566440026E-2</v>
      </c>
      <c r="N40">
        <f t="shared" si="53"/>
        <v>-8.744150457079547E-4</v>
      </c>
      <c r="O40">
        <f t="shared" si="53"/>
        <v>-4.7134371914160367E-3</v>
      </c>
      <c r="P40">
        <f t="shared" si="53"/>
        <v>3.0153088032195074E-2</v>
      </c>
      <c r="W40">
        <f t="shared" ref="W40:AG40" si="54">W25-W10</f>
        <v>-1.0783293748684919E-2</v>
      </c>
      <c r="X40">
        <f t="shared" si="54"/>
        <v>-3.1713737115499629E-3</v>
      </c>
      <c r="Y40">
        <f t="shared" si="54"/>
        <v>-8.7089731919389735E-3</v>
      </c>
      <c r="Z40">
        <f t="shared" si="54"/>
        <v>-5.8579841246949593E-3</v>
      </c>
      <c r="AA40">
        <f t="shared" si="54"/>
        <v>-3.3311828661199971E-3</v>
      </c>
      <c r="AB40">
        <f t="shared" si="54"/>
        <v>-5.5368673140450131E-3</v>
      </c>
      <c r="AC40">
        <f t="shared" si="54"/>
        <v>1.3637829154750092E-3</v>
      </c>
      <c r="AD40">
        <f t="shared" si="54"/>
        <v>-2.9917277566440026E-2</v>
      </c>
      <c r="AE40">
        <f t="shared" si="54"/>
        <v>-8.744150457079547E-4</v>
      </c>
      <c r="AF40">
        <f t="shared" si="54"/>
        <v>-4.7134371914160367E-3</v>
      </c>
      <c r="AG40">
        <f t="shared" si="54"/>
        <v>3.0153088032195074E-2</v>
      </c>
      <c r="AM40">
        <f t="shared" si="40"/>
        <v>0</v>
      </c>
      <c r="AN40">
        <f t="shared" si="28"/>
        <v>0</v>
      </c>
      <c r="AO40">
        <f t="shared" si="29"/>
        <v>0</v>
      </c>
      <c r="AP40">
        <f t="shared" si="30"/>
        <v>0</v>
      </c>
      <c r="AQ40">
        <f t="shared" si="31"/>
        <v>0</v>
      </c>
      <c r="AR40">
        <f t="shared" si="32"/>
        <v>0</v>
      </c>
      <c r="AS40">
        <f t="shared" si="33"/>
        <v>0</v>
      </c>
      <c r="AT40">
        <f t="shared" si="34"/>
        <v>0</v>
      </c>
      <c r="AU40">
        <f t="shared" si="35"/>
        <v>0</v>
      </c>
      <c r="AV40">
        <f t="shared" si="36"/>
        <v>0</v>
      </c>
      <c r="AW40">
        <f t="shared" si="37"/>
        <v>0</v>
      </c>
    </row>
    <row r="41" spans="1:49" x14ac:dyDescent="0.3">
      <c r="A41">
        <v>584</v>
      </c>
      <c r="F41">
        <f t="shared" ref="F41:P41" si="55">F26-F11</f>
        <v>-2.6898692244150535E-3</v>
      </c>
      <c r="G41">
        <f t="shared" si="55"/>
        <v>-2.4482889870169888E-3</v>
      </c>
      <c r="H41">
        <f t="shared" si="55"/>
        <v>-9.8962006616110099E-3</v>
      </c>
      <c r="I41">
        <f t="shared" si="55"/>
        <v>-2.7462855186559665E-3</v>
      </c>
      <c r="J41">
        <f t="shared" si="55"/>
        <v>-6.755219099724985E-3</v>
      </c>
      <c r="K41">
        <f t="shared" si="55"/>
        <v>2.9067541813088127E-5</v>
      </c>
      <c r="L41">
        <f t="shared" si="55"/>
        <v>-7.7317380600649965E-3</v>
      </c>
      <c r="M41">
        <f t="shared" si="55"/>
        <v>8.9143302714940198E-3</v>
      </c>
      <c r="N41">
        <f t="shared" si="55"/>
        <v>1.3628529735819961E-2</v>
      </c>
      <c r="O41">
        <f t="shared" si="55"/>
        <v>5.8189356096570721E-3</v>
      </c>
      <c r="P41">
        <f t="shared" si="55"/>
        <v>2.4762250116466045E-2</v>
      </c>
      <c r="W41">
        <f t="shared" ref="W41:AG41" si="56">W26-W11</f>
        <v>-3.7586730279189906E-3</v>
      </c>
      <c r="X41">
        <f t="shared" si="56"/>
        <v>-4.0963690831439248E-3</v>
      </c>
      <c r="Y41">
        <f t="shared" si="56"/>
        <v>-1.0249589532796088E-2</v>
      </c>
      <c r="Z41">
        <f t="shared" si="56"/>
        <v>-4.9607488325289495E-3</v>
      </c>
      <c r="AA41">
        <f t="shared" si="56"/>
        <v>-4.6800353223910296E-3</v>
      </c>
      <c r="AB41">
        <f t="shared" si="56"/>
        <v>4.1645601353880179E-3</v>
      </c>
      <c r="AC41">
        <f t="shared" si="56"/>
        <v>-1.1411719675420984E-2</v>
      </c>
      <c r="AD41">
        <f t="shared" si="56"/>
        <v>8.8770397747520713E-3</v>
      </c>
      <c r="AE41">
        <f t="shared" si="56"/>
        <v>1.3342728174794982E-2</v>
      </c>
      <c r="AF41">
        <f t="shared" si="56"/>
        <v>3.6354661211400741E-3</v>
      </c>
      <c r="AG41">
        <f t="shared" si="56"/>
        <v>2.6995034845178956E-2</v>
      </c>
      <c r="AM41">
        <f t="shared" si="40"/>
        <v>-1.0688038035039371E-3</v>
      </c>
      <c r="AN41">
        <f t="shared" si="28"/>
        <v>-1.648080096126936E-3</v>
      </c>
      <c r="AO41">
        <f t="shared" si="29"/>
        <v>-3.5338887118507856E-4</v>
      </c>
      <c r="AP41">
        <f t="shared" si="30"/>
        <v>-2.214463313872983E-3</v>
      </c>
      <c r="AQ41">
        <f t="shared" si="31"/>
        <v>2.0751837773339554E-3</v>
      </c>
      <c r="AR41">
        <f t="shared" si="32"/>
        <v>4.1354925935749298E-3</v>
      </c>
      <c r="AS41">
        <f t="shared" si="33"/>
        <v>-3.6799816153559872E-3</v>
      </c>
      <c r="AT41">
        <f t="shared" si="34"/>
        <v>-3.7290496741948509E-5</v>
      </c>
      <c r="AU41">
        <f t="shared" si="35"/>
        <v>-2.8580156102497867E-4</v>
      </c>
      <c r="AV41">
        <f t="shared" si="36"/>
        <v>-2.1834694885169981E-3</v>
      </c>
      <c r="AW41">
        <f t="shared" si="37"/>
        <v>2.232784728712911E-3</v>
      </c>
    </row>
    <row r="42" spans="1:49" x14ac:dyDescent="0.3">
      <c r="A42">
        <v>585</v>
      </c>
      <c r="F42">
        <f t="shared" ref="F42:P42" si="57">F27-F12</f>
        <v>-1.4492644162878987E-2</v>
      </c>
      <c r="G42">
        <f t="shared" si="57"/>
        <v>-9.0381292048310469E-3</v>
      </c>
      <c r="H42">
        <f t="shared" si="57"/>
        <v>-8.1972272530579371E-3</v>
      </c>
      <c r="I42">
        <f t="shared" si="57"/>
        <v>-6.3149349552689138E-3</v>
      </c>
      <c r="J42">
        <f t="shared" si="57"/>
        <v>5.3409333112099944E-3</v>
      </c>
      <c r="K42">
        <f t="shared" si="57"/>
        <v>-4.3810247893049103E-3</v>
      </c>
      <c r="L42">
        <f t="shared" si="57"/>
        <v>-2.1187677986875042E-2</v>
      </c>
      <c r="M42">
        <f t="shared" si="57"/>
        <v>-1.2766083892369995E-2</v>
      </c>
      <c r="N42">
        <f t="shared" si="57"/>
        <v>-1.5693606333254007E-2</v>
      </c>
      <c r="O42">
        <f t="shared" si="57"/>
        <v>-3.75427868624989E-4</v>
      </c>
      <c r="P42">
        <f t="shared" si="57"/>
        <v>1.2023605702627949E-2</v>
      </c>
      <c r="W42">
        <f t="shared" ref="W42:AG42" si="58">W27-W12</f>
        <v>-1.4492644162878987E-2</v>
      </c>
      <c r="X42">
        <f t="shared" si="58"/>
        <v>-9.0381292048310469E-3</v>
      </c>
      <c r="Y42">
        <f t="shared" si="58"/>
        <v>-8.1972272530579371E-3</v>
      </c>
      <c r="Z42">
        <f t="shared" si="58"/>
        <v>-6.3149349552689138E-3</v>
      </c>
      <c r="AA42">
        <f t="shared" si="58"/>
        <v>5.3409333112099944E-3</v>
      </c>
      <c r="AB42">
        <f t="shared" si="58"/>
        <v>-4.3810247893049103E-3</v>
      </c>
      <c r="AC42">
        <f t="shared" si="58"/>
        <v>-2.1187677986875042E-2</v>
      </c>
      <c r="AD42">
        <f t="shared" si="58"/>
        <v>-1.2766083892369995E-2</v>
      </c>
      <c r="AE42">
        <f t="shared" si="58"/>
        <v>-1.5693606333254007E-2</v>
      </c>
      <c r="AF42">
        <f t="shared" si="58"/>
        <v>-3.75427868624989E-4</v>
      </c>
      <c r="AG42">
        <f t="shared" si="58"/>
        <v>1.2023605702627949E-2</v>
      </c>
      <c r="AM42">
        <f t="shared" si="40"/>
        <v>0</v>
      </c>
      <c r="AN42">
        <f t="shared" si="28"/>
        <v>0</v>
      </c>
      <c r="AO42">
        <f t="shared" si="29"/>
        <v>0</v>
      </c>
      <c r="AP42">
        <f t="shared" si="30"/>
        <v>0</v>
      </c>
      <c r="AQ42">
        <f t="shared" si="31"/>
        <v>0</v>
      </c>
      <c r="AR42">
        <f t="shared" si="32"/>
        <v>0</v>
      </c>
      <c r="AS42">
        <f t="shared" si="33"/>
        <v>0</v>
      </c>
      <c r="AT42">
        <f t="shared" si="34"/>
        <v>0</v>
      </c>
      <c r="AU42">
        <f t="shared" si="35"/>
        <v>0</v>
      </c>
      <c r="AV42">
        <f t="shared" si="36"/>
        <v>0</v>
      </c>
      <c r="AW42">
        <f t="shared" si="37"/>
        <v>0</v>
      </c>
    </row>
    <row r="43" spans="1:49" x14ac:dyDescent="0.3">
      <c r="A43">
        <v>839</v>
      </c>
      <c r="F43">
        <f t="shared" ref="F43:P43" si="59">F28-F13</f>
        <v>-6.3900898732710543E-3</v>
      </c>
      <c r="G43">
        <f t="shared" si="59"/>
        <v>-8.9657751212589565E-3</v>
      </c>
      <c r="H43">
        <f t="shared" si="59"/>
        <v>1.4748163584401008E-2</v>
      </c>
      <c r="I43">
        <f t="shared" si="59"/>
        <v>-8.5571206864910598E-3</v>
      </c>
      <c r="J43">
        <f t="shared" si="59"/>
        <v>-1.0524482566662052E-2</v>
      </c>
      <c r="K43">
        <f t="shared" si="59"/>
        <v>4.4480828530550909E-3</v>
      </c>
      <c r="L43">
        <f t="shared" si="59"/>
        <v>-3.3348905021817976E-2</v>
      </c>
      <c r="M43">
        <f t="shared" si="59"/>
        <v>5.2332249953342957E-2</v>
      </c>
      <c r="N43">
        <f t="shared" si="59"/>
        <v>8.0331802959139331E-3</v>
      </c>
      <c r="O43">
        <f t="shared" si="59"/>
        <v>-1.5726291677550019E-2</v>
      </c>
      <c r="P43">
        <f t="shared" si="59"/>
        <v>-2.767738685099197E-2</v>
      </c>
      <c r="W43">
        <f t="shared" ref="W43:AG43" si="60">W28-W13</f>
        <v>-2.1560499583469006E-2</v>
      </c>
      <c r="X43">
        <f t="shared" si="60"/>
        <v>-1.5981654214729524E-3</v>
      </c>
      <c r="Y43">
        <f t="shared" si="60"/>
        <v>6.4457913403152989E-2</v>
      </c>
      <c r="Z43">
        <f t="shared" si="60"/>
        <v>-1.2715266190908014E-2</v>
      </c>
      <c r="AA43">
        <f t="shared" si="60"/>
        <v>3.5146353055961976E-2</v>
      </c>
      <c r="AB43">
        <f t="shared" si="60"/>
        <v>-2.6296220248349655E-3</v>
      </c>
      <c r="AC43">
        <f t="shared" si="60"/>
        <v>-2.7004771954143969E-2</v>
      </c>
      <c r="AD43">
        <f t="shared" si="60"/>
        <v>6.0626906004793035E-2</v>
      </c>
      <c r="AE43">
        <f t="shared" si="60"/>
        <v>-2.9319671498749811E-3</v>
      </c>
      <c r="AF43">
        <f t="shared" si="60"/>
        <v>-2.7920838267344039E-2</v>
      </c>
      <c r="AG43">
        <f t="shared" si="60"/>
        <v>-4.6779098909874972E-2</v>
      </c>
      <c r="AM43">
        <f t="shared" si="40"/>
        <v>-1.5170409710197952E-2</v>
      </c>
      <c r="AN43">
        <f t="shared" si="28"/>
        <v>7.3676096997860041E-3</v>
      </c>
      <c r="AO43">
        <f t="shared" si="29"/>
        <v>4.970974981875198E-2</v>
      </c>
      <c r="AP43">
        <f t="shared" si="30"/>
        <v>-4.1581455044169546E-3</v>
      </c>
      <c r="AQ43">
        <f t="shared" si="31"/>
        <v>4.5670835622624029E-2</v>
      </c>
      <c r="AR43">
        <f t="shared" si="32"/>
        <v>-7.0777048778900564E-3</v>
      </c>
      <c r="AS43">
        <f t="shared" si="33"/>
        <v>6.3441330676740071E-3</v>
      </c>
      <c r="AT43">
        <f t="shared" si="34"/>
        <v>8.2946560514500778E-3</v>
      </c>
      <c r="AU43">
        <f t="shared" si="35"/>
        <v>-1.0965147445788914E-2</v>
      </c>
      <c r="AV43">
        <f t="shared" si="36"/>
        <v>-1.219454658979402E-2</v>
      </c>
      <c r="AW43">
        <f t="shared" si="37"/>
        <v>-1.9101712058883002E-2</v>
      </c>
    </row>
    <row r="44" spans="1:49" x14ac:dyDescent="0.3">
      <c r="A44">
        <v>845</v>
      </c>
      <c r="F44">
        <f t="shared" ref="F44:P44" si="61">F29-F14</f>
        <v>1.9718014328971911E-2</v>
      </c>
      <c r="G44">
        <f t="shared" si="61"/>
        <v>1.861286416068797E-2</v>
      </c>
      <c r="H44">
        <f t="shared" si="61"/>
        <v>1.1841733491384954E-2</v>
      </c>
      <c r="I44">
        <f t="shared" si="61"/>
        <v>2.0549215612353011E-2</v>
      </c>
      <c r="J44">
        <f t="shared" si="61"/>
        <v>7.8188412659140338E-3</v>
      </c>
      <c r="K44">
        <f t="shared" si="61"/>
        <v>1.9936610352289108E-3</v>
      </c>
      <c r="L44">
        <f t="shared" si="61"/>
        <v>2.1000542823324087E-2</v>
      </c>
      <c r="M44">
        <f t="shared" si="61"/>
        <v>1.7326033381279027E-2</v>
      </c>
      <c r="N44">
        <f t="shared" si="61"/>
        <v>4.8613362156160189E-3</v>
      </c>
      <c r="O44">
        <f t="shared" si="61"/>
        <v>1.8647122661371029E-2</v>
      </c>
      <c r="P44">
        <f t="shared" si="61"/>
        <v>2.4253746076013938E-2</v>
      </c>
      <c r="W44">
        <f t="shared" ref="W44:AG44" si="62">W29-W14</f>
        <v>1.9718014328971911E-2</v>
      </c>
      <c r="X44">
        <f t="shared" si="62"/>
        <v>1.861286416068797E-2</v>
      </c>
      <c r="Y44">
        <f t="shared" si="62"/>
        <v>1.1841733491384954E-2</v>
      </c>
      <c r="Z44">
        <f t="shared" si="62"/>
        <v>2.0549215612353011E-2</v>
      </c>
      <c r="AA44">
        <f t="shared" si="62"/>
        <v>7.8188412659140338E-3</v>
      </c>
      <c r="AB44">
        <f t="shared" si="62"/>
        <v>1.9936610352289108E-3</v>
      </c>
      <c r="AC44">
        <f t="shared" si="62"/>
        <v>2.1000542823324087E-2</v>
      </c>
      <c r="AD44">
        <f t="shared" si="62"/>
        <v>1.7326033381279027E-2</v>
      </c>
      <c r="AE44">
        <f t="shared" si="62"/>
        <v>4.8613362156160189E-3</v>
      </c>
      <c r="AF44">
        <f t="shared" si="62"/>
        <v>1.8647122661371029E-2</v>
      </c>
      <c r="AG44">
        <f t="shared" si="62"/>
        <v>2.4253746076013938E-2</v>
      </c>
      <c r="AM44">
        <f t="shared" si="40"/>
        <v>0</v>
      </c>
      <c r="AN44">
        <f t="shared" si="28"/>
        <v>0</v>
      </c>
      <c r="AO44">
        <f t="shared" si="29"/>
        <v>0</v>
      </c>
      <c r="AP44">
        <f t="shared" si="30"/>
        <v>0</v>
      </c>
      <c r="AQ44">
        <f t="shared" si="31"/>
        <v>0</v>
      </c>
      <c r="AR44">
        <f t="shared" si="32"/>
        <v>0</v>
      </c>
      <c r="AS44">
        <f t="shared" si="33"/>
        <v>0</v>
      </c>
      <c r="AT44">
        <f t="shared" si="34"/>
        <v>0</v>
      </c>
      <c r="AU44">
        <f t="shared" si="35"/>
        <v>0</v>
      </c>
      <c r="AV44">
        <f t="shared" si="36"/>
        <v>0</v>
      </c>
      <c r="AW44">
        <f t="shared" si="37"/>
        <v>0</v>
      </c>
    </row>
    <row r="45" spans="1:49" x14ac:dyDescent="0.3">
      <c r="A45">
        <v>854</v>
      </c>
      <c r="F45">
        <f t="shared" ref="F45:P45" si="63">F30-F15</f>
        <v>3.9730369451271952E-2</v>
      </c>
      <c r="G45">
        <f t="shared" si="63"/>
        <v>-4.7812935990599881E-3</v>
      </c>
      <c r="H45">
        <f t="shared" si="63"/>
        <v>1.883333425725997E-2</v>
      </c>
      <c r="I45">
        <f t="shared" si="63"/>
        <v>-1.5752413702913026E-2</v>
      </c>
      <c r="J45">
        <f t="shared" si="63"/>
        <v>-1.7494472352054036E-2</v>
      </c>
      <c r="K45">
        <f t="shared" si="63"/>
        <v>-9.4276927417979994E-3</v>
      </c>
      <c r="L45">
        <f t="shared" si="63"/>
        <v>7.1318487243788087E-2</v>
      </c>
      <c r="M45">
        <f t="shared" si="63"/>
        <v>1.8185426442629993E-2</v>
      </c>
      <c r="N45">
        <f t="shared" si="63"/>
        <v>-8.8167147798350332E-3</v>
      </c>
      <c r="O45">
        <f t="shared" si="63"/>
        <v>3.7193694818009049E-2</v>
      </c>
      <c r="P45">
        <f t="shared" si="63"/>
        <v>9.0164562072786003E-2</v>
      </c>
      <c r="W45">
        <f t="shared" ref="W45:AG45" si="64">W30-W15</f>
        <v>3.9730369451271952E-2</v>
      </c>
      <c r="X45">
        <f t="shared" si="64"/>
        <v>-4.7812935990599881E-3</v>
      </c>
      <c r="Y45">
        <f t="shared" si="64"/>
        <v>1.883333425725997E-2</v>
      </c>
      <c r="Z45">
        <f t="shared" si="64"/>
        <v>-1.5752413702913026E-2</v>
      </c>
      <c r="AA45">
        <f t="shared" si="64"/>
        <v>-1.7494472352054036E-2</v>
      </c>
      <c r="AB45">
        <f t="shared" si="64"/>
        <v>-9.4276927417979994E-3</v>
      </c>
      <c r="AC45">
        <f t="shared" si="64"/>
        <v>7.1318487243788087E-2</v>
      </c>
      <c r="AD45">
        <f t="shared" si="64"/>
        <v>1.8185426442629993E-2</v>
      </c>
      <c r="AE45">
        <f t="shared" si="64"/>
        <v>-8.8167147798350332E-3</v>
      </c>
      <c r="AF45">
        <f t="shared" si="64"/>
        <v>3.7193694818009049E-2</v>
      </c>
      <c r="AG45">
        <f t="shared" si="64"/>
        <v>9.0164562072786003E-2</v>
      </c>
      <c r="AM45">
        <f t="shared" si="40"/>
        <v>0</v>
      </c>
      <c r="AN45">
        <f t="shared" si="28"/>
        <v>0</v>
      </c>
      <c r="AO45">
        <f t="shared" si="29"/>
        <v>0</v>
      </c>
      <c r="AP45">
        <f t="shared" si="30"/>
        <v>0</v>
      </c>
      <c r="AQ45">
        <f t="shared" si="31"/>
        <v>0</v>
      </c>
      <c r="AR45">
        <f t="shared" si="32"/>
        <v>0</v>
      </c>
      <c r="AS45">
        <f t="shared" si="33"/>
        <v>0</v>
      </c>
      <c r="AT45">
        <f t="shared" si="34"/>
        <v>0</v>
      </c>
      <c r="AU45">
        <f t="shared" si="35"/>
        <v>0</v>
      </c>
      <c r="AV45">
        <f t="shared" si="36"/>
        <v>0</v>
      </c>
      <c r="AW45">
        <f t="shared" si="37"/>
        <v>0</v>
      </c>
    </row>
  </sheetData>
  <conditionalFormatting sqref="B2:P15">
    <cfRule type="colorScale" priority="9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F17:P30">
    <cfRule type="colorScale" priority="8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S2:AG15">
    <cfRule type="colorScale" priority="7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W17:AG30">
    <cfRule type="colorScale" priority="6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F32:P45">
    <cfRule type="colorScale" priority="5">
      <colorScale>
        <cfvo type="num" val="-0.05"/>
        <cfvo type="num" val="0"/>
        <cfvo type="num" val="0.05"/>
        <color rgb="FFFF0000"/>
        <color theme="0"/>
        <color theme="4"/>
      </colorScale>
    </cfRule>
  </conditionalFormatting>
  <conditionalFormatting sqref="W32:AG45">
    <cfRule type="colorScale" priority="4">
      <colorScale>
        <cfvo type="num" val="-0.05"/>
        <cfvo type="num" val="0"/>
        <cfvo type="num" val="0.05"/>
        <color rgb="FFFF0000"/>
        <color theme="0"/>
        <color theme="4"/>
      </colorScale>
    </cfRule>
  </conditionalFormatting>
  <conditionalFormatting sqref="AI2:AW15">
    <cfRule type="colorScale" priority="3">
      <colorScale>
        <cfvo type="num" val="-0.05"/>
        <cfvo type="num" val="0"/>
        <cfvo type="num" val="0.05"/>
        <color rgb="FFFF0000"/>
        <color theme="0"/>
        <color theme="4"/>
      </colorScale>
    </cfRule>
  </conditionalFormatting>
  <conditionalFormatting sqref="AM17:AW30">
    <cfRule type="colorScale" priority="2">
      <colorScale>
        <cfvo type="num" val="-0.05"/>
        <cfvo type="num" val="0"/>
        <cfvo type="num" val="0.05"/>
        <color rgb="FFFF0000"/>
        <color theme="0"/>
        <color theme="4"/>
      </colorScale>
    </cfRule>
  </conditionalFormatting>
  <conditionalFormatting sqref="AM32:AW45">
    <cfRule type="colorScale" priority="1">
      <colorScale>
        <cfvo type="num" val="-0.05"/>
        <cfvo type="num" val="0"/>
        <cfvo type="num" val="0.05"/>
        <color rgb="FFFF0000"/>
        <color theme="0"/>
        <color theme="4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Elliptical Adj-R2</vt:lpstr>
      <vt:lpstr>Multiplicative Adj-R2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Angres</dc:creator>
  <cp:lastModifiedBy>Gabriel Angres</cp:lastModifiedBy>
  <dcterms:created xsi:type="dcterms:W3CDTF">2022-07-18T22:10:38Z</dcterms:created>
  <dcterms:modified xsi:type="dcterms:W3CDTF">2022-07-19T00:47:52Z</dcterms:modified>
</cp:coreProperties>
</file>