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c04a09dd4eb72f43/Documentos/Data Analysis/Advanced Excel Course/Excel 2021 Advanced Course Files/My Practice/Practice/"/>
    </mc:Choice>
  </mc:AlternateContent>
  <xr:revisionPtr revIDLastSave="0" documentId="8_{63BBB90D-0530-42F3-9DDA-3396971C10EF}" xr6:coauthVersionLast="47" xr6:coauthVersionMax="47" xr10:uidLastSave="{00000000-0000-0000-0000-000000000000}"/>
  <bookViews>
    <workbookView xWindow="-108" yWindow="-108" windowWidth="23256" windowHeight="12456" xr2:uid="{229B6CAF-F958-48D3-9CAE-22052FBCE6C5}"/>
  </bookViews>
  <sheets>
    <sheet name="COUNTBLANK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J27" i="1"/>
  <c r="K27" i="1"/>
  <c r="L27" i="1"/>
  <c r="M27" i="1"/>
  <c r="N27" i="1"/>
  <c r="I27" i="1"/>
  <c r="E4" i="1"/>
</calcChain>
</file>

<file path=xl/sharedStrings.xml><?xml version="1.0" encoding="utf-8"?>
<sst xmlns="http://schemas.openxmlformats.org/spreadsheetml/2006/main" count="144" uniqueCount="48">
  <si>
    <t>Customer Name</t>
  </si>
  <si>
    <t>Order ID</t>
  </si>
  <si>
    <t xml:space="preserve">Email </t>
  </si>
  <si>
    <t>Merle Gregory</t>
  </si>
  <si>
    <t>Estelle Patton</t>
  </si>
  <si>
    <t>Patty Gordon</t>
  </si>
  <si>
    <t>Jan Klein</t>
  </si>
  <si>
    <t>Matt Rivera</t>
  </si>
  <si>
    <t>Nathaniel Bates</t>
  </si>
  <si>
    <t>Emma Montgomery</t>
  </si>
  <si>
    <t>Guadalupe Fuller</t>
  </si>
  <si>
    <t>Martha Curtis</t>
  </si>
  <si>
    <t>Tanya Summers</t>
  </si>
  <si>
    <t>Carla Lyons</t>
  </si>
  <si>
    <t>Matthew Gardner</t>
  </si>
  <si>
    <t>Bennie Moreno</t>
  </si>
  <si>
    <t>Glenda Hicks</t>
  </si>
  <si>
    <t>Jaime Poole</t>
  </si>
  <si>
    <t>Patrick Jimenez</t>
  </si>
  <si>
    <t>Anna Reeves</t>
  </si>
  <si>
    <t>Sheldon Alvarez</t>
  </si>
  <si>
    <t>Ryan Green</t>
  </si>
  <si>
    <t>Derrick Clark</t>
  </si>
  <si>
    <t>m.gregory@gmail.com</t>
  </si>
  <si>
    <t>e.patton@gmail.com</t>
  </si>
  <si>
    <t>j.klein@gmail.com</t>
  </si>
  <si>
    <t>m.rivera@gmail.com</t>
  </si>
  <si>
    <t>e.montgomery@gmail.com</t>
  </si>
  <si>
    <t>g.fuller@gmail.com</t>
  </si>
  <si>
    <t>t.summers@gmail.com</t>
  </si>
  <si>
    <t>c.lyons@gmail.com</t>
  </si>
  <si>
    <t>b.moreno@gmail.com</t>
  </si>
  <si>
    <t>p.jimenez@gmail.com</t>
  </si>
  <si>
    <t>a.reeves@gmail.com</t>
  </si>
  <si>
    <t>s.alvarez@gmail.com</t>
  </si>
  <si>
    <t>r.green@gmail.com</t>
  </si>
  <si>
    <t>No Email</t>
  </si>
  <si>
    <t>Employee</t>
  </si>
  <si>
    <t>Mon</t>
  </si>
  <si>
    <t>Tue</t>
  </si>
  <si>
    <t>Wed</t>
  </si>
  <si>
    <t>Thur</t>
  </si>
  <si>
    <t>Fri</t>
  </si>
  <si>
    <t>Sat</t>
  </si>
  <si>
    <t>Total</t>
  </si>
  <si>
    <t>Y</t>
  </si>
  <si>
    <t>Thu</t>
  </si>
  <si>
    <t>No. of Employees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</si>
</sst>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/>
    <xf numFmtId="0" fontId="3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D7FD44-D33B-4831-AE5E-EFF84CAE6667}" name="Table1" displayName="Table1" ref="A3:C23" totalsRowShown="0" headerRowDxfId="2">
  <autoFilter ref="A3:C23" xr:uid="{56D7FD44-D33B-4831-AE5E-EFF84CAE6667}">
    <filterColumn colId="0" hiddenButton="1"/>
    <filterColumn colId="1" hiddenButton="1"/>
    <filterColumn colId="2" hiddenButton="1"/>
  </autoFilter>
  <tableColumns count="3">
    <tableColumn id="1" xr3:uid="{31DAB0DC-BF71-4A11-B8C7-F0D911AD07BD}" name="Order ID"/>
    <tableColumn id="2" xr3:uid="{06EF0F90-C1AE-4A87-99A1-971C326A2CF4}" name="Customer Name"/>
    <tableColumn id="3" xr3:uid="{CBE6E510-2353-4EF8-B52E-228F2A3C8BFD}" name="Email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9383DB-78EC-4695-95BB-1D27865CCD78}" name="Table2" displayName="Table2" ref="H3:O23" totalsRowShown="0" headerRowDxfId="1">
  <autoFilter ref="H3:O23" xr:uid="{CB9383DB-78EC-4695-95BB-1D27865CCD7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ABE692F-978F-4067-8DA2-149EC2787BC3}" name="Employee"/>
    <tableColumn id="2" xr3:uid="{A60822AD-8542-45F3-BCA3-EC1BD5912344}" name="Mon"/>
    <tableColumn id="3" xr3:uid="{57408E9A-C621-4F39-A799-2D19D4BDB4DB}" name="Tue"/>
    <tableColumn id="4" xr3:uid="{7F3FF95C-FB63-4257-AC80-509B003B4F9B}" name="Wed"/>
    <tableColumn id="5" xr3:uid="{86163D7B-224F-404B-916A-A7E9553330D8}" name="Thur"/>
    <tableColumn id="6" xr3:uid="{658B1874-22DD-4C3B-9EC7-D22AADCBD658}" name="Fri"/>
    <tableColumn id="7" xr3:uid="{17C20049-1092-4FCD-9358-DCE758475419}" name="Sat"/>
    <tableColumn id="8" xr3:uid="{D7DC52EC-889E-459A-84B9-DFFCCEA895D2}" name="Total" dataDxfId="0">
      <calculatedColumnFormula>COUNTBLANK(Table2[[#This Row],[Mon]:[Sat]])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isp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06C8-E7E6-45D7-8698-CA7B553F3C55}">
  <dimension ref="A3:O27"/>
  <sheetViews>
    <sheetView tabSelected="1" topLeftCell="A7" workbookViewId="0">
      <selection activeCell="P13" sqref="P13"/>
    </sheetView>
  </sheetViews>
  <sheetFormatPr defaultRowHeight="13.8" x14ac:dyDescent="0.25"/>
  <cols>
    <col min="1" max="1" width="9.8984375" customWidth="1"/>
    <col min="2" max="2" width="24.59765625" customWidth="1"/>
    <col min="3" max="3" width="23.3984375" bestFit="1" customWidth="1"/>
    <col min="8" max="8" width="20.19921875" customWidth="1"/>
    <col min="9" max="14" width="6.69921875" customWidth="1"/>
    <col min="15" max="15" width="6.8984375" customWidth="1"/>
  </cols>
  <sheetData>
    <row r="3" spans="1:15" x14ac:dyDescent="0.25">
      <c r="A3" s="1" t="s">
        <v>1</v>
      </c>
      <c r="B3" s="1" t="s">
        <v>0</v>
      </c>
      <c r="C3" s="1" t="s">
        <v>2</v>
      </c>
      <c r="E3" s="1" t="s">
        <v>36</v>
      </c>
      <c r="H3" s="1" t="s">
        <v>37</v>
      </c>
      <c r="I3" s="3" t="s">
        <v>38</v>
      </c>
      <c r="J3" s="3" t="s">
        <v>39</v>
      </c>
      <c r="K3" s="3" t="s">
        <v>40</v>
      </c>
      <c r="L3" s="3" t="s">
        <v>41</v>
      </c>
      <c r="M3" s="3" t="s">
        <v>42</v>
      </c>
      <c r="N3" s="3" t="s">
        <v>43</v>
      </c>
      <c r="O3" s="3" t="s">
        <v>44</v>
      </c>
    </row>
    <row r="4" spans="1:15" x14ac:dyDescent="0.25">
      <c r="A4">
        <v>1000</v>
      </c>
      <c r="B4" t="s">
        <v>3</v>
      </c>
      <c r="C4" t="s">
        <v>23</v>
      </c>
      <c r="E4">
        <f>COUNTBLANK(Table1[[Email ]])</f>
        <v>7</v>
      </c>
      <c r="H4" t="s">
        <v>3</v>
      </c>
      <c r="I4" t="s">
        <v>45</v>
      </c>
      <c r="K4" t="s">
        <v>45</v>
      </c>
      <c r="M4" t="s">
        <v>45</v>
      </c>
      <c r="O4">
        <f>COUNTBLANK(Table2[[#This Row],[Mon]:[Sat]])</f>
        <v>3</v>
      </c>
    </row>
    <row r="5" spans="1:15" x14ac:dyDescent="0.25">
      <c r="A5">
        <v>1001</v>
      </c>
      <c r="B5" t="s">
        <v>4</v>
      </c>
      <c r="C5" t="s">
        <v>24</v>
      </c>
      <c r="H5" t="s">
        <v>4</v>
      </c>
      <c r="J5" t="s">
        <v>45</v>
      </c>
      <c r="L5" t="s">
        <v>45</v>
      </c>
      <c r="N5" t="s">
        <v>45</v>
      </c>
      <c r="O5">
        <f>COUNTBLANK(Table2[[#This Row],[Mon]:[Sat]])</f>
        <v>3</v>
      </c>
    </row>
    <row r="6" spans="1:15" x14ac:dyDescent="0.25">
      <c r="A6">
        <v>1002</v>
      </c>
      <c r="B6" t="s">
        <v>5</v>
      </c>
      <c r="C6" s="2"/>
      <c r="H6" t="s">
        <v>5</v>
      </c>
      <c r="I6" t="s">
        <v>45</v>
      </c>
      <c r="J6" t="s">
        <v>45</v>
      </c>
      <c r="N6" t="s">
        <v>45</v>
      </c>
      <c r="O6">
        <f>COUNTBLANK(Table2[[#This Row],[Mon]:[Sat]])</f>
        <v>3</v>
      </c>
    </row>
    <row r="7" spans="1:15" x14ac:dyDescent="0.25">
      <c r="A7">
        <v>1003</v>
      </c>
      <c r="B7" t="s">
        <v>6</v>
      </c>
      <c r="C7" t="s">
        <v>25</v>
      </c>
      <c r="H7" t="s">
        <v>6</v>
      </c>
      <c r="I7" t="s">
        <v>45</v>
      </c>
      <c r="J7" t="s">
        <v>45</v>
      </c>
      <c r="K7" t="s">
        <v>45</v>
      </c>
      <c r="O7">
        <f>COUNTBLANK(Table2[[#This Row],[Mon]:[Sat]])</f>
        <v>3</v>
      </c>
    </row>
    <row r="8" spans="1:15" x14ac:dyDescent="0.25">
      <c r="A8">
        <v>1004</v>
      </c>
      <c r="B8" t="s">
        <v>7</v>
      </c>
      <c r="C8" t="s">
        <v>26</v>
      </c>
      <c r="H8" t="s">
        <v>7</v>
      </c>
      <c r="I8" t="s">
        <v>45</v>
      </c>
      <c r="J8" t="s">
        <v>45</v>
      </c>
      <c r="K8" t="s">
        <v>45</v>
      </c>
      <c r="L8" t="s">
        <v>45</v>
      </c>
      <c r="M8" t="s">
        <v>45</v>
      </c>
      <c r="O8">
        <f>COUNTBLANK(Table2[[#This Row],[Mon]:[Sat]])</f>
        <v>1</v>
      </c>
    </row>
    <row r="9" spans="1:15" x14ac:dyDescent="0.25">
      <c r="A9">
        <v>1005</v>
      </c>
      <c r="B9" t="s">
        <v>8</v>
      </c>
      <c r="C9" s="2"/>
      <c r="H9" t="s">
        <v>8</v>
      </c>
      <c r="I9" t="s">
        <v>45</v>
      </c>
      <c r="J9" t="s">
        <v>45</v>
      </c>
      <c r="K9" t="s">
        <v>45</v>
      </c>
      <c r="L9" t="s">
        <v>45</v>
      </c>
      <c r="M9" t="s">
        <v>45</v>
      </c>
      <c r="O9">
        <f>COUNTBLANK(Table2[[#This Row],[Mon]:[Sat]])</f>
        <v>1</v>
      </c>
    </row>
    <row r="10" spans="1:15" x14ac:dyDescent="0.25">
      <c r="A10">
        <v>1006</v>
      </c>
      <c r="B10" t="s">
        <v>9</v>
      </c>
      <c r="C10" t="s">
        <v>27</v>
      </c>
      <c r="H10" t="s">
        <v>9</v>
      </c>
      <c r="N10" t="s">
        <v>45</v>
      </c>
      <c r="O10">
        <f>COUNTBLANK(Table2[[#This Row],[Mon]:[Sat]])</f>
        <v>5</v>
      </c>
    </row>
    <row r="11" spans="1:15" x14ac:dyDescent="0.25">
      <c r="A11">
        <v>1007</v>
      </c>
      <c r="B11" t="s">
        <v>10</v>
      </c>
      <c r="C11" t="s">
        <v>28</v>
      </c>
      <c r="H11" t="s">
        <v>10</v>
      </c>
      <c r="I11" t="s">
        <v>45</v>
      </c>
      <c r="K11" t="s">
        <v>45</v>
      </c>
      <c r="O11">
        <f>COUNTBLANK(Table2[[#This Row],[Mon]:[Sat]])</f>
        <v>4</v>
      </c>
    </row>
    <row r="12" spans="1:15" x14ac:dyDescent="0.25">
      <c r="A12">
        <v>1008</v>
      </c>
      <c r="B12" t="s">
        <v>11</v>
      </c>
      <c r="C12" s="2"/>
      <c r="H12" t="s">
        <v>11</v>
      </c>
      <c r="I12" t="s">
        <v>45</v>
      </c>
      <c r="K12" t="s">
        <v>45</v>
      </c>
      <c r="M12" t="s">
        <v>45</v>
      </c>
      <c r="O12">
        <f>COUNTBLANK(Table2[[#This Row],[Mon]:[Sat]])</f>
        <v>3</v>
      </c>
    </row>
    <row r="13" spans="1:15" x14ac:dyDescent="0.25">
      <c r="A13">
        <v>1009</v>
      </c>
      <c r="B13" t="s">
        <v>12</v>
      </c>
      <c r="C13" t="s">
        <v>29</v>
      </c>
      <c r="H13" t="s">
        <v>12</v>
      </c>
      <c r="I13" t="s">
        <v>45</v>
      </c>
      <c r="J13" t="s">
        <v>45</v>
      </c>
      <c r="K13" t="s">
        <v>45</v>
      </c>
      <c r="L13" t="s">
        <v>45</v>
      </c>
      <c r="M13" t="s">
        <v>45</v>
      </c>
      <c r="O13">
        <f>COUNTBLANK(Table2[[#This Row],[Mon]:[Sat]])</f>
        <v>1</v>
      </c>
    </row>
    <row r="14" spans="1:15" x14ac:dyDescent="0.25">
      <c r="A14">
        <v>1010</v>
      </c>
      <c r="B14" t="s">
        <v>13</v>
      </c>
      <c r="C14" t="s">
        <v>30</v>
      </c>
      <c r="H14" t="s">
        <v>13</v>
      </c>
      <c r="I14" t="s">
        <v>45</v>
      </c>
      <c r="J14" t="s">
        <v>45</v>
      </c>
      <c r="L14" t="s">
        <v>45</v>
      </c>
      <c r="O14">
        <f>COUNTBLANK(Table2[[#This Row],[Mon]:[Sat]])</f>
        <v>3</v>
      </c>
    </row>
    <row r="15" spans="1:15" x14ac:dyDescent="0.25">
      <c r="A15">
        <v>1011</v>
      </c>
      <c r="B15" t="s">
        <v>14</v>
      </c>
      <c r="C15" s="2"/>
      <c r="H15" t="s">
        <v>14</v>
      </c>
      <c r="K15" t="s">
        <v>45</v>
      </c>
      <c r="L15" t="s">
        <v>45</v>
      </c>
      <c r="M15" t="s">
        <v>45</v>
      </c>
      <c r="N15" t="s">
        <v>45</v>
      </c>
      <c r="O15">
        <f>COUNTBLANK(Table2[[#This Row],[Mon]:[Sat]])</f>
        <v>2</v>
      </c>
    </row>
    <row r="16" spans="1:15" x14ac:dyDescent="0.25">
      <c r="A16">
        <v>1012</v>
      </c>
      <c r="B16" t="s">
        <v>15</v>
      </c>
      <c r="C16" t="s">
        <v>31</v>
      </c>
      <c r="H16" t="s">
        <v>15</v>
      </c>
      <c r="I16" t="s">
        <v>45</v>
      </c>
      <c r="J16" t="s">
        <v>45</v>
      </c>
      <c r="O16">
        <f>COUNTBLANK(Table2[[#This Row],[Mon]:[Sat]])</f>
        <v>4</v>
      </c>
    </row>
    <row r="17" spans="1:15" x14ac:dyDescent="0.25">
      <c r="A17">
        <v>1013</v>
      </c>
      <c r="B17" t="s">
        <v>16</v>
      </c>
      <c r="C17" s="2"/>
      <c r="H17" t="s">
        <v>16</v>
      </c>
      <c r="I17" t="s">
        <v>45</v>
      </c>
      <c r="J17" t="s">
        <v>45</v>
      </c>
      <c r="K17" t="s">
        <v>45</v>
      </c>
      <c r="L17" t="s">
        <v>45</v>
      </c>
      <c r="M17" t="s">
        <v>45</v>
      </c>
      <c r="N17" t="s">
        <v>45</v>
      </c>
      <c r="O17">
        <f>COUNTBLANK(Table2[[#This Row],[Mon]:[Sat]])</f>
        <v>0</v>
      </c>
    </row>
    <row r="18" spans="1:15" x14ac:dyDescent="0.25">
      <c r="A18">
        <v>1014</v>
      </c>
      <c r="B18" t="s">
        <v>17</v>
      </c>
      <c r="C18" s="2"/>
      <c r="H18" t="s">
        <v>17</v>
      </c>
      <c r="I18" t="s">
        <v>45</v>
      </c>
      <c r="J18" t="s">
        <v>45</v>
      </c>
      <c r="K18" t="s">
        <v>45</v>
      </c>
      <c r="L18" t="s">
        <v>45</v>
      </c>
      <c r="M18" t="s">
        <v>45</v>
      </c>
      <c r="N18" t="s">
        <v>45</v>
      </c>
      <c r="O18">
        <f>COUNTBLANK(Table2[[#This Row],[Mon]:[Sat]])</f>
        <v>0</v>
      </c>
    </row>
    <row r="19" spans="1:15" x14ac:dyDescent="0.25">
      <c r="A19">
        <v>1015</v>
      </c>
      <c r="B19" t="s">
        <v>18</v>
      </c>
      <c r="C19" t="s">
        <v>32</v>
      </c>
      <c r="H19" t="s">
        <v>18</v>
      </c>
      <c r="I19" t="s">
        <v>45</v>
      </c>
      <c r="J19" t="s">
        <v>45</v>
      </c>
      <c r="K19" t="s">
        <v>45</v>
      </c>
      <c r="O19">
        <f>COUNTBLANK(Table2[[#This Row],[Mon]:[Sat]])</f>
        <v>3</v>
      </c>
    </row>
    <row r="20" spans="1:15" x14ac:dyDescent="0.25">
      <c r="A20">
        <v>1016</v>
      </c>
      <c r="B20" t="s">
        <v>19</v>
      </c>
      <c r="C20" t="s">
        <v>33</v>
      </c>
      <c r="H20" t="s">
        <v>19</v>
      </c>
      <c r="I20" t="s">
        <v>45</v>
      </c>
      <c r="J20" t="s">
        <v>45</v>
      </c>
      <c r="K20" t="s">
        <v>45</v>
      </c>
      <c r="L20" t="s">
        <v>45</v>
      </c>
      <c r="M20" t="s">
        <v>45</v>
      </c>
      <c r="N20" t="s">
        <v>45</v>
      </c>
      <c r="O20">
        <f>COUNTBLANK(Table2[[#This Row],[Mon]:[Sat]])</f>
        <v>0</v>
      </c>
    </row>
    <row r="21" spans="1:15" x14ac:dyDescent="0.25">
      <c r="A21">
        <v>1017</v>
      </c>
      <c r="B21" t="s">
        <v>20</v>
      </c>
      <c r="C21" t="s">
        <v>34</v>
      </c>
      <c r="H21" t="s">
        <v>20</v>
      </c>
      <c r="L21" t="s">
        <v>45</v>
      </c>
      <c r="M21" t="s">
        <v>45</v>
      </c>
      <c r="O21">
        <f>COUNTBLANK(Table2[[#This Row],[Mon]:[Sat]])</f>
        <v>4</v>
      </c>
    </row>
    <row r="22" spans="1:15" x14ac:dyDescent="0.25">
      <c r="A22">
        <v>1018</v>
      </c>
      <c r="B22" t="s">
        <v>21</v>
      </c>
      <c r="C22" t="s">
        <v>35</v>
      </c>
      <c r="H22" t="s">
        <v>21</v>
      </c>
      <c r="N22" t="s">
        <v>45</v>
      </c>
      <c r="O22">
        <f>COUNTBLANK(Table2[[#This Row],[Mon]:[Sat]])</f>
        <v>5</v>
      </c>
    </row>
    <row r="23" spans="1:15" x14ac:dyDescent="0.25">
      <c r="A23">
        <v>1019</v>
      </c>
      <c r="B23" t="s">
        <v>22</v>
      </c>
      <c r="C23" s="2"/>
      <c r="H23" t="s">
        <v>22</v>
      </c>
      <c r="I23" t="s">
        <v>45</v>
      </c>
      <c r="J23" t="s">
        <v>45</v>
      </c>
      <c r="K23" t="s">
        <v>45</v>
      </c>
      <c r="L23" t="s">
        <v>45</v>
      </c>
      <c r="M23" t="s">
        <v>45</v>
      </c>
      <c r="N23" t="s">
        <v>45</v>
      </c>
      <c r="O23">
        <f>COUNTBLANK(Table2[[#This Row],[Mon]:[Sat]])</f>
        <v>0</v>
      </c>
    </row>
    <row r="26" spans="1:15" x14ac:dyDescent="0.25">
      <c r="I26" s="3" t="s">
        <v>38</v>
      </c>
      <c r="J26" s="3" t="s">
        <v>39</v>
      </c>
      <c r="K26" s="3" t="s">
        <v>40</v>
      </c>
      <c r="L26" s="3" t="s">
        <v>46</v>
      </c>
      <c r="M26" s="3" t="s">
        <v>42</v>
      </c>
      <c r="N26" s="3" t="s">
        <v>43</v>
      </c>
    </row>
    <row r="27" spans="1:15" x14ac:dyDescent="0.25">
      <c r="H27" s="1" t="s">
        <v>47</v>
      </c>
      <c r="I27">
        <f>COUNTBLANK(Table2[Mon])</f>
        <v>5</v>
      </c>
      <c r="J27">
        <f>COUNTBLANK(Table2[Tue])</f>
        <v>7</v>
      </c>
      <c r="K27">
        <f>COUNTBLANK(Table2[Wed])</f>
        <v>7</v>
      </c>
      <c r="L27">
        <f>COUNTBLANK(Table2[Thur])</f>
        <v>9</v>
      </c>
      <c r="M27">
        <f>COUNTBLANK(Table2[Fri])</f>
        <v>9</v>
      </c>
      <c r="N27">
        <f>COUNTBLANK(Table2[Sat])</f>
        <v>11</v>
      </c>
    </row>
  </sheetData>
  <phoneticPr fontId="4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gabrielfutsal3@gmail.com</cp:lastModifiedBy>
  <dcterms:created xsi:type="dcterms:W3CDTF">2022-02-17T15:31:53Z</dcterms:created>
  <dcterms:modified xsi:type="dcterms:W3CDTF">2023-09-27T11:52:44Z</dcterms:modified>
</cp:coreProperties>
</file>