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5/05_01/"/>
    </mc:Choice>
  </mc:AlternateContent>
  <xr:revisionPtr revIDLastSave="180" documentId="13_ncr:1_{7E6D3061-A5A2-254A-8CDC-594CD5F3D589}" xr6:coauthVersionLast="47" xr6:coauthVersionMax="47" xr10:uidLastSave="{9CF957B3-4510-4E0B-9643-729A07875CB6}"/>
  <bookViews>
    <workbookView xWindow="-108" yWindow="-108" windowWidth="23256" windowHeight="12456" xr2:uid="{B2E0B8C5-8530-4AE1-8106-63E8AA9F19DD}"/>
  </bookViews>
  <sheets>
    <sheet name="R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5" i="1"/>
  <c r="G5" i="1" s="1"/>
  <c r="F6" i="1"/>
  <c r="F7" i="1"/>
  <c r="F8" i="1"/>
  <c r="F9" i="1"/>
  <c r="F10" i="1"/>
  <c r="F11" i="1"/>
  <c r="F12" i="1"/>
  <c r="F13" i="1"/>
  <c r="F14" i="1"/>
  <c r="F15" i="1"/>
  <c r="F16" i="1"/>
  <c r="G2" i="1"/>
</calcChain>
</file>

<file path=xl/sharedStrings.xml><?xml version="1.0" encoding="utf-8"?>
<sst xmlns="http://schemas.openxmlformats.org/spreadsheetml/2006/main" count="31" uniqueCount="29">
  <si>
    <t>Sydney</t>
  </si>
  <si>
    <t>Zeb</t>
  </si>
  <si>
    <t>Julio</t>
  </si>
  <si>
    <t>Brandon</t>
  </si>
  <si>
    <t>Choppa</t>
  </si>
  <si>
    <t>Abraham</t>
  </si>
  <si>
    <t>Kristoff</t>
  </si>
  <si>
    <t>Martina</t>
  </si>
  <si>
    <t>Curt</t>
  </si>
  <si>
    <t>Too Short</t>
  </si>
  <si>
    <t>⚡</t>
  </si>
  <si>
    <t>Renaldo</t>
  </si>
  <si>
    <t>Too Long</t>
  </si>
  <si>
    <t>💔</t>
  </si>
  <si>
    <t>Pip</t>
  </si>
  <si>
    <t>OK</t>
  </si>
  <si>
    <t>👍🏽</t>
  </si>
  <si>
    <t>Bobby</t>
  </si>
  <si>
    <t>Omah</t>
  </si>
  <si>
    <t>Louis</t>
  </si>
  <si>
    <t>Seth</t>
  </si>
  <si>
    <t>Rep</t>
  </si>
  <si>
    <t>Course1</t>
  </si>
  <si>
    <t>Course2</t>
  </si>
  <si>
    <t>Course3</t>
  </si>
  <si>
    <t>Days</t>
  </si>
  <si>
    <t>ICON</t>
  </si>
  <si>
    <t>Icon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</si>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</sst>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185054</xdr:colOff>
      <xdr:row>6</xdr:row>
      <xdr:rowOff>15239</xdr:rowOff>
    </xdr:from>
    <xdr:to>
      <xdr:col>14</xdr:col>
      <xdr:colOff>261256</xdr:colOff>
      <xdr:row>16</xdr:row>
      <xdr:rowOff>64226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5511DE-4E2C-45D4-B59D-34A0DFFF9F74}"/>
            </a:ext>
          </a:extLst>
        </xdr:cNvPr>
        <xdr:cNvSpPr/>
      </xdr:nvSpPr>
      <xdr:spPr>
        <a:xfrm>
          <a:off x="9245234" y="1798319"/>
          <a:ext cx="5692142" cy="3020787"/>
        </a:xfrm>
        <a:prstGeom prst="roundRect">
          <a:avLst>
            <a:gd name="adj" fmla="val 13614"/>
          </a:avLst>
        </a:prstGeom>
        <a:gradFill flip="none" rotWithShape="1">
          <a:gsLst>
            <a:gs pos="41000">
              <a:schemeClr val="accent2">
                <a:tint val="62000"/>
                <a:hueMod val="94000"/>
                <a:satMod val="140000"/>
                <a:lumMod val="110000"/>
              </a:schemeClr>
            </a:gs>
            <a:gs pos="100000">
              <a:schemeClr val="accent2">
                <a:tint val="84000"/>
                <a:satMod val="160000"/>
              </a:schemeClr>
            </a:gs>
          </a:gsLst>
          <a:lin ang="18600000" scaled="0"/>
          <a:tileRect/>
        </a:gra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 u="sng"/>
            <a:t>CHALLENGE</a:t>
          </a:r>
        </a:p>
        <a:p>
          <a:pPr algn="l"/>
          <a:endParaRPr lang="en-US" sz="1600" b="1"/>
        </a:p>
        <a:p>
          <a:pPr algn="l"/>
          <a:r>
            <a:rPr lang="en-US" sz="1600" b="1"/>
            <a:t>The</a:t>
          </a:r>
          <a:r>
            <a:rPr lang="en-US" sz="1600" b="1" baseline="0"/>
            <a:t> time between the earliest and latest dates must be a minimum of 30 days, maximum of 120 days.</a:t>
          </a:r>
        </a:p>
        <a:p>
          <a:pPr algn="l"/>
          <a:endParaRPr lang="en-US" sz="1600" b="1"/>
        </a:p>
        <a:p>
          <a:pPr algn="l"/>
          <a:r>
            <a:rPr lang="en-US" sz="1600" b="1"/>
            <a:t>•  Assign the appropriate</a:t>
          </a:r>
          <a:r>
            <a:rPr lang="en-US" sz="1600" b="1" baseline="0"/>
            <a:t> icon to each record.</a:t>
          </a:r>
        </a:p>
        <a:p>
          <a:pPr lvl="1" algn="l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👍🏽  = OK</a:t>
          </a:r>
        </a:p>
        <a:p>
          <a:pPr lvl="1" algn="l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💔</a:t>
          </a:r>
          <a:r>
            <a:rPr lang="en-US" sz="1600"/>
            <a:t> = Too Long</a:t>
          </a:r>
        </a:p>
        <a:p>
          <a:pPr lvl="1" algn="l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⚡</a:t>
          </a:r>
          <a:r>
            <a:rPr lang="en-US" sz="1600"/>
            <a:t> = Too Short</a:t>
          </a:r>
          <a:endParaRPr lang="en-US" sz="1600" b="1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CCECE0-8126-4471-ABBC-E4B89289CA30}" name="Table4" displayName="Table4" ref="K2:M5" totalsRowShown="0" headerRowDxfId="2" dataDxfId="1">
  <autoFilter ref="K2:M5" xr:uid="{7CCCECE0-8126-4471-ABBC-E4B89289CA30}">
    <filterColumn colId="0" hiddenButton="1"/>
    <filterColumn colId="1" hiddenButton="1"/>
    <filterColumn colId="2" hiddenButton="1"/>
  </autoFilter>
  <tableColumns count="3">
    <tableColumn id="1" xr3:uid="{DD81968A-F140-4C2E-A305-874CB4396568}" name="Days" dataDxfId="4"/>
    <tableColumn id="2" xr3:uid="{0B898121-14D6-4E16-A249-45427AAF6BAE}" name="Icon" dataDxfId="3"/>
    <tableColumn id="3" xr3:uid="{3DDCE77F-AAA9-42A4-9EE5-24AD794EE722}" name="Stat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A247-71F9-4B30-BF52-49E417FA3614}">
  <dimension ref="B1:M19"/>
  <sheetViews>
    <sheetView showGridLines="0" tabSelected="1" workbookViewId="0">
      <selection activeCell="I3" sqref="I3"/>
    </sheetView>
  </sheetViews>
  <sheetFormatPr defaultColWidth="9" defaultRowHeight="23.4" x14ac:dyDescent="0.4"/>
  <cols>
    <col min="1" max="1" width="4.33203125" style="1" customWidth="1"/>
    <col min="2" max="2" width="10.6640625" style="1" customWidth="1"/>
    <col min="3" max="4" width="11.86328125" style="1" customWidth="1"/>
    <col min="5" max="5" width="11.33203125" style="1" customWidth="1"/>
    <col min="6" max="6" width="10.46484375" style="1" customWidth="1"/>
    <col min="7" max="7" width="9" style="5"/>
    <col min="8" max="8" width="9.73046875" style="1" bestFit="1" customWidth="1"/>
    <col min="9" max="9" width="3.46484375" style="1" bestFit="1" customWidth="1"/>
    <col min="10" max="10" width="9.6640625" style="1" bestFit="1" customWidth="1"/>
    <col min="11" max="16384" width="9" style="1"/>
  </cols>
  <sheetData>
    <row r="1" spans="2:13" x14ac:dyDescent="0.4"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  <c r="G1" s="4" t="s">
        <v>26</v>
      </c>
      <c r="H1" s="4" t="s">
        <v>28</v>
      </c>
    </row>
    <row r="2" spans="2:13" x14ac:dyDescent="0.4">
      <c r="B2" s="1" t="s">
        <v>20</v>
      </c>
      <c r="C2" s="2">
        <v>44723</v>
      </c>
      <c r="D2" s="2">
        <v>44652</v>
      </c>
      <c r="E2" s="2">
        <v>44788</v>
      </c>
      <c r="F2" s="1">
        <f>_xlfn.DAYS(MAX(C2:E2),MIN(C2:E2))</f>
        <v>136</v>
      </c>
      <c r="G2" s="5" t="str">
        <f>_xlfn.XLOOKUP(F2,Table4[Days],Table4[Icon],"NA",-1)</f>
        <v>💔</v>
      </c>
      <c r="H2" s="1" t="str">
        <f>_xlfn.XLOOKUP(F2,Table4[Days],Table4[Status],"NA",-1)</f>
        <v>Too Long</v>
      </c>
      <c r="K2" s="5" t="s">
        <v>25</v>
      </c>
      <c r="L2" s="5" t="s">
        <v>27</v>
      </c>
      <c r="M2" s="5" t="s">
        <v>28</v>
      </c>
    </row>
    <row r="3" spans="2:13" x14ac:dyDescent="0.4">
      <c r="B3" s="1" t="s">
        <v>19</v>
      </c>
      <c r="C3" s="2">
        <v>44597</v>
      </c>
      <c r="D3" s="2">
        <v>44803</v>
      </c>
      <c r="E3" s="2">
        <v>44559</v>
      </c>
      <c r="F3" s="1">
        <f>_xlfn.DAYS(MAX(C3:E3),MIN(C3:E3))</f>
        <v>244</v>
      </c>
      <c r="G3" s="5" t="str">
        <f>_xlfn.XLOOKUP(F3,Table4[Days],Table4[Icon],"NA",-1)</f>
        <v>💔</v>
      </c>
      <c r="H3" s="1" t="str">
        <f>_xlfn.XLOOKUP(F3,Table4[Days],Table4[Status],"NA",-1)</f>
        <v>Too Long</v>
      </c>
      <c r="K3" s="5">
        <v>0</v>
      </c>
      <c r="L3" s="5" t="s">
        <v>10</v>
      </c>
      <c r="M3" s="5" t="s">
        <v>9</v>
      </c>
    </row>
    <row r="4" spans="2:13" x14ac:dyDescent="0.4">
      <c r="B4" s="1" t="s">
        <v>18</v>
      </c>
      <c r="C4" s="2">
        <v>44650</v>
      </c>
      <c r="D4" s="2">
        <v>44625</v>
      </c>
      <c r="E4" s="2">
        <v>44774</v>
      </c>
      <c r="F4" s="1">
        <f t="shared" ref="F3:F16" si="0">_xlfn.DAYS(MAX(C4:E4),MIN(C4:E4))</f>
        <v>149</v>
      </c>
      <c r="G4" s="5" t="str">
        <f>_xlfn.XLOOKUP(F4,Table4[Days],Table4[Icon],"NA",-1)</f>
        <v>💔</v>
      </c>
      <c r="H4" s="1" t="str">
        <f>_xlfn.XLOOKUP(F4,Table4[Days],Table4[Status],"NA",-1)</f>
        <v>Too Long</v>
      </c>
      <c r="K4" s="5">
        <v>30</v>
      </c>
      <c r="L4" s="5" t="s">
        <v>16</v>
      </c>
      <c r="M4" s="5" t="s">
        <v>15</v>
      </c>
    </row>
    <row r="5" spans="2:13" x14ac:dyDescent="0.4">
      <c r="B5" s="1" t="s">
        <v>17</v>
      </c>
      <c r="C5" s="2">
        <v>44725</v>
      </c>
      <c r="D5" s="2">
        <v>44743</v>
      </c>
      <c r="E5" s="2">
        <v>44803</v>
      </c>
      <c r="F5" s="1">
        <f t="shared" si="0"/>
        <v>78</v>
      </c>
      <c r="G5" s="5" t="str">
        <f>_xlfn.XLOOKUP(F5,Table4[Days],Table4[Icon],"NA",-1)</f>
        <v>👍🏽</v>
      </c>
      <c r="H5" s="1" t="str">
        <f>_xlfn.XLOOKUP(F5,Table4[Days],Table4[Status],"NA",-1)</f>
        <v>OK</v>
      </c>
      <c r="K5" s="5">
        <v>121</v>
      </c>
      <c r="L5" s="5" t="s">
        <v>13</v>
      </c>
      <c r="M5" s="5" t="s">
        <v>12</v>
      </c>
    </row>
    <row r="6" spans="2:13" x14ac:dyDescent="0.4">
      <c r="B6" s="1" t="s">
        <v>14</v>
      </c>
      <c r="C6" s="2">
        <v>44760</v>
      </c>
      <c r="D6" s="2">
        <v>44774</v>
      </c>
      <c r="E6" s="2">
        <v>44782</v>
      </c>
      <c r="F6" s="1">
        <f t="shared" si="0"/>
        <v>22</v>
      </c>
      <c r="G6" s="5" t="str">
        <f>_xlfn.XLOOKUP(F6,Table4[Days],Table4[Icon],"NA",-1)</f>
        <v>⚡</v>
      </c>
      <c r="H6" s="1" t="str">
        <f>_xlfn.XLOOKUP(F6,Table4[Days],Table4[Status],"NA",-1)</f>
        <v>Too Short</v>
      </c>
    </row>
    <row r="7" spans="2:13" x14ac:dyDescent="0.4">
      <c r="B7" s="1" t="s">
        <v>11</v>
      </c>
      <c r="C7" s="2">
        <v>44756</v>
      </c>
      <c r="D7" s="2">
        <v>44788</v>
      </c>
      <c r="E7" s="2">
        <v>44776</v>
      </c>
      <c r="F7" s="1">
        <f t="shared" si="0"/>
        <v>32</v>
      </c>
      <c r="G7" s="5" t="str">
        <f>_xlfn.XLOOKUP(F7,Table4[Days],Table4[Icon],"NA",-1)</f>
        <v>👍🏽</v>
      </c>
      <c r="H7" s="1" t="str">
        <f>_xlfn.XLOOKUP(F7,Table4[Days],Table4[Status],"NA",-1)</f>
        <v>OK</v>
      </c>
    </row>
    <row r="8" spans="2:13" x14ac:dyDescent="0.4">
      <c r="B8" s="1" t="s">
        <v>8</v>
      </c>
      <c r="C8" s="2">
        <v>44678</v>
      </c>
      <c r="D8" s="2">
        <v>44742</v>
      </c>
      <c r="E8" s="2">
        <v>44786</v>
      </c>
      <c r="F8" s="1">
        <f t="shared" si="0"/>
        <v>108</v>
      </c>
      <c r="G8" s="5" t="str">
        <f>_xlfn.XLOOKUP(F8,Table4[Days],Table4[Icon],"NA",-1)</f>
        <v>👍🏽</v>
      </c>
      <c r="H8" s="1" t="str">
        <f>_xlfn.XLOOKUP(F8,Table4[Days],Table4[Status],"NA",-1)</f>
        <v>OK</v>
      </c>
    </row>
    <row r="9" spans="2:13" x14ac:dyDescent="0.4">
      <c r="B9" s="1" t="s">
        <v>7</v>
      </c>
      <c r="C9" s="2">
        <v>44693</v>
      </c>
      <c r="D9" s="2">
        <v>44753</v>
      </c>
      <c r="E9" s="2">
        <v>44793</v>
      </c>
      <c r="F9" s="1">
        <f t="shared" si="0"/>
        <v>100</v>
      </c>
      <c r="G9" s="5" t="str">
        <f>_xlfn.XLOOKUP(F9,Table4[Days],Table4[Icon],"NA",-1)</f>
        <v>👍🏽</v>
      </c>
      <c r="H9" s="1" t="str">
        <f>_xlfn.XLOOKUP(F9,Table4[Days],Table4[Status],"NA",-1)</f>
        <v>OK</v>
      </c>
    </row>
    <row r="10" spans="2:13" x14ac:dyDescent="0.4">
      <c r="B10" s="1" t="s">
        <v>6</v>
      </c>
      <c r="C10" s="2">
        <v>44759</v>
      </c>
      <c r="D10" s="2">
        <v>44743</v>
      </c>
      <c r="E10" s="2">
        <v>44804</v>
      </c>
      <c r="F10" s="1">
        <f t="shared" si="0"/>
        <v>61</v>
      </c>
      <c r="G10" s="5" t="str">
        <f>_xlfn.XLOOKUP(F10,Table4[Days],Table4[Icon],"NA",-1)</f>
        <v>👍🏽</v>
      </c>
      <c r="H10" s="1" t="str">
        <f>_xlfn.XLOOKUP(F10,Table4[Days],Table4[Status],"NA",-1)</f>
        <v>OK</v>
      </c>
    </row>
    <row r="11" spans="2:13" x14ac:dyDescent="0.4">
      <c r="B11" s="1" t="s">
        <v>5</v>
      </c>
      <c r="C11" s="2">
        <v>44694</v>
      </c>
      <c r="D11" s="2">
        <v>44740</v>
      </c>
      <c r="E11" s="2">
        <v>44783</v>
      </c>
      <c r="F11" s="1">
        <f t="shared" si="0"/>
        <v>89</v>
      </c>
      <c r="G11" s="5" t="str">
        <f>_xlfn.XLOOKUP(F11,Table4[Days],Table4[Icon],"NA",-1)</f>
        <v>👍🏽</v>
      </c>
      <c r="H11" s="1" t="str">
        <f>_xlfn.XLOOKUP(F11,Table4[Days],Table4[Status],"NA",-1)</f>
        <v>OK</v>
      </c>
    </row>
    <row r="12" spans="2:13" x14ac:dyDescent="0.4">
      <c r="B12" s="1" t="s">
        <v>4</v>
      </c>
      <c r="C12" s="2">
        <v>44662</v>
      </c>
      <c r="D12" s="2">
        <v>44748</v>
      </c>
      <c r="E12" s="2">
        <v>44774</v>
      </c>
      <c r="F12" s="1">
        <f t="shared" si="0"/>
        <v>112</v>
      </c>
      <c r="G12" s="5" t="str">
        <f>_xlfn.XLOOKUP(F12,Table4[Days],Table4[Icon],"NA",-1)</f>
        <v>👍🏽</v>
      </c>
      <c r="H12" s="1" t="str">
        <f>_xlfn.XLOOKUP(F12,Table4[Days],Table4[Status],"NA",-1)</f>
        <v>OK</v>
      </c>
    </row>
    <row r="13" spans="2:13" x14ac:dyDescent="0.4">
      <c r="B13" s="1" t="s">
        <v>3</v>
      </c>
      <c r="C13" s="2">
        <v>44681</v>
      </c>
      <c r="D13" s="2">
        <v>44801</v>
      </c>
      <c r="E13" s="2">
        <v>44748</v>
      </c>
      <c r="F13" s="1">
        <f t="shared" si="0"/>
        <v>120</v>
      </c>
      <c r="G13" s="5" t="str">
        <f>_xlfn.XLOOKUP(F13,Table4[Days],Table4[Icon],"NA",-1)</f>
        <v>👍🏽</v>
      </c>
      <c r="H13" s="1" t="str">
        <f>_xlfn.XLOOKUP(F13,Table4[Days],Table4[Status],"NA",-1)</f>
        <v>OK</v>
      </c>
    </row>
    <row r="14" spans="2:13" x14ac:dyDescent="0.4">
      <c r="B14" s="1" t="s">
        <v>2</v>
      </c>
      <c r="C14" s="2">
        <v>44657</v>
      </c>
      <c r="D14" s="2">
        <v>44691</v>
      </c>
      <c r="E14" s="2">
        <v>44780</v>
      </c>
      <c r="F14" s="1">
        <f t="shared" si="0"/>
        <v>123</v>
      </c>
      <c r="G14" s="5" t="str">
        <f>_xlfn.XLOOKUP(F14,Table4[Days],Table4[Icon],"NA",-1)</f>
        <v>💔</v>
      </c>
      <c r="H14" s="1" t="str">
        <f>_xlfn.XLOOKUP(F14,Table4[Days],Table4[Status],"NA",-1)</f>
        <v>Too Long</v>
      </c>
    </row>
    <row r="15" spans="2:13" x14ac:dyDescent="0.4">
      <c r="B15" s="1" t="s">
        <v>1</v>
      </c>
      <c r="C15" s="2">
        <v>44791</v>
      </c>
      <c r="D15" s="2">
        <v>44723</v>
      </c>
      <c r="E15" s="2">
        <v>44707</v>
      </c>
      <c r="F15" s="1">
        <f t="shared" si="0"/>
        <v>84</v>
      </c>
      <c r="G15" s="5" t="str">
        <f>_xlfn.XLOOKUP(F15,Table4[Days],Table4[Icon],"NA",-1)</f>
        <v>👍🏽</v>
      </c>
      <c r="H15" s="1" t="str">
        <f>_xlfn.XLOOKUP(F15,Table4[Days],Table4[Status],"NA",-1)</f>
        <v>OK</v>
      </c>
    </row>
    <row r="16" spans="2:13" x14ac:dyDescent="0.4">
      <c r="B16" s="1" t="s">
        <v>0</v>
      </c>
      <c r="C16" s="2">
        <v>44683</v>
      </c>
      <c r="D16" s="2">
        <v>44755</v>
      </c>
      <c r="E16" s="2">
        <v>44785</v>
      </c>
      <c r="F16" s="1">
        <f t="shared" si="0"/>
        <v>102</v>
      </c>
      <c r="G16" s="5" t="str">
        <f>_xlfn.XLOOKUP(F16,Table4[Days],Table4[Icon],"NA",-1)</f>
        <v>👍🏽</v>
      </c>
      <c r="H16" s="1" t="str">
        <f>_xlfn.XLOOKUP(F16,Table4[Days],Table4[Status],"NA",-1)</f>
        <v>OK</v>
      </c>
    </row>
    <row r="19" spans="2:3" x14ac:dyDescent="0.4">
      <c r="B19" s="3"/>
      <c r="C19" s="5"/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2023-01-06T00:51:31Z</dcterms:created>
  <dcterms:modified xsi:type="dcterms:W3CDTF">2023-12-02T12:47:45Z</dcterms:modified>
</cp:coreProperties>
</file>