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c04a09dd4eb72f43/Documentos/Linkedin_Excel_Course/Advanced_Formulas_And_Functions/Exercise Files/Chap 11/11_02/"/>
    </mc:Choice>
  </mc:AlternateContent>
  <xr:revisionPtr revIDLastSave="29" documentId="13_ncr:1_{B8B4584D-63FB-AE4B-8655-2914FF7D4678}" xr6:coauthVersionLast="47" xr6:coauthVersionMax="47" xr10:uidLastSave="{E012279A-344B-48F1-B30A-6FAD5C3E71A7}"/>
  <bookViews>
    <workbookView xWindow="-108" yWindow="-108" windowWidth="23256" windowHeight="12456" xr2:uid="{74845A03-6313-42DB-8725-CEDC34E94769}"/>
  </bookViews>
  <sheets>
    <sheet name="Summary" sheetId="1" r:id="rId1"/>
    <sheet name="Personnel" sheetId="2" r:id="rId2"/>
    <sheet name="Images" sheetId="3" r:id="rId3"/>
  </sheets>
  <definedNames>
    <definedName name="projects">Table[Title]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1" l="1"/>
  <c r="C10" i="1" a="1"/>
  <c r="C10" i="1" s="1"/>
  <c r="D12" i="3"/>
  <c r="D10" i="3"/>
  <c r="D11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<sst xmlns="http://schemas.openxmlformats.org/spreadsheetml/2006/main" count="66" uniqueCount="29">
  <si>
    <t>NAME</t>
  </si>
  <si>
    <t>PROJECT</t>
  </si>
  <si>
    <t>STATUS</t>
  </si>
  <si>
    <t>Full Time</t>
  </si>
  <si>
    <t>Part Time</t>
  </si>
  <si>
    <t>Intern</t>
  </si>
  <si>
    <t>Bookstore</t>
  </si>
  <si>
    <t>Festival</t>
  </si>
  <si>
    <t>Foodie</t>
  </si>
  <si>
    <t>Lin</t>
  </si>
  <si>
    <t>Abram</t>
  </si>
  <si>
    <t>Amy</t>
  </si>
  <si>
    <t>Nadya</t>
  </si>
  <si>
    <t>Vernon</t>
  </si>
  <si>
    <t>Quinn</t>
  </si>
  <si>
    <t>Zack</t>
  </si>
  <si>
    <t>Margaux</t>
  </si>
  <si>
    <t>Sol</t>
  </si>
  <si>
    <t>Balthasar</t>
  </si>
  <si>
    <t>Riz</t>
  </si>
  <si>
    <t>LouAnne</t>
  </si>
  <si>
    <t>Simmi</t>
  </si>
  <si>
    <t>LEAD</t>
  </si>
  <si>
    <t>x</t>
  </si>
  <si>
    <t>https://pixelford.com/api/img/medium/Stack%20of%20books_LIL_134182.jpg</t>
  </si>
  <si>
    <t>https://pixelford.com/api/img/medium/Raising%20arms%20in%20celebration_LIL_134202.jpg</t>
  </si>
  <si>
    <t>https://pixelford.com/api/img/medium/Kitchen%20scene_LIL_134191.jpg</t>
  </si>
  <si>
    <t>Title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</si>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</sst>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6"/>
      <color theme="1"/>
      <name val="Century Gothic"/>
      <family val="2"/>
      <scheme val="minor"/>
    </font>
    <font>
      <b/>
      <sz val="16"/>
      <color theme="1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0/07/relationships/rdRichValueWebImage" Target="richData/rdRichValueWebImage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richData/_rels/rdRichValueWebImage.xml.rels><?xml version="1.0" encoding="UTF-8" standalone="yes"?>
<Relationships xmlns="http://schemas.openxmlformats.org/package/2006/relationships"><Relationship Id="rId3" Type="http://schemas.openxmlformats.org/officeDocument/2006/relationships/hyperlink" Target="https://pixelford.com/api/img/medium/Stack%20of%20books_LIL_134182.jpg" TargetMode="External"/><Relationship Id="rId2" Type="http://schemas.openxmlformats.org/officeDocument/2006/relationships/image" Target="../media/image1.jpg"/><Relationship Id="rId1" Type="http://schemas.openxmlformats.org/officeDocument/2006/relationships/hyperlink" Target="https://pixelford.com/api/img/medium/Kitchen%20scene_LIL_134191.jpg" TargetMode="External"/><Relationship Id="rId6" Type="http://schemas.openxmlformats.org/officeDocument/2006/relationships/image" Target="../media/image3.jpg"/><Relationship Id="rId5" Type="http://schemas.openxmlformats.org/officeDocument/2006/relationships/hyperlink" Target="https://pixelford.com/api/img/medium/Raising%20arms%20in%20celebration_LIL_134202.jpg" TargetMode="External"/><Relationship Id="rId4" Type="http://schemas.openxmlformats.org/officeDocument/2006/relationships/image" Target="../media/image2.jp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</webImagesSrd>
</file>

<file path=xl/richData/rdrichvalue.xml><?xml version="1.0" encoding="utf-8"?>
<rvData xmlns="http://schemas.microsoft.com/office/spreadsheetml/2017/richdata" count="4">
  <rv s="0">
    <v>0</v>
    <v>4</v>
    <v>0</v>
    <v>0</v>
    <v>kitchen and food in daylight</v>
  </rv>
  <rv s="0">
    <v>1</v>
    <v>1</v>
    <v>0</v>
    <v>0</v>
    <v>arms raised and happy</v>
  </rv>
  <rv s="0">
    <v>2</v>
    <v>1</v>
    <v>0</v>
    <v>0</v>
    <v>stack of books</v>
  </rv>
  <rv s="0">
    <v>0</v>
    <v>1</v>
    <v>0</v>
    <v>0</v>
    <v>kitchen and food in daylight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  <k n="Text" t="s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63A5B3-F67B-412C-8F76-3868EF847464}" name="Table1" displayName="Table1" ref="B2:E17" totalsRowShown="0" headerRowDxfId="2">
  <autoFilter ref="B2:E17" xr:uid="{BB63A5B3-F67B-412C-8F76-3868EF847464}">
    <filterColumn colId="0" hiddenButton="1"/>
    <filterColumn colId="1" hiddenButton="1"/>
    <filterColumn colId="2" hiddenButton="1"/>
    <filterColumn colId="3" hiddenButton="1"/>
  </autoFilter>
  <tableColumns count="4">
    <tableColumn id="1" xr3:uid="{EA14A68C-9911-450C-8C82-AF37BE2B7A45}" name="NAME"/>
    <tableColumn id="2" xr3:uid="{CD9D4744-CA9C-4FFD-B8EA-D1091A2B77F2}" name="PROJECT"/>
    <tableColumn id="3" xr3:uid="{1F9A9918-42A9-4B80-A125-50AA7F136D02}" name="STATUS"/>
    <tableColumn id="4" xr3:uid="{923D0160-2AAC-4DE8-98C2-3FC45B5D1D19}" name="LEAD" dataDxfId="1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9D5D69-965F-41EB-A13D-B2C1BACB8EC0}" name="Table" displayName="Table" ref="C9:D12" totalsRowShown="0" headerRowDxfId="0">
  <autoFilter ref="C9:D12" xr:uid="{6A9D5D69-965F-41EB-A13D-B2C1BACB8EC0}">
    <filterColumn colId="0" hiddenButton="1"/>
    <filterColumn colId="1" hiddenButton="1"/>
  </autoFilter>
  <tableColumns count="2">
    <tableColumn id="1" xr3:uid="{964461AD-031E-4EAD-BA25-C6FB1274D0DE}" name="Title"/>
    <tableColumn id="2" xr3:uid="{397C6EE3-D388-44D6-ADA3-9D0685330EAE}" name="URL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0741-6092-4298-8A68-93634DAB18CF}">
  <dimension ref="B2:H13"/>
  <sheetViews>
    <sheetView showGridLines="0" tabSelected="1" workbookViewId="0">
      <selection activeCell="B3" sqref="B3"/>
    </sheetView>
  </sheetViews>
  <sheetFormatPr defaultColWidth="8.796875" defaultRowHeight="21" x14ac:dyDescent="0.35"/>
  <cols>
    <col min="2" max="2" width="8.86328125" bestFit="1" customWidth="1"/>
    <col min="6" max="6" width="8.796875" style="3"/>
  </cols>
  <sheetData>
    <row r="2" spans="2:8" x14ac:dyDescent="0.35">
      <c r="B2" s="1" t="s">
        <v>1</v>
      </c>
    </row>
    <row r="3" spans="2:8" x14ac:dyDescent="0.35">
      <c r="B3" t="s">
        <v>8</v>
      </c>
    </row>
    <row r="4" spans="2:8" ht="70.8" customHeight="1" x14ac:dyDescent="0.35">
      <c r="H4" t="e" vm="1">
        <f>_xlfn.XLOOKUP(B3,Table[Title],Table[URL])</f>
        <v>#VALUE!</v>
      </c>
    </row>
    <row r="9" spans="2:8" x14ac:dyDescent="0.35">
      <c r="C9" s="1" t="s">
        <v>0</v>
      </c>
      <c r="D9" s="1" t="s">
        <v>1</v>
      </c>
      <c r="E9" s="1" t="s">
        <v>2</v>
      </c>
      <c r="F9" s="2" t="s">
        <v>22</v>
      </c>
    </row>
    <row r="10" spans="2:8" x14ac:dyDescent="0.35">
      <c r="C10" t="str" cm="1">
        <f t="array" ref="C10:F13">_xlfn._xlws.FILTER(Table1[],Table1[PROJECT]=Summary!B3)</f>
        <v>Abram</v>
      </c>
      <c r="D10" t="str">
        <v>Foodie</v>
      </c>
      <c r="E10" t="str">
        <v>Part Time</v>
      </c>
      <c r="F10" s="3">
        <v>0</v>
      </c>
    </row>
    <row r="11" spans="2:8" x14ac:dyDescent="0.35">
      <c r="C11" t="str">
        <v>Amy</v>
      </c>
      <c r="D11" t="str">
        <v>Foodie</v>
      </c>
      <c r="E11" t="str">
        <v>Intern</v>
      </c>
      <c r="F11" s="3">
        <v>0</v>
      </c>
    </row>
    <row r="12" spans="2:8" x14ac:dyDescent="0.35">
      <c r="C12" t="str">
        <v>Margaux</v>
      </c>
      <c r="D12" t="str">
        <v>Foodie</v>
      </c>
      <c r="E12" t="str">
        <v>Intern</v>
      </c>
      <c r="F12" s="3">
        <v>0</v>
      </c>
    </row>
    <row r="13" spans="2:8" x14ac:dyDescent="0.35">
      <c r="C13" t="str">
        <v>Vernon</v>
      </c>
      <c r="D13" t="str">
        <v>Foodie</v>
      </c>
      <c r="E13" t="str">
        <v>Full Time</v>
      </c>
      <c r="F13" s="3" t="str">
        <v>x</v>
      </c>
    </row>
  </sheetData>
  <dataValidations count="1">
    <dataValidation type="list" allowBlank="1" showInputMessage="1" showErrorMessage="1" sqref="B3" xr:uid="{CE805916-497E-404A-B3F0-3BFE009EE26C}">
      <formula1>projects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E78B8-B620-4BDE-B21F-61FA36EAA1C2}">
  <dimension ref="B2:E17"/>
  <sheetViews>
    <sheetView showGridLines="0" workbookViewId="0">
      <selection activeCell="B18" sqref="B18"/>
    </sheetView>
  </sheetViews>
  <sheetFormatPr defaultColWidth="8.796875" defaultRowHeight="21" x14ac:dyDescent="0.35"/>
  <cols>
    <col min="2" max="2" width="13" customWidth="1"/>
    <col min="3" max="3" width="9" customWidth="1"/>
    <col min="5" max="5" width="8.796875" style="3"/>
  </cols>
  <sheetData>
    <row r="2" spans="2:5" x14ac:dyDescent="0.35">
      <c r="B2" s="1" t="s">
        <v>0</v>
      </c>
      <c r="C2" s="1" t="s">
        <v>1</v>
      </c>
      <c r="D2" s="1" t="s">
        <v>2</v>
      </c>
      <c r="E2" s="2" t="s">
        <v>22</v>
      </c>
    </row>
    <row r="3" spans="2:5" x14ac:dyDescent="0.35">
      <c r="B3" t="s">
        <v>10</v>
      </c>
      <c r="C3" t="s">
        <v>8</v>
      </c>
      <c r="D3" t="s">
        <v>4</v>
      </c>
    </row>
    <row r="4" spans="2:5" x14ac:dyDescent="0.35">
      <c r="B4" t="s">
        <v>11</v>
      </c>
      <c r="C4" t="s">
        <v>8</v>
      </c>
      <c r="D4" t="s">
        <v>5</v>
      </c>
    </row>
    <row r="5" spans="2:5" x14ac:dyDescent="0.35">
      <c r="B5" t="s">
        <v>18</v>
      </c>
      <c r="C5" t="s">
        <v>7</v>
      </c>
      <c r="D5" t="s">
        <v>3</v>
      </c>
    </row>
    <row r="6" spans="2:5" x14ac:dyDescent="0.35">
      <c r="B6" t="s">
        <v>9</v>
      </c>
      <c r="C6" t="s">
        <v>6</v>
      </c>
      <c r="D6" t="s">
        <v>3</v>
      </c>
    </row>
    <row r="7" spans="2:5" x14ac:dyDescent="0.35">
      <c r="B7" t="s">
        <v>20</v>
      </c>
      <c r="C7" t="s">
        <v>7</v>
      </c>
      <c r="D7" t="s">
        <v>3</v>
      </c>
    </row>
    <row r="8" spans="2:5" x14ac:dyDescent="0.35">
      <c r="B8" t="s">
        <v>16</v>
      </c>
      <c r="C8" t="s">
        <v>6</v>
      </c>
      <c r="D8" t="s">
        <v>5</v>
      </c>
    </row>
    <row r="9" spans="2:5" x14ac:dyDescent="0.35">
      <c r="B9" t="s">
        <v>16</v>
      </c>
      <c r="C9" t="s">
        <v>8</v>
      </c>
      <c r="D9" t="s">
        <v>5</v>
      </c>
    </row>
    <row r="10" spans="2:5" x14ac:dyDescent="0.35">
      <c r="B10" t="s">
        <v>12</v>
      </c>
      <c r="C10" t="s">
        <v>7</v>
      </c>
      <c r="D10" t="s">
        <v>3</v>
      </c>
      <c r="E10" s="3" t="s">
        <v>23</v>
      </c>
    </row>
    <row r="11" spans="2:5" x14ac:dyDescent="0.35">
      <c r="B11" t="s">
        <v>14</v>
      </c>
      <c r="C11" t="s">
        <v>6</v>
      </c>
      <c r="D11" t="s">
        <v>3</v>
      </c>
    </row>
    <row r="12" spans="2:5" x14ac:dyDescent="0.35">
      <c r="B12" t="s">
        <v>19</v>
      </c>
      <c r="C12" t="s">
        <v>6</v>
      </c>
      <c r="D12" t="s">
        <v>3</v>
      </c>
      <c r="E12" s="3" t="s">
        <v>23</v>
      </c>
    </row>
    <row r="13" spans="2:5" x14ac:dyDescent="0.35">
      <c r="B13" t="s">
        <v>21</v>
      </c>
      <c r="C13" t="s">
        <v>7</v>
      </c>
      <c r="D13" t="s">
        <v>4</v>
      </c>
    </row>
    <row r="14" spans="2:5" x14ac:dyDescent="0.35">
      <c r="B14" t="s">
        <v>17</v>
      </c>
      <c r="C14" t="s">
        <v>7</v>
      </c>
      <c r="D14" t="s">
        <v>5</v>
      </c>
    </row>
    <row r="15" spans="2:5" x14ac:dyDescent="0.35">
      <c r="B15" t="s">
        <v>13</v>
      </c>
      <c r="C15" t="s">
        <v>6</v>
      </c>
      <c r="D15" t="s">
        <v>3</v>
      </c>
    </row>
    <row r="16" spans="2:5" x14ac:dyDescent="0.35">
      <c r="B16" t="s">
        <v>13</v>
      </c>
      <c r="C16" t="s">
        <v>8</v>
      </c>
      <c r="D16" t="s">
        <v>3</v>
      </c>
      <c r="E16" s="3" t="s">
        <v>23</v>
      </c>
    </row>
    <row r="17" spans="2:4" x14ac:dyDescent="0.35">
      <c r="B17" t="s">
        <v>15</v>
      </c>
      <c r="C17" t="s">
        <v>6</v>
      </c>
      <c r="D17" t="s">
        <v>4</v>
      </c>
    </row>
  </sheetData>
  <sortState xmlns:xlrd2="http://schemas.microsoft.com/office/spreadsheetml/2017/richdata2" ref="B3:E17">
    <sortCondition ref="B8:B17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EDC28-C2F2-4137-A166-909F4CCFCB74}">
  <dimension ref="C3:D12"/>
  <sheetViews>
    <sheetView showGridLines="0" topLeftCell="A4" workbookViewId="0">
      <selection activeCell="C10" sqref="C10:C12"/>
    </sheetView>
  </sheetViews>
  <sheetFormatPr defaultColWidth="8.796875" defaultRowHeight="21" x14ac:dyDescent="0.35"/>
  <cols>
    <col min="3" max="3" width="8.86328125" bestFit="1" customWidth="1"/>
    <col min="4" max="4" width="79.86328125" bestFit="1" customWidth="1"/>
  </cols>
  <sheetData>
    <row r="3" spans="3:4" x14ac:dyDescent="0.35">
      <c r="D3" t="s">
        <v>24</v>
      </c>
    </row>
    <row r="4" spans="3:4" x14ac:dyDescent="0.35">
      <c r="D4" t="s">
        <v>25</v>
      </c>
    </row>
    <row r="5" spans="3:4" x14ac:dyDescent="0.35">
      <c r="D5" t="s">
        <v>26</v>
      </c>
    </row>
    <row r="9" spans="3:4" x14ac:dyDescent="0.35">
      <c r="C9" s="1" t="s">
        <v>27</v>
      </c>
      <c r="D9" s="1" t="s">
        <v>28</v>
      </c>
    </row>
    <row r="10" spans="3:4" ht="96" customHeight="1" x14ac:dyDescent="0.35">
      <c r="C10" t="s">
        <v>6</v>
      </c>
      <c r="D10" t="e" vm="2">
        <f>_xlfn.IMAGE(D3,"arms raised and happy")</f>
        <v>#VALUE!</v>
      </c>
    </row>
    <row r="11" spans="3:4" ht="72.599999999999994" customHeight="1" x14ac:dyDescent="0.35">
      <c r="C11" t="s">
        <v>7</v>
      </c>
      <c r="D11" t="e" vm="3">
        <f t="shared" ref="D11:D12" si="0">_xlfn.IMAGE(D4,"stack of books")</f>
        <v>#VALUE!</v>
      </c>
    </row>
    <row r="12" spans="3:4" ht="73.8" customHeight="1" x14ac:dyDescent="0.35">
      <c r="C12" t="s">
        <v>8</v>
      </c>
      <c r="D12" t="e" vm="4">
        <f>_xlfn.IMAGE(D5,"kitchen and food in daylight")</f>
        <v>#VALUE!</v>
      </c>
    </row>
  </sheetData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Summary</vt:lpstr>
      <vt:lpstr>Personnel</vt:lpstr>
      <vt:lpstr>Images</vt:lpstr>
      <vt:lpstr>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linkedin</dc:creator>
  <cp:lastModifiedBy>gabrielfutsal3@gmail.com</cp:lastModifiedBy>
  <dcterms:created xsi:type="dcterms:W3CDTF">2023-01-12T23:18:32Z</dcterms:created>
  <dcterms:modified xsi:type="dcterms:W3CDTF">2023-12-03T00:27:39Z</dcterms:modified>
</cp:coreProperties>
</file>