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fle\Documents\DHBW_neu\GitHub\hypercasualgame\documentation\"/>
    </mc:Choice>
  </mc:AlternateContent>
  <bookViews>
    <workbookView xWindow="0" yWindow="0" windowWidth="12780" windowHeight="544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F12" i="1"/>
  <c r="C12" i="1"/>
  <c r="D12" i="1"/>
  <c r="E12" i="1"/>
  <c r="G12" i="1"/>
  <c r="B12" i="1"/>
</calcChain>
</file>

<file path=xl/sharedStrings.xml><?xml version="1.0" encoding="utf-8"?>
<sst xmlns="http://schemas.openxmlformats.org/spreadsheetml/2006/main" count="39" uniqueCount="19">
  <si>
    <t xml:space="preserve">Use Case </t>
  </si>
  <si>
    <t>Documentation</t>
  </si>
  <si>
    <t>Coding</t>
  </si>
  <si>
    <t>Testing</t>
  </si>
  <si>
    <t xml:space="preserve">Warm-Up time </t>
  </si>
  <si>
    <t>Total</t>
  </si>
  <si>
    <t>FP</t>
  </si>
  <si>
    <t>?</t>
  </si>
  <si>
    <t>Jump</t>
  </si>
  <si>
    <t>Mainmenu</t>
  </si>
  <si>
    <t>Move Right</t>
  </si>
  <si>
    <t>Settings</t>
  </si>
  <si>
    <t>Storymenu</t>
  </si>
  <si>
    <t>Shoot</t>
  </si>
  <si>
    <t>Start Application</t>
  </si>
  <si>
    <t>Change Settings</t>
  </si>
  <si>
    <t>Play Game</t>
  </si>
  <si>
    <t>Stop Application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</si>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</sst>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0" fontId="1" fillId="0" borderId="0" xfId="0" applyNumberFormat="1" applyFont="1"/>
    <xf numFmtId="20" fontId="0" fillId="0" borderId="0" xfId="0" applyNumberFormat="1" applyAlignment="1">
      <alignment horizontal="center"/>
    </xf>
    <xf numFmtId="20" fontId="0" fillId="0" borderId="0" xfId="0" quotePrefix="1" applyNumberFormat="1" applyAlignment="1">
      <alignment horizontal="center"/>
    </xf>
    <xf numFmtId="20" fontId="2" fillId="0" borderId="0" xfId="0" applyNumberFormat="1" applyFont="1" applyAlignment="1">
      <alignment horizontal="center"/>
    </xf>
  </cellXfs>
  <cellStyles count="1">
    <cellStyle name="Standard" xfId="0" builtinId="0"/>
  </cellStyles>
  <dxfs count="13"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25" formatCode="hh:mm"/>
    </dxf>
    <dxf>
      <numFmt numFmtId="25" formatCode="hh:mm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5" formatCode="hh:mm"/>
    </dxf>
    <dxf>
      <font>
        <b/>
      </font>
    </dxf>
    <dxf>
      <numFmt numFmtId="25" formatCode="hh:mm"/>
    </dxf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G12" totalsRowCount="1" totalsRowDxfId="10">
  <autoFilter ref="A1:G12"/>
  <tableColumns count="7">
    <tableColumn id="1" name="Use Case " totalsRowDxfId="8"/>
    <tableColumn id="2" name="Documentation" totalsRowFunction="custom" dataDxfId="12" totalsRowDxfId="7">
      <totalsRowFormula>SUM(Tabelle1[Documentation])</totalsRowFormula>
    </tableColumn>
    <tableColumn id="3" name="Coding" totalsRowFunction="custom" dataDxfId="11" totalsRowDxfId="6">
      <totalsRowFormula>SUM(Tabelle1[Coding])</totalsRowFormula>
    </tableColumn>
    <tableColumn id="4" name="Testing" totalsRowFunction="custom" dataDxfId="9" totalsRowDxfId="5">
      <totalsRowFormula>SUM(Tabelle1[Testing])</totalsRowFormula>
    </tableColumn>
    <tableColumn id="5" name="Warm-Up time " totalsRowFunction="custom" dataDxfId="1" totalsRowDxfId="4">
      <totalsRowFormula>SUM(Tabelle1[Warm-Up time ])</totalsRowFormula>
    </tableColumn>
    <tableColumn id="6" name="Total" totalsRowFunction="custom" dataDxfId="0" totalsRowDxfId="3">
      <calculatedColumnFormula>SUM(B2:E2)</calculatedColumnFormula>
      <totalsRowFormula>SUM(Tabelle1[Total])</totalsRowFormula>
    </tableColumn>
    <tableColumn id="7" name="FP" totalsRowFunction="custom" totalsRowDxfId="2">
      <totalsRowFormula>SUM(Tabelle1[FP])</totalsRow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20" sqref="G20"/>
    </sheetView>
  </sheetViews>
  <sheetFormatPr baseColWidth="10" defaultRowHeight="14.5" x14ac:dyDescent="0.35"/>
  <cols>
    <col min="1" max="1" width="14.54296875" bestFit="1" customWidth="1"/>
    <col min="2" max="2" width="15.7265625" customWidth="1"/>
    <col min="5" max="5" width="15.63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8</v>
      </c>
      <c r="B2" s="3">
        <v>1.3888888888888888E-2</v>
      </c>
      <c r="C2" s="3">
        <v>6.9444444444444441E-3</v>
      </c>
      <c r="D2" s="3">
        <v>3.472222222222222E-3</v>
      </c>
      <c r="E2" s="3">
        <v>1.3888888888888888E-2</v>
      </c>
      <c r="F2" s="5">
        <f>SUM(B2:E2)</f>
        <v>3.8194444444444441E-2</v>
      </c>
      <c r="G2" t="s">
        <v>7</v>
      </c>
    </row>
    <row r="3" spans="1:7" x14ac:dyDescent="0.35">
      <c r="A3" t="s">
        <v>9</v>
      </c>
      <c r="B3" s="3">
        <v>2.0833333333333332E-2</v>
      </c>
      <c r="C3" s="3">
        <v>1.3888888888888888E-2</v>
      </c>
      <c r="D3" s="3">
        <v>3.472222222222222E-3</v>
      </c>
      <c r="E3" s="3">
        <v>6.9444444444444441E-3</v>
      </c>
      <c r="F3" s="5">
        <f t="shared" ref="F3:F11" si="0">SUM(B3:E3)</f>
        <v>4.5138888888888895E-2</v>
      </c>
      <c r="G3" t="s">
        <v>7</v>
      </c>
    </row>
    <row r="4" spans="1:7" x14ac:dyDescent="0.35">
      <c r="A4" t="s">
        <v>10</v>
      </c>
      <c r="B4" s="3">
        <v>1.3888888888888888E-2</v>
      </c>
      <c r="C4" s="3">
        <v>6.9444444444444441E-3</v>
      </c>
      <c r="D4" s="3">
        <v>3.472222222222222E-3</v>
      </c>
      <c r="E4" s="3">
        <v>1.3888888888888888E-2</v>
      </c>
      <c r="F4" s="5">
        <f t="shared" si="0"/>
        <v>3.8194444444444441E-2</v>
      </c>
      <c r="G4" t="s">
        <v>7</v>
      </c>
    </row>
    <row r="5" spans="1:7" x14ac:dyDescent="0.35">
      <c r="A5" t="s">
        <v>11</v>
      </c>
      <c r="B5" s="3">
        <v>8.3333333333333329E-2</v>
      </c>
      <c r="C5" s="3">
        <v>1.3888888888888888E-2</v>
      </c>
      <c r="D5" s="3">
        <v>2.0833333333333333E-3</v>
      </c>
      <c r="E5" s="4" t="s">
        <v>18</v>
      </c>
      <c r="F5" s="5">
        <f t="shared" si="0"/>
        <v>9.930555555555555E-2</v>
      </c>
      <c r="G5" t="s">
        <v>7</v>
      </c>
    </row>
    <row r="6" spans="1:7" x14ac:dyDescent="0.35">
      <c r="A6" t="s">
        <v>12</v>
      </c>
      <c r="B6" s="3">
        <v>4.1666666666666664E-2</v>
      </c>
      <c r="C6" s="4" t="s">
        <v>18</v>
      </c>
      <c r="D6" s="4" t="s">
        <v>18</v>
      </c>
      <c r="E6" s="4" t="s">
        <v>18</v>
      </c>
      <c r="F6" s="5">
        <f t="shared" si="0"/>
        <v>4.1666666666666664E-2</v>
      </c>
      <c r="G6" t="s">
        <v>7</v>
      </c>
    </row>
    <row r="7" spans="1:7" x14ac:dyDescent="0.35">
      <c r="A7" t="s">
        <v>14</v>
      </c>
      <c r="B7" s="3">
        <v>4.1666666666666664E-2</v>
      </c>
      <c r="C7" s="3">
        <v>8.3333333333333329E-2</v>
      </c>
      <c r="D7" s="3">
        <v>3.472222222222222E-3</v>
      </c>
      <c r="E7" s="3">
        <v>1.3888888888888888E-2</v>
      </c>
      <c r="F7" s="5">
        <f t="shared" si="0"/>
        <v>0.1423611111111111</v>
      </c>
      <c r="G7" t="s">
        <v>7</v>
      </c>
    </row>
    <row r="8" spans="1:7" x14ac:dyDescent="0.35">
      <c r="A8" t="s">
        <v>15</v>
      </c>
      <c r="B8" s="3">
        <v>2.7777777777777776E-2</v>
      </c>
      <c r="C8" s="4" t="s">
        <v>18</v>
      </c>
      <c r="D8" s="4" t="s">
        <v>18</v>
      </c>
      <c r="E8" s="4" t="s">
        <v>18</v>
      </c>
      <c r="F8" s="5">
        <f t="shared" si="0"/>
        <v>2.7777777777777776E-2</v>
      </c>
      <c r="G8" t="s">
        <v>7</v>
      </c>
    </row>
    <row r="9" spans="1:7" x14ac:dyDescent="0.35">
      <c r="A9" t="s">
        <v>13</v>
      </c>
      <c r="B9" s="3">
        <v>2.0833333333333332E-2</v>
      </c>
      <c r="C9" s="4" t="s">
        <v>18</v>
      </c>
      <c r="D9" s="4" t="s">
        <v>18</v>
      </c>
      <c r="E9" s="3">
        <v>2.0833333333333332E-2</v>
      </c>
      <c r="F9" s="5">
        <f t="shared" si="0"/>
        <v>4.1666666666666664E-2</v>
      </c>
      <c r="G9" t="s">
        <v>7</v>
      </c>
    </row>
    <row r="10" spans="1:7" x14ac:dyDescent="0.35">
      <c r="A10" t="s">
        <v>16</v>
      </c>
      <c r="B10" s="3">
        <v>8.3333333333333329E-2</v>
      </c>
      <c r="C10" s="3">
        <v>1.3888888888888888E-2</v>
      </c>
      <c r="D10" s="3">
        <v>6.9444444444444441E-3</v>
      </c>
      <c r="E10" s="3">
        <v>6.9444444444444447E-4</v>
      </c>
      <c r="F10" s="5">
        <f t="shared" si="0"/>
        <v>0.1048611111111111</v>
      </c>
      <c r="G10" t="s">
        <v>7</v>
      </c>
    </row>
    <row r="11" spans="1:7" x14ac:dyDescent="0.35">
      <c r="A11" t="s">
        <v>17</v>
      </c>
      <c r="B11" s="3">
        <v>2.0833333333333332E-2</v>
      </c>
      <c r="C11" s="4" t="s">
        <v>18</v>
      </c>
      <c r="D11" s="4" t="s">
        <v>18</v>
      </c>
      <c r="E11" s="4" t="s">
        <v>18</v>
      </c>
      <c r="F11" s="5">
        <f t="shared" si="0"/>
        <v>2.0833333333333332E-2</v>
      </c>
      <c r="G11" t="s">
        <v>7</v>
      </c>
    </row>
    <row r="12" spans="1:7" x14ac:dyDescent="0.35">
      <c r="A12" s="1"/>
      <c r="B12" s="2">
        <f>SUM(Tabelle1[Documentation])</f>
        <v>0.36805555555555547</v>
      </c>
      <c r="C12" s="2">
        <f>SUM(Tabelle1[Coding])</f>
        <v>0.1388888888888889</v>
      </c>
      <c r="D12" s="2">
        <f>SUM(Tabelle1[Testing])</f>
        <v>2.2916666666666665E-2</v>
      </c>
      <c r="E12" s="2">
        <f>SUM(Tabelle1[Warm-Up time ])</f>
        <v>7.013888888888889E-2</v>
      </c>
      <c r="F12" s="2">
        <f>SUM(Tabelle1[Total])</f>
        <v>0.60000000000000009</v>
      </c>
      <c r="G12" s="2">
        <f>SUM(Tabelle1[FP])</f>
        <v>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Baumer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Fleig Michaela</dc:creator>
  <cp:lastModifiedBy>Fleig Michaela</cp:lastModifiedBy>
  <dcterms:created xsi:type="dcterms:W3CDTF">2020-04-25T15:43:09Z</dcterms:created>
  <dcterms:modified xsi:type="dcterms:W3CDTF">2020-04-25T18:21:52Z</dcterms:modified>
</cp:coreProperties>
</file>