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chen\Desktop\"/>
    </mc:Choice>
  </mc:AlternateContent>
  <bookViews>
    <workbookView xWindow="28680" yWindow="-120" windowWidth="29040" windowHeight="15840" tabRatio="632"/>
  </bookViews>
  <sheets>
    <sheet name="System Availability" sheetId="1" r:id="rId1"/>
  </sheets>
  <definedNames>
    <definedName name="_xlnm.Print_Area" localSheetId="0">'System Availability'!$B$4:$I$106</definedName>
    <definedName name="_xlnm.Print_Titles" localSheetId="0">'System Availability'!$4:$6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9" i="1" l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104" i="1" s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103" i="1" s="1"/>
  <c r="G8" i="1"/>
  <c r="G7" i="1"/>
  <c r="C7" i="1"/>
  <c r="B8" i="1"/>
  <c r="C8" i="1" s="1"/>
  <c r="B9" i="1" l="1"/>
  <c r="B10" i="1" l="1"/>
  <c r="C9" i="1"/>
  <c r="B11" i="1" l="1"/>
  <c r="C10" i="1"/>
  <c r="B12" i="1" l="1"/>
  <c r="C11" i="1"/>
  <c r="B13" i="1" l="1"/>
  <c r="C12" i="1"/>
  <c r="B14" i="1" l="1"/>
  <c r="C13" i="1"/>
  <c r="B15" i="1" l="1"/>
  <c r="C14" i="1"/>
  <c r="B16" i="1" l="1"/>
  <c r="C15" i="1"/>
  <c r="B17" i="1" l="1"/>
  <c r="C16" i="1"/>
  <c r="B18" i="1" l="1"/>
  <c r="C17" i="1"/>
  <c r="B19" i="1" l="1"/>
  <c r="C18" i="1"/>
  <c r="B20" i="1" l="1"/>
  <c r="C19" i="1"/>
  <c r="B21" i="1" l="1"/>
  <c r="C20" i="1"/>
  <c r="B22" i="1" l="1"/>
  <c r="C21" i="1"/>
  <c r="B23" i="1" l="1"/>
  <c r="C22" i="1"/>
  <c r="B24" i="1" l="1"/>
  <c r="C23" i="1"/>
  <c r="B25" i="1" l="1"/>
  <c r="C24" i="1"/>
  <c r="B26" i="1" l="1"/>
  <c r="C25" i="1"/>
  <c r="B27" i="1" l="1"/>
  <c r="C26" i="1"/>
  <c r="B28" i="1" l="1"/>
  <c r="C27" i="1"/>
  <c r="B29" i="1" l="1"/>
  <c r="C28" i="1"/>
  <c r="B30" i="1" l="1"/>
  <c r="C29" i="1"/>
  <c r="B31" i="1" l="1"/>
  <c r="C30" i="1"/>
  <c r="B32" i="1" l="1"/>
  <c r="C31" i="1"/>
  <c r="B33" i="1" l="1"/>
  <c r="C32" i="1"/>
  <c r="B34" i="1" l="1"/>
  <c r="C33" i="1"/>
  <c r="B35" i="1" l="1"/>
  <c r="C34" i="1"/>
  <c r="B36" i="1" l="1"/>
  <c r="C35" i="1"/>
  <c r="B37" i="1" l="1"/>
  <c r="B103" i="1" s="1"/>
  <c r="C36" i="1"/>
  <c r="B38" i="1" l="1"/>
  <c r="C37" i="1"/>
  <c r="B39" i="1" l="1"/>
  <c r="C38" i="1"/>
  <c r="B40" i="1" l="1"/>
  <c r="C39" i="1"/>
  <c r="B41" i="1" l="1"/>
  <c r="C40" i="1"/>
  <c r="B42" i="1" l="1"/>
  <c r="C41" i="1"/>
  <c r="B43" i="1" l="1"/>
  <c r="C42" i="1"/>
  <c r="B44" i="1" l="1"/>
  <c r="C43" i="1"/>
  <c r="B45" i="1" l="1"/>
  <c r="C44" i="1"/>
  <c r="B46" i="1" l="1"/>
  <c r="C45" i="1"/>
  <c r="B47" i="1" l="1"/>
  <c r="C46" i="1"/>
  <c r="B48" i="1" l="1"/>
  <c r="C47" i="1"/>
  <c r="B49" i="1" l="1"/>
  <c r="C48" i="1"/>
  <c r="B50" i="1" l="1"/>
  <c r="C49" i="1"/>
  <c r="B51" i="1" l="1"/>
  <c r="C50" i="1"/>
  <c r="B52" i="1" l="1"/>
  <c r="C51" i="1"/>
  <c r="B53" i="1" l="1"/>
  <c r="C52" i="1"/>
  <c r="B54" i="1" l="1"/>
  <c r="C53" i="1"/>
  <c r="B55" i="1" l="1"/>
  <c r="C54" i="1"/>
  <c r="B56" i="1" l="1"/>
  <c r="C55" i="1"/>
  <c r="B57" i="1" l="1"/>
  <c r="C56" i="1"/>
  <c r="B58" i="1" l="1"/>
  <c r="C57" i="1"/>
  <c r="B59" i="1" l="1"/>
  <c r="C58" i="1"/>
  <c r="B60" i="1" l="1"/>
  <c r="C59" i="1"/>
  <c r="B61" i="1" l="1"/>
  <c r="C60" i="1"/>
  <c r="B62" i="1" l="1"/>
  <c r="C61" i="1"/>
  <c r="B63" i="1" l="1"/>
  <c r="C62" i="1"/>
  <c r="B64" i="1" l="1"/>
  <c r="C63" i="1"/>
  <c r="B65" i="1" l="1"/>
  <c r="C64" i="1"/>
  <c r="B66" i="1" l="1"/>
  <c r="C65" i="1"/>
  <c r="B67" i="1" l="1"/>
  <c r="C66" i="1"/>
  <c r="B68" i="1" l="1"/>
  <c r="B104" i="1" s="1"/>
  <c r="C67" i="1"/>
  <c r="B69" i="1" l="1"/>
  <c r="C68" i="1"/>
  <c r="B70" i="1" l="1"/>
  <c r="C69" i="1"/>
  <c r="B71" i="1" l="1"/>
  <c r="C70" i="1"/>
  <c r="B72" i="1" l="1"/>
  <c r="C71" i="1"/>
  <c r="B73" i="1" l="1"/>
  <c r="C72" i="1"/>
  <c r="B74" i="1" l="1"/>
  <c r="C73" i="1"/>
  <c r="B75" i="1" l="1"/>
  <c r="C74" i="1"/>
  <c r="B76" i="1" l="1"/>
  <c r="C75" i="1"/>
  <c r="B77" i="1" l="1"/>
  <c r="C76" i="1"/>
  <c r="B78" i="1" l="1"/>
  <c r="C77" i="1"/>
  <c r="B79" i="1" l="1"/>
  <c r="C78" i="1"/>
  <c r="B80" i="1" l="1"/>
  <c r="C79" i="1"/>
  <c r="B81" i="1" l="1"/>
  <c r="C80" i="1"/>
  <c r="B82" i="1" l="1"/>
  <c r="C81" i="1"/>
  <c r="B83" i="1" l="1"/>
  <c r="C82" i="1"/>
  <c r="B84" i="1" l="1"/>
  <c r="C83" i="1"/>
  <c r="B85" i="1" l="1"/>
  <c r="C84" i="1"/>
  <c r="B86" i="1" l="1"/>
  <c r="C85" i="1"/>
  <c r="B87" i="1" l="1"/>
  <c r="C86" i="1"/>
  <c r="B88" i="1" l="1"/>
  <c r="C87" i="1"/>
  <c r="B89" i="1" l="1"/>
  <c r="C88" i="1"/>
  <c r="B90" i="1" l="1"/>
  <c r="C89" i="1"/>
  <c r="B91" i="1" l="1"/>
  <c r="C90" i="1"/>
  <c r="B92" i="1" l="1"/>
  <c r="C91" i="1"/>
  <c r="B93" i="1" l="1"/>
  <c r="C92" i="1"/>
  <c r="B94" i="1" l="1"/>
  <c r="C93" i="1"/>
  <c r="B95" i="1" l="1"/>
  <c r="C94" i="1"/>
  <c r="B96" i="1" l="1"/>
  <c r="C95" i="1"/>
  <c r="B97" i="1" l="1"/>
  <c r="C96" i="1"/>
  <c r="B98" i="1" l="1"/>
  <c r="C97" i="1"/>
  <c r="B99" i="1" l="1"/>
  <c r="C98" i="1"/>
  <c r="C99" i="1" l="1"/>
  <c r="B105" i="1"/>
  <c r="H105" i="1" l="1"/>
  <c r="H104" i="1"/>
  <c r="H103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G105" i="1"/>
  <c r="I105" i="1" s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104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103" i="1"/>
  <c r="I69" i="1" l="1"/>
</calcChain>
</file>

<file path=xl/sharedStrings.xml><?xml version="1.0" encoding="utf-8"?>
<sst xmlns="http://schemas.openxmlformats.org/spreadsheetml/2006/main" count="18" uniqueCount="18">
  <si>
    <t>System Availability</t>
  </si>
  <si>
    <t xml:space="preserve">   Scheduled Operation Time (Hours)</t>
  </si>
  <si>
    <t>System Downtime (Hours)</t>
  </si>
  <si>
    <t>System Availability Level
(%)</t>
  </si>
  <si>
    <t>(a)</t>
  </si>
  <si>
    <t>(b)</t>
  </si>
  <si>
    <t>(c)=(a)-(b)</t>
  </si>
  <si>
    <t>(d)</t>
  </si>
  <si>
    <t>(e) =[(c)-(d)]/(c)</t>
  </si>
  <si>
    <t>Date</t>
  </si>
  <si>
    <t>Day</t>
  </si>
  <si>
    <t>Daily Scheduled Operation Time</t>
  </si>
  <si>
    <t>Daily Scheduled Downtime</t>
  </si>
  <si>
    <t>Actual Daily Operation Time</t>
  </si>
  <si>
    <t>Daily Accumulated Downtime</t>
  </si>
  <si>
    <t>Daily System Availability</t>
  </si>
  <si>
    <t>Warranty Day</t>
  </si>
  <si>
    <t>Overall System Availability for Warranty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</si>
</sst>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>
      <alignment horizontal="center" wrapText="1"/>
    </xf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9" fontId="1" fillId="0" borderId="2" xfId="1" applyFont="1" applyBorder="1" applyAlignment="1">
      <alignment horizontal="center"/>
    </xf>
    <xf numFmtId="164" fontId="0" fillId="0" borderId="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wrapText="1"/>
    </xf>
    <xf numFmtId="0" fontId="3" fillId="0" borderId="0" xfId="0" applyFont="1"/>
    <xf numFmtId="0" fontId="1" fillId="0" borderId="4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5"/>
  <sheetViews>
    <sheetView showGridLines="0" tabSelected="1" showWhiteSpace="0" zoomScale="85" zoomScaleNormal="85" workbookViewId="0">
      <selection activeCell="B6" sqref="B6"/>
    </sheetView>
  </sheetViews>
  <sheetFormatPr defaultRowHeight="12.5" x14ac:dyDescent="0.25"/>
  <cols>
    <col min="1" max="1" width="2.6328125" customWidth="1"/>
    <col min="2" max="2" width="12.7265625" customWidth="1"/>
    <col min="3" max="3" width="10.90625" customWidth="1"/>
    <col min="4" max="4" width="8.453125" customWidth="1"/>
    <col min="5" max="5" width="9.6328125" customWidth="1"/>
    <col min="6" max="6" width="9.1796875" customWidth="1"/>
    <col min="7" max="7" width="9.6328125" customWidth="1"/>
    <col min="8" max="8" width="11.08984375" customWidth="1"/>
    <col min="9" max="9" width="15.36328125" customWidth="1"/>
    <col min="10" max="10" width="2.6328125" customWidth="1"/>
  </cols>
  <sheetData>
    <row r="2" spans="2:9" ht="15.5" x14ac:dyDescent="0.35">
      <c r="B2" s="18" t="s">
        <v>0</v>
      </c>
    </row>
    <row r="4" spans="2:9" ht="37.5" x14ac:dyDescent="0.25">
      <c r="B4" s="3"/>
      <c r="C4" s="3"/>
      <c r="D4" s="3"/>
      <c r="E4" s="1" t="s">
        <v>1</v>
      </c>
      <c r="F4" s="4"/>
      <c r="G4" s="5"/>
      <c r="H4" s="6" t="s">
        <v>2</v>
      </c>
      <c r="I4" s="6" t="s">
        <v>3</v>
      </c>
    </row>
    <row r="5" spans="2:9" x14ac:dyDescent="0.25">
      <c r="B5" s="7"/>
      <c r="C5" s="7"/>
      <c r="D5" s="7"/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2:9" ht="50" x14ac:dyDescent="0.25">
      <c r="B6" s="8" t="s">
        <v>9</v>
      </c>
      <c r="C6" s="8" t="s">
        <v>10</v>
      </c>
      <c r="D6" s="17" t="s">
        <v>16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</row>
    <row r="7" spans="2:9" s="24" customFormat="1" ht="15" customHeight="1" x14ac:dyDescent="0.25">
      <c r="B7" s="16">
        <v>45230</v>
      </c>
      <c r="C7" s="21" t="str">
        <f>TEXT(B7, "dddd")</f>
        <v>Tuesday</v>
      </c>
      <c r="D7" s="22">
        <v>1</v>
      </c>
      <c r="E7" s="22">
        <v>24</v>
      </c>
      <c r="F7" s="22">
        <v>0</v>
      </c>
      <c r="G7" s="22">
        <f>E7-F7</f>
        <v>24</v>
      </c>
      <c r="H7" s="22">
        <v>0</v>
      </c>
      <c r="I7" s="23">
        <f>(G7-H7)/G7</f>
        <v>1</v>
      </c>
    </row>
    <row r="8" spans="2:9" s="24" customFormat="1" ht="15" customHeight="1" x14ac:dyDescent="0.25">
      <c r="B8" s="16">
        <f>B7+1</f>
        <v>45231</v>
      </c>
      <c r="C8" s="21" t="str">
        <f t="shared" ref="C8:C71" si="0">TEXT(B8, "dddd")</f>
        <v>Wednesday</v>
      </c>
      <c r="D8" s="22">
        <v>2</v>
      </c>
      <c r="E8" s="22">
        <v>24</v>
      </c>
      <c r="F8" s="22">
        <v>0</v>
      </c>
      <c r="G8" s="22">
        <f t="shared" ref="G8:G71" si="1">E8-F8</f>
        <v>24</v>
      </c>
      <c r="H8" s="22">
        <v>0</v>
      </c>
      <c r="I8" s="23">
        <f t="shared" ref="I8:I9" si="2">(G8-H8)/G8</f>
        <v>1</v>
      </c>
    </row>
    <row r="9" spans="2:9" s="24" customFormat="1" ht="15" customHeight="1" x14ac:dyDescent="0.25">
      <c r="B9" s="16">
        <f t="shared" ref="B9:B72" si="3">B8+1</f>
        <v>45232</v>
      </c>
      <c r="C9" s="21" t="str">
        <f t="shared" si="0"/>
        <v>Thursday</v>
      </c>
      <c r="D9" s="22">
        <v>3</v>
      </c>
      <c r="E9" s="22">
        <v>24</v>
      </c>
      <c r="F9" s="22">
        <v>0</v>
      </c>
      <c r="G9" s="22">
        <f t="shared" si="1"/>
        <v>24</v>
      </c>
      <c r="H9" s="22">
        <v>0</v>
      </c>
      <c r="I9" s="23">
        <f t="shared" si="2"/>
        <v>1</v>
      </c>
    </row>
    <row r="10" spans="2:9" s="24" customFormat="1" ht="15" customHeight="1" x14ac:dyDescent="0.25">
      <c r="B10" s="16">
        <f t="shared" si="3"/>
        <v>45233</v>
      </c>
      <c r="C10" s="21" t="str">
        <f t="shared" si="0"/>
        <v>Friday</v>
      </c>
      <c r="D10" s="22">
        <v>4</v>
      </c>
      <c r="E10" s="22">
        <v>24</v>
      </c>
      <c r="F10" s="22">
        <v>0</v>
      </c>
      <c r="G10" s="22">
        <f t="shared" si="1"/>
        <v>24</v>
      </c>
      <c r="H10" s="22">
        <v>0</v>
      </c>
      <c r="I10" s="23">
        <f t="shared" ref="I10:I19" si="4">(G10-H10)/G10</f>
        <v>1</v>
      </c>
    </row>
    <row r="11" spans="2:9" s="24" customFormat="1" ht="15" customHeight="1" x14ac:dyDescent="0.25">
      <c r="B11" s="16">
        <f t="shared" si="3"/>
        <v>45234</v>
      </c>
      <c r="C11" s="21" t="str">
        <f t="shared" si="0"/>
        <v>Saturday</v>
      </c>
      <c r="D11" s="22">
        <v>5</v>
      </c>
      <c r="E11" s="22">
        <v>24</v>
      </c>
      <c r="F11" s="22">
        <v>0</v>
      </c>
      <c r="G11" s="22">
        <f t="shared" si="1"/>
        <v>24</v>
      </c>
      <c r="H11" s="22">
        <v>0</v>
      </c>
      <c r="I11" s="23">
        <f t="shared" si="4"/>
        <v>1</v>
      </c>
    </row>
    <row r="12" spans="2:9" s="24" customFormat="1" ht="15" customHeight="1" x14ac:dyDescent="0.25">
      <c r="B12" s="16">
        <f t="shared" si="3"/>
        <v>45235</v>
      </c>
      <c r="C12" s="21" t="str">
        <f t="shared" si="0"/>
        <v>Sunday</v>
      </c>
      <c r="D12" s="22">
        <v>6</v>
      </c>
      <c r="E12" s="22">
        <v>24</v>
      </c>
      <c r="F12" s="22">
        <v>0</v>
      </c>
      <c r="G12" s="22">
        <f t="shared" si="1"/>
        <v>24</v>
      </c>
      <c r="H12" s="22">
        <v>0</v>
      </c>
      <c r="I12" s="23">
        <f t="shared" si="4"/>
        <v>1</v>
      </c>
    </row>
    <row r="13" spans="2:9" s="24" customFormat="1" ht="15" customHeight="1" x14ac:dyDescent="0.25">
      <c r="B13" s="16">
        <f t="shared" si="3"/>
        <v>45236</v>
      </c>
      <c r="C13" s="21" t="str">
        <f t="shared" si="0"/>
        <v>Monday</v>
      </c>
      <c r="D13" s="22">
        <v>7</v>
      </c>
      <c r="E13" s="22">
        <v>24</v>
      </c>
      <c r="F13" s="22">
        <v>0</v>
      </c>
      <c r="G13" s="22">
        <f t="shared" si="1"/>
        <v>24</v>
      </c>
      <c r="H13" s="22">
        <v>0</v>
      </c>
      <c r="I13" s="23">
        <f t="shared" si="4"/>
        <v>1</v>
      </c>
    </row>
    <row r="14" spans="2:9" s="24" customFormat="1" ht="15" customHeight="1" x14ac:dyDescent="0.25">
      <c r="B14" s="16">
        <f t="shared" si="3"/>
        <v>45237</v>
      </c>
      <c r="C14" s="21" t="str">
        <f t="shared" si="0"/>
        <v>Tuesday</v>
      </c>
      <c r="D14" s="22">
        <v>8</v>
      </c>
      <c r="E14" s="22">
        <v>24</v>
      </c>
      <c r="F14" s="22">
        <v>0</v>
      </c>
      <c r="G14" s="22">
        <f t="shared" si="1"/>
        <v>24</v>
      </c>
      <c r="H14" s="22">
        <v>0</v>
      </c>
      <c r="I14" s="23">
        <f t="shared" si="4"/>
        <v>1</v>
      </c>
    </row>
    <row r="15" spans="2:9" s="24" customFormat="1" ht="15" customHeight="1" x14ac:dyDescent="0.25">
      <c r="B15" s="16">
        <f t="shared" si="3"/>
        <v>45238</v>
      </c>
      <c r="C15" s="21" t="str">
        <f t="shared" si="0"/>
        <v>Wednesday</v>
      </c>
      <c r="D15" s="22">
        <v>9</v>
      </c>
      <c r="E15" s="22">
        <v>24</v>
      </c>
      <c r="F15" s="22">
        <v>0</v>
      </c>
      <c r="G15" s="22">
        <f t="shared" si="1"/>
        <v>24</v>
      </c>
      <c r="H15" s="22">
        <v>0</v>
      </c>
      <c r="I15" s="23">
        <f t="shared" si="4"/>
        <v>1</v>
      </c>
    </row>
    <row r="16" spans="2:9" s="24" customFormat="1" ht="15" customHeight="1" x14ac:dyDescent="0.25">
      <c r="B16" s="16">
        <f t="shared" si="3"/>
        <v>45239</v>
      </c>
      <c r="C16" s="21" t="str">
        <f t="shared" si="0"/>
        <v>Thursday</v>
      </c>
      <c r="D16" s="22">
        <v>10</v>
      </c>
      <c r="E16" s="22">
        <v>24</v>
      </c>
      <c r="F16" s="22">
        <v>0</v>
      </c>
      <c r="G16" s="22">
        <f t="shared" si="1"/>
        <v>24</v>
      </c>
      <c r="H16" s="22">
        <v>0</v>
      </c>
      <c r="I16" s="23">
        <f t="shared" si="4"/>
        <v>1</v>
      </c>
    </row>
    <row r="17" spans="2:9" s="24" customFormat="1" ht="15" customHeight="1" x14ac:dyDescent="0.25">
      <c r="B17" s="16">
        <f t="shared" si="3"/>
        <v>45240</v>
      </c>
      <c r="C17" s="21" t="str">
        <f t="shared" si="0"/>
        <v>Friday</v>
      </c>
      <c r="D17" s="22">
        <v>11</v>
      </c>
      <c r="E17" s="22">
        <v>24</v>
      </c>
      <c r="F17" s="22">
        <v>0</v>
      </c>
      <c r="G17" s="22">
        <f t="shared" si="1"/>
        <v>24</v>
      </c>
      <c r="H17" s="22">
        <v>0</v>
      </c>
      <c r="I17" s="23">
        <f t="shared" si="4"/>
        <v>1</v>
      </c>
    </row>
    <row r="18" spans="2:9" s="24" customFormat="1" ht="15" customHeight="1" x14ac:dyDescent="0.25">
      <c r="B18" s="16">
        <f t="shared" si="3"/>
        <v>45241</v>
      </c>
      <c r="C18" s="21" t="str">
        <f t="shared" si="0"/>
        <v>Saturday</v>
      </c>
      <c r="D18" s="22">
        <v>12</v>
      </c>
      <c r="E18" s="22">
        <v>24</v>
      </c>
      <c r="F18" s="22">
        <v>0</v>
      </c>
      <c r="G18" s="22">
        <f t="shared" si="1"/>
        <v>24</v>
      </c>
      <c r="H18" s="22">
        <v>0</v>
      </c>
      <c r="I18" s="23">
        <f t="shared" si="4"/>
        <v>1</v>
      </c>
    </row>
    <row r="19" spans="2:9" s="24" customFormat="1" ht="15" customHeight="1" x14ac:dyDescent="0.25">
      <c r="B19" s="16">
        <f t="shared" si="3"/>
        <v>45242</v>
      </c>
      <c r="C19" s="21" t="str">
        <f t="shared" si="0"/>
        <v>Sunday</v>
      </c>
      <c r="D19" s="22">
        <v>13</v>
      </c>
      <c r="E19" s="22">
        <v>24</v>
      </c>
      <c r="F19" s="22">
        <v>0</v>
      </c>
      <c r="G19" s="22">
        <f t="shared" si="1"/>
        <v>24</v>
      </c>
      <c r="H19" s="22">
        <v>0</v>
      </c>
      <c r="I19" s="23">
        <f t="shared" si="4"/>
        <v>1</v>
      </c>
    </row>
    <row r="20" spans="2:9" s="24" customFormat="1" ht="15" customHeight="1" x14ac:dyDescent="0.25">
      <c r="B20" s="16">
        <f t="shared" si="3"/>
        <v>45243</v>
      </c>
      <c r="C20" s="21" t="str">
        <f t="shared" si="0"/>
        <v>Monday</v>
      </c>
      <c r="D20" s="22">
        <v>14</v>
      </c>
      <c r="E20" s="22">
        <v>24</v>
      </c>
      <c r="F20" s="22">
        <v>0</v>
      </c>
      <c r="G20" s="22">
        <f t="shared" si="1"/>
        <v>24</v>
      </c>
      <c r="H20" s="22">
        <v>0</v>
      </c>
      <c r="I20" s="23">
        <f t="shared" ref="I20:I83" si="5">(G20-H20)/G20</f>
        <v>1</v>
      </c>
    </row>
    <row r="21" spans="2:9" s="24" customFormat="1" ht="15" customHeight="1" x14ac:dyDescent="0.25">
      <c r="B21" s="16">
        <f t="shared" si="3"/>
        <v>45244</v>
      </c>
      <c r="C21" s="21" t="str">
        <f t="shared" si="0"/>
        <v>Tuesday</v>
      </c>
      <c r="D21" s="22">
        <v>15</v>
      </c>
      <c r="E21" s="22">
        <v>24</v>
      </c>
      <c r="F21" s="22">
        <v>0</v>
      </c>
      <c r="G21" s="22">
        <f t="shared" si="1"/>
        <v>24</v>
      </c>
      <c r="H21" s="22">
        <v>0</v>
      </c>
      <c r="I21" s="23">
        <f t="shared" si="5"/>
        <v>1</v>
      </c>
    </row>
    <row r="22" spans="2:9" s="24" customFormat="1" ht="15" customHeight="1" x14ac:dyDescent="0.25">
      <c r="B22" s="16">
        <f t="shared" si="3"/>
        <v>45245</v>
      </c>
      <c r="C22" s="21" t="str">
        <f t="shared" si="0"/>
        <v>Wednesday</v>
      </c>
      <c r="D22" s="22">
        <v>16</v>
      </c>
      <c r="E22" s="22">
        <v>24</v>
      </c>
      <c r="F22" s="22">
        <v>0</v>
      </c>
      <c r="G22" s="22">
        <f t="shared" si="1"/>
        <v>24</v>
      </c>
      <c r="H22" s="22">
        <v>0</v>
      </c>
      <c r="I22" s="23">
        <f t="shared" si="5"/>
        <v>1</v>
      </c>
    </row>
    <row r="23" spans="2:9" s="24" customFormat="1" ht="15" customHeight="1" x14ac:dyDescent="0.25">
      <c r="B23" s="16">
        <f t="shared" si="3"/>
        <v>45246</v>
      </c>
      <c r="C23" s="21" t="str">
        <f t="shared" si="0"/>
        <v>Thursday</v>
      </c>
      <c r="D23" s="22">
        <v>17</v>
      </c>
      <c r="E23" s="22">
        <v>24</v>
      </c>
      <c r="F23" s="22">
        <v>0</v>
      </c>
      <c r="G23" s="22">
        <f t="shared" si="1"/>
        <v>24</v>
      </c>
      <c r="H23" s="22">
        <v>0</v>
      </c>
      <c r="I23" s="23">
        <f t="shared" si="5"/>
        <v>1</v>
      </c>
    </row>
    <row r="24" spans="2:9" s="24" customFormat="1" ht="15" customHeight="1" x14ac:dyDescent="0.25">
      <c r="B24" s="16">
        <f t="shared" si="3"/>
        <v>45247</v>
      </c>
      <c r="C24" s="21" t="str">
        <f t="shared" si="0"/>
        <v>Friday</v>
      </c>
      <c r="D24" s="22">
        <v>18</v>
      </c>
      <c r="E24" s="22">
        <v>24</v>
      </c>
      <c r="F24" s="22">
        <v>0</v>
      </c>
      <c r="G24" s="22">
        <f t="shared" si="1"/>
        <v>24</v>
      </c>
      <c r="H24" s="22">
        <v>0</v>
      </c>
      <c r="I24" s="23">
        <f t="shared" si="5"/>
        <v>1</v>
      </c>
    </row>
    <row r="25" spans="2:9" s="24" customFormat="1" ht="15" customHeight="1" x14ac:dyDescent="0.25">
      <c r="B25" s="16">
        <f t="shared" si="3"/>
        <v>45248</v>
      </c>
      <c r="C25" s="21" t="str">
        <f t="shared" si="0"/>
        <v>Saturday</v>
      </c>
      <c r="D25" s="22">
        <v>19</v>
      </c>
      <c r="E25" s="22">
        <v>24</v>
      </c>
      <c r="F25" s="22">
        <v>0</v>
      </c>
      <c r="G25" s="22">
        <f t="shared" si="1"/>
        <v>24</v>
      </c>
      <c r="H25" s="22">
        <v>0</v>
      </c>
      <c r="I25" s="23">
        <f t="shared" si="5"/>
        <v>1</v>
      </c>
    </row>
    <row r="26" spans="2:9" s="24" customFormat="1" ht="15" customHeight="1" x14ac:dyDescent="0.25">
      <c r="B26" s="16">
        <f t="shared" si="3"/>
        <v>45249</v>
      </c>
      <c r="C26" s="21" t="str">
        <f t="shared" si="0"/>
        <v>Sunday</v>
      </c>
      <c r="D26" s="22">
        <v>20</v>
      </c>
      <c r="E26" s="22">
        <v>24</v>
      </c>
      <c r="F26" s="22">
        <v>0</v>
      </c>
      <c r="G26" s="22">
        <f t="shared" si="1"/>
        <v>24</v>
      </c>
      <c r="H26" s="22">
        <v>0</v>
      </c>
      <c r="I26" s="23">
        <f t="shared" si="5"/>
        <v>1</v>
      </c>
    </row>
    <row r="27" spans="2:9" s="24" customFormat="1" ht="15" customHeight="1" x14ac:dyDescent="0.25">
      <c r="B27" s="16">
        <f t="shared" si="3"/>
        <v>45250</v>
      </c>
      <c r="C27" s="21" t="str">
        <f t="shared" si="0"/>
        <v>Monday</v>
      </c>
      <c r="D27" s="22">
        <v>21</v>
      </c>
      <c r="E27" s="22">
        <v>24</v>
      </c>
      <c r="F27" s="22">
        <v>0</v>
      </c>
      <c r="G27" s="22">
        <f t="shared" si="1"/>
        <v>24</v>
      </c>
      <c r="H27" s="22">
        <v>0</v>
      </c>
      <c r="I27" s="23">
        <f t="shared" si="5"/>
        <v>1</v>
      </c>
    </row>
    <row r="28" spans="2:9" s="24" customFormat="1" ht="15" customHeight="1" x14ac:dyDescent="0.25">
      <c r="B28" s="16">
        <f t="shared" si="3"/>
        <v>45251</v>
      </c>
      <c r="C28" s="21" t="str">
        <f t="shared" si="0"/>
        <v>Tuesday</v>
      </c>
      <c r="D28" s="22">
        <v>22</v>
      </c>
      <c r="E28" s="22">
        <v>24</v>
      </c>
      <c r="F28" s="22">
        <v>0</v>
      </c>
      <c r="G28" s="22">
        <f t="shared" si="1"/>
        <v>24</v>
      </c>
      <c r="H28" s="22">
        <v>0</v>
      </c>
      <c r="I28" s="23">
        <f t="shared" si="5"/>
        <v>1</v>
      </c>
    </row>
    <row r="29" spans="2:9" s="24" customFormat="1" ht="15" customHeight="1" x14ac:dyDescent="0.25">
      <c r="B29" s="16">
        <f t="shared" si="3"/>
        <v>45252</v>
      </c>
      <c r="C29" s="21" t="str">
        <f t="shared" si="0"/>
        <v>Wednesday</v>
      </c>
      <c r="D29" s="22">
        <v>23</v>
      </c>
      <c r="E29" s="22">
        <v>24</v>
      </c>
      <c r="F29" s="22">
        <v>0</v>
      </c>
      <c r="G29" s="22">
        <f t="shared" si="1"/>
        <v>24</v>
      </c>
      <c r="H29" s="22">
        <v>0</v>
      </c>
      <c r="I29" s="23">
        <f t="shared" si="5"/>
        <v>1</v>
      </c>
    </row>
    <row r="30" spans="2:9" s="24" customFormat="1" ht="15" customHeight="1" x14ac:dyDescent="0.25">
      <c r="B30" s="16">
        <f t="shared" si="3"/>
        <v>45253</v>
      </c>
      <c r="C30" s="21" t="str">
        <f t="shared" si="0"/>
        <v>Thursday</v>
      </c>
      <c r="D30" s="22">
        <v>24</v>
      </c>
      <c r="E30" s="22">
        <v>24</v>
      </c>
      <c r="F30" s="22">
        <v>0</v>
      </c>
      <c r="G30" s="22">
        <f t="shared" si="1"/>
        <v>24</v>
      </c>
      <c r="H30" s="22">
        <v>0</v>
      </c>
      <c r="I30" s="23">
        <f t="shared" si="5"/>
        <v>1</v>
      </c>
    </row>
    <row r="31" spans="2:9" s="24" customFormat="1" ht="15" customHeight="1" x14ac:dyDescent="0.25">
      <c r="B31" s="16">
        <f t="shared" si="3"/>
        <v>45254</v>
      </c>
      <c r="C31" s="21" t="str">
        <f t="shared" si="0"/>
        <v>Friday</v>
      </c>
      <c r="D31" s="22">
        <v>25</v>
      </c>
      <c r="E31" s="22">
        <v>24</v>
      </c>
      <c r="F31" s="22">
        <v>0</v>
      </c>
      <c r="G31" s="22">
        <f t="shared" si="1"/>
        <v>24</v>
      </c>
      <c r="H31" s="22">
        <v>0</v>
      </c>
      <c r="I31" s="23">
        <f t="shared" si="5"/>
        <v>1</v>
      </c>
    </row>
    <row r="32" spans="2:9" s="24" customFormat="1" ht="15" customHeight="1" x14ac:dyDescent="0.25">
      <c r="B32" s="16">
        <f t="shared" si="3"/>
        <v>45255</v>
      </c>
      <c r="C32" s="21" t="str">
        <f t="shared" si="0"/>
        <v>Saturday</v>
      </c>
      <c r="D32" s="22">
        <v>26</v>
      </c>
      <c r="E32" s="22">
        <v>24</v>
      </c>
      <c r="F32" s="22">
        <v>0</v>
      </c>
      <c r="G32" s="22">
        <f t="shared" si="1"/>
        <v>24</v>
      </c>
      <c r="H32" s="22">
        <v>0</v>
      </c>
      <c r="I32" s="23">
        <f t="shared" si="5"/>
        <v>1</v>
      </c>
    </row>
    <row r="33" spans="2:9" s="24" customFormat="1" ht="15" customHeight="1" x14ac:dyDescent="0.25">
      <c r="B33" s="16">
        <f t="shared" si="3"/>
        <v>45256</v>
      </c>
      <c r="C33" s="21" t="str">
        <f t="shared" si="0"/>
        <v>Sunday</v>
      </c>
      <c r="D33" s="22">
        <v>27</v>
      </c>
      <c r="E33" s="22">
        <v>24</v>
      </c>
      <c r="F33" s="22">
        <v>0</v>
      </c>
      <c r="G33" s="22">
        <f t="shared" si="1"/>
        <v>24</v>
      </c>
      <c r="H33" s="22">
        <v>0</v>
      </c>
      <c r="I33" s="23">
        <f t="shared" si="5"/>
        <v>1</v>
      </c>
    </row>
    <row r="34" spans="2:9" s="24" customFormat="1" ht="15" customHeight="1" x14ac:dyDescent="0.25">
      <c r="B34" s="16">
        <f t="shared" si="3"/>
        <v>45257</v>
      </c>
      <c r="C34" s="21" t="str">
        <f t="shared" si="0"/>
        <v>Monday</v>
      </c>
      <c r="D34" s="22">
        <v>28</v>
      </c>
      <c r="E34" s="22">
        <v>24</v>
      </c>
      <c r="F34" s="22">
        <v>0</v>
      </c>
      <c r="G34" s="22">
        <f t="shared" si="1"/>
        <v>24</v>
      </c>
      <c r="H34" s="22">
        <v>0</v>
      </c>
      <c r="I34" s="23">
        <f t="shared" si="5"/>
        <v>1</v>
      </c>
    </row>
    <row r="35" spans="2:9" s="24" customFormat="1" ht="15" customHeight="1" x14ac:dyDescent="0.25">
      <c r="B35" s="16">
        <f t="shared" si="3"/>
        <v>45258</v>
      </c>
      <c r="C35" s="21" t="str">
        <f t="shared" si="0"/>
        <v>Tuesday</v>
      </c>
      <c r="D35" s="22">
        <v>29</v>
      </c>
      <c r="E35" s="22">
        <v>24</v>
      </c>
      <c r="F35" s="22">
        <v>0</v>
      </c>
      <c r="G35" s="22">
        <f t="shared" si="1"/>
        <v>24</v>
      </c>
      <c r="H35" s="22">
        <v>0</v>
      </c>
      <c r="I35" s="23">
        <f t="shared" si="5"/>
        <v>1</v>
      </c>
    </row>
    <row r="36" spans="2:9" s="24" customFormat="1" ht="15" customHeight="1" x14ac:dyDescent="0.25">
      <c r="B36" s="16">
        <f t="shared" si="3"/>
        <v>45259</v>
      </c>
      <c r="C36" s="21" t="str">
        <f t="shared" si="0"/>
        <v>Wednesday</v>
      </c>
      <c r="D36" s="22">
        <v>30</v>
      </c>
      <c r="E36" s="22">
        <v>24</v>
      </c>
      <c r="F36" s="22">
        <v>0</v>
      </c>
      <c r="G36" s="22">
        <f t="shared" si="1"/>
        <v>24</v>
      </c>
      <c r="H36" s="22">
        <v>0</v>
      </c>
      <c r="I36" s="23">
        <f t="shared" si="5"/>
        <v>1</v>
      </c>
    </row>
    <row r="37" spans="2:9" s="24" customFormat="1" ht="15" customHeight="1" x14ac:dyDescent="0.25">
      <c r="B37" s="16">
        <f t="shared" si="3"/>
        <v>45260</v>
      </c>
      <c r="C37" s="21" t="str">
        <f t="shared" si="0"/>
        <v>Thursday</v>
      </c>
      <c r="D37" s="22">
        <v>31</v>
      </c>
      <c r="E37" s="22">
        <v>24</v>
      </c>
      <c r="F37" s="22">
        <v>0</v>
      </c>
      <c r="G37" s="22">
        <f t="shared" si="1"/>
        <v>24</v>
      </c>
      <c r="H37" s="22">
        <v>0</v>
      </c>
      <c r="I37" s="23">
        <f t="shared" si="5"/>
        <v>1</v>
      </c>
    </row>
    <row r="38" spans="2:9" s="24" customFormat="1" ht="15" customHeight="1" x14ac:dyDescent="0.25">
      <c r="B38" s="16">
        <f t="shared" si="3"/>
        <v>45261</v>
      </c>
      <c r="C38" s="21" t="str">
        <f t="shared" si="0"/>
        <v>Friday</v>
      </c>
      <c r="D38" s="22">
        <v>32</v>
      </c>
      <c r="E38" s="22">
        <v>24</v>
      </c>
      <c r="F38" s="22">
        <v>0</v>
      </c>
      <c r="G38" s="22">
        <f t="shared" si="1"/>
        <v>24</v>
      </c>
      <c r="H38" s="22">
        <v>0</v>
      </c>
      <c r="I38" s="23">
        <f t="shared" si="5"/>
        <v>1</v>
      </c>
    </row>
    <row r="39" spans="2:9" s="24" customFormat="1" ht="15" customHeight="1" x14ac:dyDescent="0.25">
      <c r="B39" s="16">
        <f t="shared" si="3"/>
        <v>45262</v>
      </c>
      <c r="C39" s="21" t="str">
        <f t="shared" si="0"/>
        <v>Saturday</v>
      </c>
      <c r="D39" s="22">
        <v>33</v>
      </c>
      <c r="E39" s="22">
        <v>24</v>
      </c>
      <c r="F39" s="22">
        <v>0</v>
      </c>
      <c r="G39" s="22">
        <f t="shared" si="1"/>
        <v>24</v>
      </c>
      <c r="H39" s="22">
        <v>0</v>
      </c>
      <c r="I39" s="23">
        <f t="shared" si="5"/>
        <v>1</v>
      </c>
    </row>
    <row r="40" spans="2:9" s="24" customFormat="1" ht="15" customHeight="1" x14ac:dyDescent="0.25">
      <c r="B40" s="16">
        <f t="shared" si="3"/>
        <v>45263</v>
      </c>
      <c r="C40" s="21" t="str">
        <f t="shared" si="0"/>
        <v>Sunday</v>
      </c>
      <c r="D40" s="22">
        <v>34</v>
      </c>
      <c r="E40" s="22">
        <v>24</v>
      </c>
      <c r="F40" s="22">
        <v>0</v>
      </c>
      <c r="G40" s="22">
        <f t="shared" si="1"/>
        <v>24</v>
      </c>
      <c r="H40" s="22">
        <v>0</v>
      </c>
      <c r="I40" s="23">
        <f t="shared" si="5"/>
        <v>1</v>
      </c>
    </row>
    <row r="41" spans="2:9" s="24" customFormat="1" ht="15" customHeight="1" x14ac:dyDescent="0.25">
      <c r="B41" s="16">
        <f t="shared" si="3"/>
        <v>45264</v>
      </c>
      <c r="C41" s="21" t="str">
        <f t="shared" si="0"/>
        <v>Monday</v>
      </c>
      <c r="D41" s="22">
        <v>35</v>
      </c>
      <c r="E41" s="22">
        <v>24</v>
      </c>
      <c r="F41" s="22">
        <v>0</v>
      </c>
      <c r="G41" s="22">
        <f t="shared" si="1"/>
        <v>24</v>
      </c>
      <c r="H41" s="22">
        <v>0</v>
      </c>
      <c r="I41" s="23">
        <f t="shared" si="5"/>
        <v>1</v>
      </c>
    </row>
    <row r="42" spans="2:9" s="24" customFormat="1" ht="15" customHeight="1" x14ac:dyDescent="0.25">
      <c r="B42" s="16">
        <f t="shared" si="3"/>
        <v>45265</v>
      </c>
      <c r="C42" s="21" t="str">
        <f t="shared" si="0"/>
        <v>Tuesday</v>
      </c>
      <c r="D42" s="22">
        <v>36</v>
      </c>
      <c r="E42" s="22">
        <v>24</v>
      </c>
      <c r="F42" s="22">
        <v>0</v>
      </c>
      <c r="G42" s="22">
        <f t="shared" si="1"/>
        <v>24</v>
      </c>
      <c r="H42" s="22">
        <v>0</v>
      </c>
      <c r="I42" s="23">
        <f t="shared" si="5"/>
        <v>1</v>
      </c>
    </row>
    <row r="43" spans="2:9" s="24" customFormat="1" ht="15" customHeight="1" x14ac:dyDescent="0.25">
      <c r="B43" s="16">
        <f t="shared" si="3"/>
        <v>45266</v>
      </c>
      <c r="C43" s="21" t="str">
        <f t="shared" si="0"/>
        <v>Wednesday</v>
      </c>
      <c r="D43" s="22">
        <v>37</v>
      </c>
      <c r="E43" s="22">
        <v>24</v>
      </c>
      <c r="F43" s="22">
        <v>0</v>
      </c>
      <c r="G43" s="22">
        <f t="shared" si="1"/>
        <v>24</v>
      </c>
      <c r="H43" s="22">
        <v>0</v>
      </c>
      <c r="I43" s="23">
        <f t="shared" si="5"/>
        <v>1</v>
      </c>
    </row>
    <row r="44" spans="2:9" s="24" customFormat="1" ht="15" customHeight="1" x14ac:dyDescent="0.25">
      <c r="B44" s="16">
        <f t="shared" si="3"/>
        <v>45267</v>
      </c>
      <c r="C44" s="21" t="str">
        <f t="shared" si="0"/>
        <v>Thursday</v>
      </c>
      <c r="D44" s="22">
        <v>38</v>
      </c>
      <c r="E44" s="22">
        <v>24</v>
      </c>
      <c r="F44" s="22">
        <v>0</v>
      </c>
      <c r="G44" s="22">
        <f t="shared" si="1"/>
        <v>24</v>
      </c>
      <c r="H44" s="22">
        <v>0</v>
      </c>
      <c r="I44" s="23">
        <f t="shared" si="5"/>
        <v>1</v>
      </c>
    </row>
    <row r="45" spans="2:9" s="24" customFormat="1" ht="15" customHeight="1" x14ac:dyDescent="0.25">
      <c r="B45" s="16">
        <f t="shared" si="3"/>
        <v>45268</v>
      </c>
      <c r="C45" s="21" t="str">
        <f t="shared" si="0"/>
        <v>Friday</v>
      </c>
      <c r="D45" s="22">
        <v>39</v>
      </c>
      <c r="E45" s="22">
        <v>24</v>
      </c>
      <c r="F45" s="22">
        <v>0</v>
      </c>
      <c r="G45" s="22">
        <f t="shared" si="1"/>
        <v>24</v>
      </c>
      <c r="H45" s="22">
        <v>0</v>
      </c>
      <c r="I45" s="23">
        <f t="shared" si="5"/>
        <v>1</v>
      </c>
    </row>
    <row r="46" spans="2:9" s="24" customFormat="1" ht="15" customHeight="1" x14ac:dyDescent="0.25">
      <c r="B46" s="16">
        <f t="shared" si="3"/>
        <v>45269</v>
      </c>
      <c r="C46" s="21" t="str">
        <f t="shared" si="0"/>
        <v>Saturday</v>
      </c>
      <c r="D46" s="22">
        <v>40</v>
      </c>
      <c r="E46" s="22">
        <v>24</v>
      </c>
      <c r="F46" s="22">
        <v>0</v>
      </c>
      <c r="G46" s="22">
        <f t="shared" si="1"/>
        <v>24</v>
      </c>
      <c r="H46" s="22">
        <v>0</v>
      </c>
      <c r="I46" s="23">
        <f t="shared" si="5"/>
        <v>1</v>
      </c>
    </row>
    <row r="47" spans="2:9" s="24" customFormat="1" ht="15" customHeight="1" x14ac:dyDescent="0.25">
      <c r="B47" s="16">
        <f t="shared" si="3"/>
        <v>45270</v>
      </c>
      <c r="C47" s="21" t="str">
        <f t="shared" si="0"/>
        <v>Sunday</v>
      </c>
      <c r="D47" s="22">
        <v>41</v>
      </c>
      <c r="E47" s="22">
        <v>24</v>
      </c>
      <c r="F47" s="22">
        <v>0</v>
      </c>
      <c r="G47" s="22">
        <f t="shared" si="1"/>
        <v>24</v>
      </c>
      <c r="H47" s="22">
        <v>0</v>
      </c>
      <c r="I47" s="23">
        <f t="shared" si="5"/>
        <v>1</v>
      </c>
    </row>
    <row r="48" spans="2:9" s="24" customFormat="1" ht="15" customHeight="1" x14ac:dyDescent="0.25">
      <c r="B48" s="16">
        <f t="shared" si="3"/>
        <v>45271</v>
      </c>
      <c r="C48" s="21" t="str">
        <f t="shared" si="0"/>
        <v>Monday</v>
      </c>
      <c r="D48" s="22">
        <v>42</v>
      </c>
      <c r="E48" s="22">
        <v>24</v>
      </c>
      <c r="F48" s="22">
        <v>0</v>
      </c>
      <c r="G48" s="22">
        <f t="shared" si="1"/>
        <v>24</v>
      </c>
      <c r="H48" s="22">
        <v>0</v>
      </c>
      <c r="I48" s="23">
        <f t="shared" si="5"/>
        <v>1</v>
      </c>
    </row>
    <row r="49" spans="2:9" s="24" customFormat="1" ht="15" customHeight="1" x14ac:dyDescent="0.25">
      <c r="B49" s="16">
        <f t="shared" si="3"/>
        <v>45272</v>
      </c>
      <c r="C49" s="21" t="str">
        <f t="shared" si="0"/>
        <v>Tuesday</v>
      </c>
      <c r="D49" s="22">
        <v>43</v>
      </c>
      <c r="E49" s="22">
        <v>24</v>
      </c>
      <c r="F49" s="22">
        <v>0</v>
      </c>
      <c r="G49" s="22">
        <f t="shared" si="1"/>
        <v>24</v>
      </c>
      <c r="H49" s="22">
        <v>0</v>
      </c>
      <c r="I49" s="23">
        <f t="shared" si="5"/>
        <v>1</v>
      </c>
    </row>
    <row r="50" spans="2:9" s="24" customFormat="1" ht="15" customHeight="1" x14ac:dyDescent="0.25">
      <c r="B50" s="16">
        <f t="shared" si="3"/>
        <v>45273</v>
      </c>
      <c r="C50" s="21" t="str">
        <f t="shared" si="0"/>
        <v>Wednesday</v>
      </c>
      <c r="D50" s="22">
        <v>44</v>
      </c>
      <c r="E50" s="22">
        <v>24</v>
      </c>
      <c r="F50" s="22">
        <v>0</v>
      </c>
      <c r="G50" s="22">
        <f t="shared" si="1"/>
        <v>24</v>
      </c>
      <c r="H50" s="22">
        <v>0</v>
      </c>
      <c r="I50" s="23">
        <f t="shared" si="5"/>
        <v>1</v>
      </c>
    </row>
    <row r="51" spans="2:9" s="24" customFormat="1" ht="15" customHeight="1" x14ac:dyDescent="0.25">
      <c r="B51" s="16">
        <f t="shared" si="3"/>
        <v>45274</v>
      </c>
      <c r="C51" s="21" t="str">
        <f t="shared" si="0"/>
        <v>Thursday</v>
      </c>
      <c r="D51" s="22">
        <v>45</v>
      </c>
      <c r="E51" s="22">
        <v>24</v>
      </c>
      <c r="F51" s="22">
        <v>0</v>
      </c>
      <c r="G51" s="22">
        <f t="shared" si="1"/>
        <v>24</v>
      </c>
      <c r="H51" s="22">
        <v>0</v>
      </c>
      <c r="I51" s="23">
        <f t="shared" si="5"/>
        <v>1</v>
      </c>
    </row>
    <row r="52" spans="2:9" s="24" customFormat="1" ht="15" customHeight="1" x14ac:dyDescent="0.25">
      <c r="B52" s="16">
        <f t="shared" si="3"/>
        <v>45275</v>
      </c>
      <c r="C52" s="21" t="str">
        <f t="shared" si="0"/>
        <v>Friday</v>
      </c>
      <c r="D52" s="22">
        <v>46</v>
      </c>
      <c r="E52" s="22">
        <v>24</v>
      </c>
      <c r="F52" s="22">
        <v>0</v>
      </c>
      <c r="G52" s="22">
        <f t="shared" si="1"/>
        <v>24</v>
      </c>
      <c r="H52" s="22">
        <v>0</v>
      </c>
      <c r="I52" s="23">
        <f t="shared" si="5"/>
        <v>1</v>
      </c>
    </row>
    <row r="53" spans="2:9" s="24" customFormat="1" ht="15" customHeight="1" x14ac:dyDescent="0.25">
      <c r="B53" s="16">
        <f t="shared" si="3"/>
        <v>45276</v>
      </c>
      <c r="C53" s="21" t="str">
        <f t="shared" si="0"/>
        <v>Saturday</v>
      </c>
      <c r="D53" s="22">
        <v>47</v>
      </c>
      <c r="E53" s="22">
        <v>24</v>
      </c>
      <c r="F53" s="22">
        <v>0</v>
      </c>
      <c r="G53" s="22">
        <f t="shared" si="1"/>
        <v>24</v>
      </c>
      <c r="H53" s="22">
        <v>0</v>
      </c>
      <c r="I53" s="23">
        <f t="shared" si="5"/>
        <v>1</v>
      </c>
    </row>
    <row r="54" spans="2:9" s="24" customFormat="1" ht="15" customHeight="1" x14ac:dyDescent="0.25">
      <c r="B54" s="16">
        <f t="shared" si="3"/>
        <v>45277</v>
      </c>
      <c r="C54" s="21" t="str">
        <f t="shared" si="0"/>
        <v>Sunday</v>
      </c>
      <c r="D54" s="22">
        <v>48</v>
      </c>
      <c r="E54" s="22">
        <v>24</v>
      </c>
      <c r="F54" s="22">
        <v>0</v>
      </c>
      <c r="G54" s="22">
        <f t="shared" si="1"/>
        <v>24</v>
      </c>
      <c r="H54" s="22">
        <v>0</v>
      </c>
      <c r="I54" s="23">
        <f t="shared" si="5"/>
        <v>1</v>
      </c>
    </row>
    <row r="55" spans="2:9" s="24" customFormat="1" ht="15" customHeight="1" x14ac:dyDescent="0.25">
      <c r="B55" s="16">
        <f t="shared" si="3"/>
        <v>45278</v>
      </c>
      <c r="C55" s="21" t="str">
        <f t="shared" si="0"/>
        <v>Monday</v>
      </c>
      <c r="D55" s="22">
        <v>49</v>
      </c>
      <c r="E55" s="22">
        <v>24</v>
      </c>
      <c r="F55" s="22">
        <v>0</v>
      </c>
      <c r="G55" s="22">
        <f t="shared" si="1"/>
        <v>24</v>
      </c>
      <c r="H55" s="22">
        <v>0</v>
      </c>
      <c r="I55" s="23">
        <f t="shared" si="5"/>
        <v>1</v>
      </c>
    </row>
    <row r="56" spans="2:9" s="24" customFormat="1" ht="15" customHeight="1" x14ac:dyDescent="0.25">
      <c r="B56" s="16">
        <f t="shared" si="3"/>
        <v>45279</v>
      </c>
      <c r="C56" s="21" t="str">
        <f t="shared" si="0"/>
        <v>Tuesday</v>
      </c>
      <c r="D56" s="22">
        <v>50</v>
      </c>
      <c r="E56" s="22">
        <v>24</v>
      </c>
      <c r="F56" s="22">
        <v>0</v>
      </c>
      <c r="G56" s="22">
        <f t="shared" si="1"/>
        <v>24</v>
      </c>
      <c r="H56" s="22">
        <v>0</v>
      </c>
      <c r="I56" s="23">
        <f t="shared" si="5"/>
        <v>1</v>
      </c>
    </row>
    <row r="57" spans="2:9" s="24" customFormat="1" ht="15" customHeight="1" x14ac:dyDescent="0.25">
      <c r="B57" s="16">
        <f t="shared" si="3"/>
        <v>45280</v>
      </c>
      <c r="C57" s="21" t="str">
        <f t="shared" si="0"/>
        <v>Wednesday</v>
      </c>
      <c r="D57" s="22">
        <v>51</v>
      </c>
      <c r="E57" s="22">
        <v>24</v>
      </c>
      <c r="F57" s="22">
        <v>0</v>
      </c>
      <c r="G57" s="22">
        <f t="shared" si="1"/>
        <v>24</v>
      </c>
      <c r="H57" s="22">
        <v>0</v>
      </c>
      <c r="I57" s="23">
        <f t="shared" si="5"/>
        <v>1</v>
      </c>
    </row>
    <row r="58" spans="2:9" s="24" customFormat="1" ht="15" customHeight="1" x14ac:dyDescent="0.25">
      <c r="B58" s="16">
        <f t="shared" si="3"/>
        <v>45281</v>
      </c>
      <c r="C58" s="21" t="str">
        <f t="shared" si="0"/>
        <v>Thursday</v>
      </c>
      <c r="D58" s="22">
        <v>52</v>
      </c>
      <c r="E58" s="22">
        <v>24</v>
      </c>
      <c r="F58" s="22">
        <v>0</v>
      </c>
      <c r="G58" s="22">
        <f t="shared" si="1"/>
        <v>24</v>
      </c>
      <c r="H58" s="22">
        <v>0</v>
      </c>
      <c r="I58" s="23">
        <f t="shared" si="5"/>
        <v>1</v>
      </c>
    </row>
    <row r="59" spans="2:9" s="24" customFormat="1" ht="15" customHeight="1" x14ac:dyDescent="0.25">
      <c r="B59" s="16">
        <f t="shared" si="3"/>
        <v>45282</v>
      </c>
      <c r="C59" s="21" t="str">
        <f t="shared" si="0"/>
        <v>Friday</v>
      </c>
      <c r="D59" s="22">
        <v>53</v>
      </c>
      <c r="E59" s="22">
        <v>24</v>
      </c>
      <c r="F59" s="22">
        <v>0</v>
      </c>
      <c r="G59" s="22">
        <f t="shared" si="1"/>
        <v>24</v>
      </c>
      <c r="H59" s="22">
        <v>0</v>
      </c>
      <c r="I59" s="23">
        <f t="shared" si="5"/>
        <v>1</v>
      </c>
    </row>
    <row r="60" spans="2:9" s="24" customFormat="1" ht="15" customHeight="1" x14ac:dyDescent="0.25">
      <c r="B60" s="16">
        <f t="shared" si="3"/>
        <v>45283</v>
      </c>
      <c r="C60" s="21" t="str">
        <f t="shared" si="0"/>
        <v>Saturday</v>
      </c>
      <c r="D60" s="22">
        <v>54</v>
      </c>
      <c r="E60" s="22">
        <v>24</v>
      </c>
      <c r="F60" s="22">
        <v>0</v>
      </c>
      <c r="G60" s="22">
        <f t="shared" si="1"/>
        <v>24</v>
      </c>
      <c r="H60" s="22">
        <v>0</v>
      </c>
      <c r="I60" s="23">
        <f t="shared" si="5"/>
        <v>1</v>
      </c>
    </row>
    <row r="61" spans="2:9" s="24" customFormat="1" ht="15" customHeight="1" x14ac:dyDescent="0.25">
      <c r="B61" s="16">
        <f t="shared" si="3"/>
        <v>45284</v>
      </c>
      <c r="C61" s="21" t="str">
        <f t="shared" si="0"/>
        <v>Sunday</v>
      </c>
      <c r="D61" s="22">
        <v>55</v>
      </c>
      <c r="E61" s="22">
        <v>24</v>
      </c>
      <c r="F61" s="22">
        <v>0</v>
      </c>
      <c r="G61" s="22">
        <f t="shared" si="1"/>
        <v>24</v>
      </c>
      <c r="H61" s="22">
        <v>0</v>
      </c>
      <c r="I61" s="23">
        <f t="shared" si="5"/>
        <v>1</v>
      </c>
    </row>
    <row r="62" spans="2:9" s="24" customFormat="1" ht="15" customHeight="1" x14ac:dyDescent="0.25">
      <c r="B62" s="16">
        <f t="shared" si="3"/>
        <v>45285</v>
      </c>
      <c r="C62" s="21" t="str">
        <f t="shared" si="0"/>
        <v>Monday</v>
      </c>
      <c r="D62" s="22">
        <v>56</v>
      </c>
      <c r="E62" s="22">
        <v>24</v>
      </c>
      <c r="F62" s="22">
        <v>0</v>
      </c>
      <c r="G62" s="22">
        <f t="shared" si="1"/>
        <v>24</v>
      </c>
      <c r="H62" s="22">
        <v>0</v>
      </c>
      <c r="I62" s="23">
        <f t="shared" si="5"/>
        <v>1</v>
      </c>
    </row>
    <row r="63" spans="2:9" s="24" customFormat="1" ht="15" customHeight="1" x14ac:dyDescent="0.25">
      <c r="B63" s="16">
        <f t="shared" si="3"/>
        <v>45286</v>
      </c>
      <c r="C63" s="21" t="str">
        <f t="shared" si="0"/>
        <v>Tuesday</v>
      </c>
      <c r="D63" s="22">
        <v>57</v>
      </c>
      <c r="E63" s="22">
        <v>24</v>
      </c>
      <c r="F63" s="22">
        <v>0</v>
      </c>
      <c r="G63" s="22">
        <f t="shared" si="1"/>
        <v>24</v>
      </c>
      <c r="H63" s="22">
        <v>0</v>
      </c>
      <c r="I63" s="23">
        <f t="shared" si="5"/>
        <v>1</v>
      </c>
    </row>
    <row r="64" spans="2:9" s="24" customFormat="1" ht="15" customHeight="1" x14ac:dyDescent="0.25">
      <c r="B64" s="16">
        <f t="shared" si="3"/>
        <v>45287</v>
      </c>
      <c r="C64" s="21" t="str">
        <f t="shared" si="0"/>
        <v>Wednesday</v>
      </c>
      <c r="D64" s="22">
        <v>58</v>
      </c>
      <c r="E64" s="22">
        <v>24</v>
      </c>
      <c r="F64" s="22">
        <v>0</v>
      </c>
      <c r="G64" s="22">
        <f t="shared" si="1"/>
        <v>24</v>
      </c>
      <c r="H64" s="22">
        <v>0</v>
      </c>
      <c r="I64" s="23">
        <f t="shared" si="5"/>
        <v>1</v>
      </c>
    </row>
    <row r="65" spans="2:9" s="24" customFormat="1" ht="15" customHeight="1" x14ac:dyDescent="0.25">
      <c r="B65" s="16">
        <f t="shared" si="3"/>
        <v>45288</v>
      </c>
      <c r="C65" s="21" t="str">
        <f t="shared" si="0"/>
        <v>Thursday</v>
      </c>
      <c r="D65" s="22">
        <v>59</v>
      </c>
      <c r="E65" s="22">
        <v>24</v>
      </c>
      <c r="F65" s="22">
        <v>0</v>
      </c>
      <c r="G65" s="22">
        <f t="shared" si="1"/>
        <v>24</v>
      </c>
      <c r="H65" s="22">
        <v>0</v>
      </c>
      <c r="I65" s="23">
        <f t="shared" si="5"/>
        <v>1</v>
      </c>
    </row>
    <row r="66" spans="2:9" s="24" customFormat="1" ht="15" customHeight="1" x14ac:dyDescent="0.25">
      <c r="B66" s="16">
        <f t="shared" si="3"/>
        <v>45289</v>
      </c>
      <c r="C66" s="21" t="str">
        <f t="shared" si="0"/>
        <v>Friday</v>
      </c>
      <c r="D66" s="22">
        <v>60</v>
      </c>
      <c r="E66" s="22">
        <v>24</v>
      </c>
      <c r="F66" s="22">
        <v>0</v>
      </c>
      <c r="G66" s="22">
        <f t="shared" si="1"/>
        <v>24</v>
      </c>
      <c r="H66" s="22">
        <v>0</v>
      </c>
      <c r="I66" s="23">
        <f t="shared" si="5"/>
        <v>1</v>
      </c>
    </row>
    <row r="67" spans="2:9" s="24" customFormat="1" ht="15" customHeight="1" x14ac:dyDescent="0.25">
      <c r="B67" s="16">
        <f t="shared" si="3"/>
        <v>45290</v>
      </c>
      <c r="C67" s="21" t="str">
        <f t="shared" si="0"/>
        <v>Saturday</v>
      </c>
      <c r="D67" s="22">
        <v>61</v>
      </c>
      <c r="E67" s="22">
        <v>24</v>
      </c>
      <c r="F67" s="22">
        <v>0</v>
      </c>
      <c r="G67" s="22">
        <f t="shared" si="1"/>
        <v>24</v>
      </c>
      <c r="H67" s="22">
        <v>0</v>
      </c>
      <c r="I67" s="23">
        <f t="shared" si="5"/>
        <v>1</v>
      </c>
    </row>
    <row r="68" spans="2:9" s="24" customFormat="1" ht="15" customHeight="1" x14ac:dyDescent="0.25">
      <c r="B68" s="16">
        <f t="shared" si="3"/>
        <v>45291</v>
      </c>
      <c r="C68" s="21" t="str">
        <f t="shared" si="0"/>
        <v>Sunday</v>
      </c>
      <c r="D68" s="22">
        <v>62</v>
      </c>
      <c r="E68" s="22">
        <v>24</v>
      </c>
      <c r="F68" s="22">
        <v>0</v>
      </c>
      <c r="G68" s="22">
        <f t="shared" si="1"/>
        <v>24</v>
      </c>
      <c r="H68" s="22">
        <v>0</v>
      </c>
      <c r="I68" s="23">
        <f t="shared" si="5"/>
        <v>1</v>
      </c>
    </row>
    <row r="69" spans="2:9" s="24" customFormat="1" ht="15" customHeight="1" x14ac:dyDescent="0.25">
      <c r="B69" s="16">
        <f t="shared" si="3"/>
        <v>45292</v>
      </c>
      <c r="C69" s="21" t="str">
        <f t="shared" si="0"/>
        <v>Monday</v>
      </c>
      <c r="D69" s="22">
        <v>63</v>
      </c>
      <c r="E69" s="22">
        <v>24</v>
      </c>
      <c r="F69" s="22">
        <v>0</v>
      </c>
      <c r="G69" s="22">
        <f t="shared" si="1"/>
        <v>24</v>
      </c>
      <c r="H69" s="22">
        <v>0</v>
      </c>
      <c r="I69" s="23">
        <f t="shared" si="5"/>
        <v>1</v>
      </c>
    </row>
    <row r="70" spans="2:9" s="24" customFormat="1" ht="15" customHeight="1" x14ac:dyDescent="0.25">
      <c r="B70" s="16">
        <f t="shared" si="3"/>
        <v>45293</v>
      </c>
      <c r="C70" s="21" t="str">
        <f t="shared" si="0"/>
        <v>Tuesday</v>
      </c>
      <c r="D70" s="22">
        <v>64</v>
      </c>
      <c r="E70" s="22">
        <v>24</v>
      </c>
      <c r="F70" s="22">
        <v>0</v>
      </c>
      <c r="G70" s="22">
        <f t="shared" si="1"/>
        <v>24</v>
      </c>
      <c r="H70" s="22">
        <v>0</v>
      </c>
      <c r="I70" s="23">
        <f t="shared" si="5"/>
        <v>1</v>
      </c>
    </row>
    <row r="71" spans="2:9" s="24" customFormat="1" ht="15" customHeight="1" x14ac:dyDescent="0.25">
      <c r="B71" s="16">
        <f t="shared" si="3"/>
        <v>45294</v>
      </c>
      <c r="C71" s="21" t="str">
        <f t="shared" si="0"/>
        <v>Wednesday</v>
      </c>
      <c r="D71" s="22">
        <v>65</v>
      </c>
      <c r="E71" s="22">
        <v>24</v>
      </c>
      <c r="F71" s="22">
        <v>0</v>
      </c>
      <c r="G71" s="22">
        <f t="shared" si="1"/>
        <v>24</v>
      </c>
      <c r="H71" s="22">
        <v>0</v>
      </c>
      <c r="I71" s="23">
        <f t="shared" si="5"/>
        <v>1</v>
      </c>
    </row>
    <row r="72" spans="2:9" s="24" customFormat="1" ht="15" customHeight="1" x14ac:dyDescent="0.25">
      <c r="B72" s="16">
        <f t="shared" si="3"/>
        <v>45295</v>
      </c>
      <c r="C72" s="21" t="str">
        <f t="shared" ref="C72:C99" si="6">TEXT(B72, "dddd")</f>
        <v>Thursday</v>
      </c>
      <c r="D72" s="22">
        <v>66</v>
      </c>
      <c r="E72" s="22">
        <v>24</v>
      </c>
      <c r="F72" s="22">
        <v>0</v>
      </c>
      <c r="G72" s="22">
        <f t="shared" ref="G72:G99" si="7">E72-F72</f>
        <v>24</v>
      </c>
      <c r="H72" s="22">
        <v>0</v>
      </c>
      <c r="I72" s="23">
        <f t="shared" si="5"/>
        <v>1</v>
      </c>
    </row>
    <row r="73" spans="2:9" s="24" customFormat="1" ht="15" customHeight="1" x14ac:dyDescent="0.25">
      <c r="B73" s="16">
        <f t="shared" ref="B73:B99" si="8">B72+1</f>
        <v>45296</v>
      </c>
      <c r="C73" s="21" t="str">
        <f t="shared" si="6"/>
        <v>Friday</v>
      </c>
      <c r="D73" s="22">
        <v>67</v>
      </c>
      <c r="E73" s="22">
        <v>24</v>
      </c>
      <c r="F73" s="22">
        <v>0</v>
      </c>
      <c r="G73" s="22">
        <f t="shared" si="7"/>
        <v>24</v>
      </c>
      <c r="H73" s="22">
        <v>0</v>
      </c>
      <c r="I73" s="23">
        <f t="shared" si="5"/>
        <v>1</v>
      </c>
    </row>
    <row r="74" spans="2:9" s="24" customFormat="1" ht="15" customHeight="1" x14ac:dyDescent="0.25">
      <c r="B74" s="16">
        <f t="shared" si="8"/>
        <v>45297</v>
      </c>
      <c r="C74" s="21" t="str">
        <f t="shared" si="6"/>
        <v>Saturday</v>
      </c>
      <c r="D74" s="22">
        <v>68</v>
      </c>
      <c r="E74" s="22">
        <v>24</v>
      </c>
      <c r="F74" s="22">
        <v>0</v>
      </c>
      <c r="G74" s="22">
        <f t="shared" si="7"/>
        <v>24</v>
      </c>
      <c r="H74" s="22">
        <v>0</v>
      </c>
      <c r="I74" s="23">
        <f t="shared" si="5"/>
        <v>1</v>
      </c>
    </row>
    <row r="75" spans="2:9" s="24" customFormat="1" ht="15" customHeight="1" x14ac:dyDescent="0.25">
      <c r="B75" s="16">
        <f t="shared" si="8"/>
        <v>45298</v>
      </c>
      <c r="C75" s="21" t="str">
        <f t="shared" si="6"/>
        <v>Sunday</v>
      </c>
      <c r="D75" s="22">
        <v>69</v>
      </c>
      <c r="E75" s="22">
        <v>24</v>
      </c>
      <c r="F75" s="22">
        <v>0</v>
      </c>
      <c r="G75" s="22">
        <f t="shared" si="7"/>
        <v>24</v>
      </c>
      <c r="H75" s="22">
        <v>0</v>
      </c>
      <c r="I75" s="23">
        <f t="shared" si="5"/>
        <v>1</v>
      </c>
    </row>
    <row r="76" spans="2:9" s="24" customFormat="1" ht="15" customHeight="1" x14ac:dyDescent="0.25">
      <c r="B76" s="16">
        <f t="shared" si="8"/>
        <v>45299</v>
      </c>
      <c r="C76" s="21" t="str">
        <f t="shared" si="6"/>
        <v>Monday</v>
      </c>
      <c r="D76" s="22">
        <v>70</v>
      </c>
      <c r="E76" s="22">
        <v>24</v>
      </c>
      <c r="F76" s="22">
        <v>0</v>
      </c>
      <c r="G76" s="22">
        <f t="shared" si="7"/>
        <v>24</v>
      </c>
      <c r="H76" s="22">
        <v>0</v>
      </c>
      <c r="I76" s="23">
        <f t="shared" si="5"/>
        <v>1</v>
      </c>
    </row>
    <row r="77" spans="2:9" s="24" customFormat="1" ht="15" customHeight="1" x14ac:dyDescent="0.25">
      <c r="B77" s="16">
        <f t="shared" si="8"/>
        <v>45300</v>
      </c>
      <c r="C77" s="21" t="str">
        <f t="shared" si="6"/>
        <v>Tuesday</v>
      </c>
      <c r="D77" s="22">
        <v>71</v>
      </c>
      <c r="E77" s="22">
        <v>24</v>
      </c>
      <c r="F77" s="22">
        <v>0</v>
      </c>
      <c r="G77" s="22">
        <f t="shared" si="7"/>
        <v>24</v>
      </c>
      <c r="H77" s="22">
        <v>0</v>
      </c>
      <c r="I77" s="23">
        <f t="shared" si="5"/>
        <v>1</v>
      </c>
    </row>
    <row r="78" spans="2:9" s="24" customFormat="1" ht="15" customHeight="1" x14ac:dyDescent="0.25">
      <c r="B78" s="16">
        <f t="shared" si="8"/>
        <v>45301</v>
      </c>
      <c r="C78" s="21" t="str">
        <f t="shared" si="6"/>
        <v>Wednesday</v>
      </c>
      <c r="D78" s="22">
        <v>72</v>
      </c>
      <c r="E78" s="22">
        <v>24</v>
      </c>
      <c r="F78" s="22">
        <v>0</v>
      </c>
      <c r="G78" s="22">
        <f t="shared" si="7"/>
        <v>24</v>
      </c>
      <c r="H78" s="22">
        <v>0</v>
      </c>
      <c r="I78" s="23">
        <f t="shared" si="5"/>
        <v>1</v>
      </c>
    </row>
    <row r="79" spans="2:9" s="24" customFormat="1" ht="15" customHeight="1" x14ac:dyDescent="0.25">
      <c r="B79" s="16">
        <f t="shared" si="8"/>
        <v>45302</v>
      </c>
      <c r="C79" s="21" t="str">
        <f t="shared" si="6"/>
        <v>Thursday</v>
      </c>
      <c r="D79" s="22">
        <v>73</v>
      </c>
      <c r="E79" s="22">
        <v>24</v>
      </c>
      <c r="F79" s="22">
        <v>0</v>
      </c>
      <c r="G79" s="22">
        <f t="shared" si="7"/>
        <v>24</v>
      </c>
      <c r="H79" s="22">
        <v>0</v>
      </c>
      <c r="I79" s="23">
        <f t="shared" si="5"/>
        <v>1</v>
      </c>
    </row>
    <row r="80" spans="2:9" s="24" customFormat="1" ht="15" customHeight="1" x14ac:dyDescent="0.25">
      <c r="B80" s="16">
        <f t="shared" si="8"/>
        <v>45303</v>
      </c>
      <c r="C80" s="21" t="str">
        <f t="shared" si="6"/>
        <v>Friday</v>
      </c>
      <c r="D80" s="22">
        <v>74</v>
      </c>
      <c r="E80" s="22">
        <v>24</v>
      </c>
      <c r="F80" s="22">
        <v>0</v>
      </c>
      <c r="G80" s="22">
        <f t="shared" si="7"/>
        <v>24</v>
      </c>
      <c r="H80" s="22">
        <v>0</v>
      </c>
      <c r="I80" s="23">
        <f t="shared" si="5"/>
        <v>1</v>
      </c>
    </row>
    <row r="81" spans="2:9" s="24" customFormat="1" ht="15" customHeight="1" x14ac:dyDescent="0.25">
      <c r="B81" s="16">
        <f t="shared" si="8"/>
        <v>45304</v>
      </c>
      <c r="C81" s="21" t="str">
        <f t="shared" si="6"/>
        <v>Saturday</v>
      </c>
      <c r="D81" s="22">
        <v>75</v>
      </c>
      <c r="E81" s="22">
        <v>24</v>
      </c>
      <c r="F81" s="22">
        <v>0</v>
      </c>
      <c r="G81" s="22">
        <f t="shared" si="7"/>
        <v>24</v>
      </c>
      <c r="H81" s="22">
        <v>0</v>
      </c>
      <c r="I81" s="23">
        <f t="shared" si="5"/>
        <v>1</v>
      </c>
    </row>
    <row r="82" spans="2:9" s="24" customFormat="1" ht="15" customHeight="1" x14ac:dyDescent="0.25">
      <c r="B82" s="16">
        <f t="shared" si="8"/>
        <v>45305</v>
      </c>
      <c r="C82" s="21" t="str">
        <f t="shared" si="6"/>
        <v>Sunday</v>
      </c>
      <c r="D82" s="22">
        <v>76</v>
      </c>
      <c r="E82" s="22">
        <v>24</v>
      </c>
      <c r="F82" s="22">
        <v>0</v>
      </c>
      <c r="G82" s="22">
        <f t="shared" si="7"/>
        <v>24</v>
      </c>
      <c r="H82" s="22">
        <v>0</v>
      </c>
      <c r="I82" s="23">
        <f t="shared" si="5"/>
        <v>1</v>
      </c>
    </row>
    <row r="83" spans="2:9" s="24" customFormat="1" ht="15" customHeight="1" x14ac:dyDescent="0.25">
      <c r="B83" s="16">
        <f t="shared" si="8"/>
        <v>45306</v>
      </c>
      <c r="C83" s="21" t="str">
        <f t="shared" si="6"/>
        <v>Monday</v>
      </c>
      <c r="D83" s="22">
        <v>77</v>
      </c>
      <c r="E83" s="22">
        <v>24</v>
      </c>
      <c r="F83" s="22">
        <v>0</v>
      </c>
      <c r="G83" s="22">
        <f t="shared" si="7"/>
        <v>24</v>
      </c>
      <c r="H83" s="22">
        <v>0</v>
      </c>
      <c r="I83" s="23">
        <f t="shared" si="5"/>
        <v>1</v>
      </c>
    </row>
    <row r="84" spans="2:9" s="24" customFormat="1" ht="15" customHeight="1" x14ac:dyDescent="0.25">
      <c r="B84" s="16">
        <f t="shared" si="8"/>
        <v>45307</v>
      </c>
      <c r="C84" s="21" t="str">
        <f t="shared" si="6"/>
        <v>Tuesday</v>
      </c>
      <c r="D84" s="22">
        <v>78</v>
      </c>
      <c r="E84" s="22">
        <v>24</v>
      </c>
      <c r="F84" s="22">
        <v>0</v>
      </c>
      <c r="G84" s="22">
        <f t="shared" si="7"/>
        <v>24</v>
      </c>
      <c r="H84" s="22">
        <v>0</v>
      </c>
      <c r="I84" s="23">
        <f t="shared" ref="I84:I99" si="9">(G84-H84)/G84</f>
        <v>1</v>
      </c>
    </row>
    <row r="85" spans="2:9" s="24" customFormat="1" ht="15" customHeight="1" x14ac:dyDescent="0.25">
      <c r="B85" s="16">
        <f t="shared" si="8"/>
        <v>45308</v>
      </c>
      <c r="C85" s="21" t="str">
        <f t="shared" si="6"/>
        <v>Wednesday</v>
      </c>
      <c r="D85" s="22">
        <v>79</v>
      </c>
      <c r="E85" s="22">
        <v>24</v>
      </c>
      <c r="F85" s="22">
        <v>0</v>
      </c>
      <c r="G85" s="22">
        <f t="shared" si="7"/>
        <v>24</v>
      </c>
      <c r="H85" s="22">
        <v>0</v>
      </c>
      <c r="I85" s="23">
        <f t="shared" si="9"/>
        <v>1</v>
      </c>
    </row>
    <row r="86" spans="2:9" s="24" customFormat="1" ht="15" customHeight="1" x14ac:dyDescent="0.25">
      <c r="B86" s="16">
        <f t="shared" si="8"/>
        <v>45309</v>
      </c>
      <c r="C86" s="21" t="str">
        <f t="shared" si="6"/>
        <v>Thursday</v>
      </c>
      <c r="D86" s="22">
        <v>80</v>
      </c>
      <c r="E86" s="22">
        <v>24</v>
      </c>
      <c r="F86" s="22">
        <v>0</v>
      </c>
      <c r="G86" s="22">
        <f t="shared" si="7"/>
        <v>24</v>
      </c>
      <c r="H86" s="22">
        <v>0</v>
      </c>
      <c r="I86" s="23">
        <f t="shared" si="9"/>
        <v>1</v>
      </c>
    </row>
    <row r="87" spans="2:9" s="24" customFormat="1" ht="15" customHeight="1" x14ac:dyDescent="0.25">
      <c r="B87" s="16">
        <f t="shared" si="8"/>
        <v>45310</v>
      </c>
      <c r="C87" s="21" t="str">
        <f t="shared" si="6"/>
        <v>Friday</v>
      </c>
      <c r="D87" s="22">
        <v>81</v>
      </c>
      <c r="E87" s="22">
        <v>24</v>
      </c>
      <c r="F87" s="22">
        <v>0</v>
      </c>
      <c r="G87" s="22">
        <f t="shared" si="7"/>
        <v>24</v>
      </c>
      <c r="H87" s="22">
        <v>0</v>
      </c>
      <c r="I87" s="23">
        <f t="shared" si="9"/>
        <v>1</v>
      </c>
    </row>
    <row r="88" spans="2:9" s="24" customFormat="1" ht="15" customHeight="1" x14ac:dyDescent="0.25">
      <c r="B88" s="16">
        <f t="shared" si="8"/>
        <v>45311</v>
      </c>
      <c r="C88" s="21" t="str">
        <f t="shared" si="6"/>
        <v>Saturday</v>
      </c>
      <c r="D88" s="22">
        <v>82</v>
      </c>
      <c r="E88" s="22">
        <v>24</v>
      </c>
      <c r="F88" s="22">
        <v>0</v>
      </c>
      <c r="G88" s="22">
        <f t="shared" si="7"/>
        <v>24</v>
      </c>
      <c r="H88" s="22">
        <v>0</v>
      </c>
      <c r="I88" s="23">
        <f t="shared" si="9"/>
        <v>1</v>
      </c>
    </row>
    <row r="89" spans="2:9" s="24" customFormat="1" ht="15" customHeight="1" x14ac:dyDescent="0.25">
      <c r="B89" s="16">
        <f t="shared" si="8"/>
        <v>45312</v>
      </c>
      <c r="C89" s="21" t="str">
        <f t="shared" si="6"/>
        <v>Sunday</v>
      </c>
      <c r="D89" s="22">
        <v>83</v>
      </c>
      <c r="E89" s="22">
        <v>24</v>
      </c>
      <c r="F89" s="22">
        <v>0</v>
      </c>
      <c r="G89" s="22">
        <f t="shared" si="7"/>
        <v>24</v>
      </c>
      <c r="H89" s="22">
        <v>0</v>
      </c>
      <c r="I89" s="23">
        <f t="shared" si="9"/>
        <v>1</v>
      </c>
    </row>
    <row r="90" spans="2:9" s="24" customFormat="1" ht="15" customHeight="1" x14ac:dyDescent="0.25">
      <c r="B90" s="16">
        <f t="shared" si="8"/>
        <v>45313</v>
      </c>
      <c r="C90" s="21" t="str">
        <f t="shared" si="6"/>
        <v>Monday</v>
      </c>
      <c r="D90" s="22">
        <v>84</v>
      </c>
      <c r="E90" s="22">
        <v>24</v>
      </c>
      <c r="F90" s="22">
        <v>0</v>
      </c>
      <c r="G90" s="22">
        <f t="shared" si="7"/>
        <v>24</v>
      </c>
      <c r="H90" s="22">
        <v>0</v>
      </c>
      <c r="I90" s="23">
        <f t="shared" si="9"/>
        <v>1</v>
      </c>
    </row>
    <row r="91" spans="2:9" s="24" customFormat="1" ht="15" customHeight="1" x14ac:dyDescent="0.25">
      <c r="B91" s="16">
        <f t="shared" si="8"/>
        <v>45314</v>
      </c>
      <c r="C91" s="21" t="str">
        <f t="shared" si="6"/>
        <v>Tuesday</v>
      </c>
      <c r="D91" s="22">
        <v>85</v>
      </c>
      <c r="E91" s="22">
        <v>24</v>
      </c>
      <c r="F91" s="22">
        <v>0</v>
      </c>
      <c r="G91" s="22">
        <f t="shared" si="7"/>
        <v>24</v>
      </c>
      <c r="H91" s="22">
        <v>0</v>
      </c>
      <c r="I91" s="23">
        <f t="shared" si="9"/>
        <v>1</v>
      </c>
    </row>
    <row r="92" spans="2:9" s="24" customFormat="1" ht="15" customHeight="1" x14ac:dyDescent="0.25">
      <c r="B92" s="16">
        <f t="shared" si="8"/>
        <v>45315</v>
      </c>
      <c r="C92" s="21" t="str">
        <f t="shared" si="6"/>
        <v>Wednesday</v>
      </c>
      <c r="D92" s="22">
        <v>86</v>
      </c>
      <c r="E92" s="22">
        <v>24</v>
      </c>
      <c r="F92" s="22">
        <v>0</v>
      </c>
      <c r="G92" s="22">
        <f t="shared" si="7"/>
        <v>24</v>
      </c>
      <c r="H92" s="22">
        <v>0</v>
      </c>
      <c r="I92" s="23">
        <f t="shared" si="9"/>
        <v>1</v>
      </c>
    </row>
    <row r="93" spans="2:9" s="24" customFormat="1" ht="15" customHeight="1" x14ac:dyDescent="0.25">
      <c r="B93" s="16">
        <f t="shared" si="8"/>
        <v>45316</v>
      </c>
      <c r="C93" s="21" t="str">
        <f t="shared" si="6"/>
        <v>Thursday</v>
      </c>
      <c r="D93" s="22">
        <v>87</v>
      </c>
      <c r="E93" s="22">
        <v>24</v>
      </c>
      <c r="F93" s="22">
        <v>0</v>
      </c>
      <c r="G93" s="22">
        <f t="shared" si="7"/>
        <v>24</v>
      </c>
      <c r="H93" s="22">
        <v>0</v>
      </c>
      <c r="I93" s="23">
        <f t="shared" si="9"/>
        <v>1</v>
      </c>
    </row>
    <row r="94" spans="2:9" s="24" customFormat="1" ht="15" customHeight="1" x14ac:dyDescent="0.25">
      <c r="B94" s="16">
        <f t="shared" si="8"/>
        <v>45317</v>
      </c>
      <c r="C94" s="21" t="str">
        <f t="shared" si="6"/>
        <v>Friday</v>
      </c>
      <c r="D94" s="22">
        <v>88</v>
      </c>
      <c r="E94" s="22">
        <v>24</v>
      </c>
      <c r="F94" s="22">
        <v>0</v>
      </c>
      <c r="G94" s="22">
        <f t="shared" si="7"/>
        <v>24</v>
      </c>
      <c r="H94" s="22">
        <v>0</v>
      </c>
      <c r="I94" s="23">
        <f t="shared" si="9"/>
        <v>1</v>
      </c>
    </row>
    <row r="95" spans="2:9" s="24" customFormat="1" ht="15" customHeight="1" x14ac:dyDescent="0.25">
      <c r="B95" s="16">
        <f t="shared" si="8"/>
        <v>45318</v>
      </c>
      <c r="C95" s="21" t="str">
        <f t="shared" si="6"/>
        <v>Saturday</v>
      </c>
      <c r="D95" s="22">
        <v>89</v>
      </c>
      <c r="E95" s="22">
        <v>24</v>
      </c>
      <c r="F95" s="22">
        <v>0</v>
      </c>
      <c r="G95" s="22">
        <f t="shared" si="7"/>
        <v>24</v>
      </c>
      <c r="H95" s="22">
        <v>0</v>
      </c>
      <c r="I95" s="23">
        <f t="shared" si="9"/>
        <v>1</v>
      </c>
    </row>
    <row r="96" spans="2:9" s="24" customFormat="1" ht="15" customHeight="1" x14ac:dyDescent="0.25">
      <c r="B96" s="16">
        <f t="shared" si="8"/>
        <v>45319</v>
      </c>
      <c r="C96" s="21" t="str">
        <f t="shared" si="6"/>
        <v>Sunday</v>
      </c>
      <c r="D96" s="22">
        <v>90</v>
      </c>
      <c r="E96" s="22">
        <v>24</v>
      </c>
      <c r="F96" s="22">
        <v>0</v>
      </c>
      <c r="G96" s="22">
        <f t="shared" si="7"/>
        <v>24</v>
      </c>
      <c r="H96" s="22">
        <v>0</v>
      </c>
      <c r="I96" s="23">
        <f t="shared" si="9"/>
        <v>1</v>
      </c>
    </row>
    <row r="97" spans="2:9" s="24" customFormat="1" ht="15" customHeight="1" x14ac:dyDescent="0.25">
      <c r="B97" s="16">
        <f t="shared" si="8"/>
        <v>45320</v>
      </c>
      <c r="C97" s="21" t="str">
        <f t="shared" si="6"/>
        <v>Monday</v>
      </c>
      <c r="D97" s="22">
        <v>91</v>
      </c>
      <c r="E97" s="22">
        <v>24</v>
      </c>
      <c r="F97" s="22">
        <v>0</v>
      </c>
      <c r="G97" s="22">
        <f t="shared" si="7"/>
        <v>24</v>
      </c>
      <c r="H97" s="22">
        <v>0</v>
      </c>
      <c r="I97" s="23">
        <f t="shared" si="9"/>
        <v>1</v>
      </c>
    </row>
    <row r="98" spans="2:9" s="24" customFormat="1" ht="15" customHeight="1" x14ac:dyDescent="0.25">
      <c r="B98" s="16">
        <f t="shared" si="8"/>
        <v>45321</v>
      </c>
      <c r="C98" s="21" t="str">
        <f t="shared" si="6"/>
        <v>Tuesday</v>
      </c>
      <c r="D98" s="22">
        <v>92</v>
      </c>
      <c r="E98" s="22">
        <v>24</v>
      </c>
      <c r="F98" s="22">
        <v>0</v>
      </c>
      <c r="G98" s="22">
        <f t="shared" si="7"/>
        <v>24</v>
      </c>
      <c r="H98" s="22">
        <v>0</v>
      </c>
      <c r="I98" s="23">
        <f t="shared" si="9"/>
        <v>1</v>
      </c>
    </row>
    <row r="99" spans="2:9" s="24" customFormat="1" ht="15" customHeight="1" x14ac:dyDescent="0.25">
      <c r="B99" s="16">
        <f t="shared" si="8"/>
        <v>45322</v>
      </c>
      <c r="C99" s="21" t="str">
        <f t="shared" si="6"/>
        <v>Wednesday</v>
      </c>
      <c r="D99" s="22">
        <v>93</v>
      </c>
      <c r="E99" s="22">
        <v>24</v>
      </c>
      <c r="F99" s="22">
        <v>0</v>
      </c>
      <c r="G99" s="22">
        <f t="shared" si="7"/>
        <v>24</v>
      </c>
      <c r="H99" s="22">
        <v>0</v>
      </c>
      <c r="I99" s="23">
        <f t="shared" si="9"/>
        <v>1</v>
      </c>
    </row>
    <row r="101" spans="2:9" ht="13" x14ac:dyDescent="0.3">
      <c r="B101" s="9" t="s">
        <v>17</v>
      </c>
      <c r="C101" s="10"/>
      <c r="D101" s="10"/>
      <c r="E101" s="10"/>
      <c r="F101" s="10"/>
      <c r="G101" s="19"/>
      <c r="H101" s="19"/>
      <c r="I101" s="20"/>
    </row>
    <row r="103" spans="2:9" ht="13" x14ac:dyDescent="0.3">
      <c r="B103" s="9" t="str">
        <f>"System Availability for "&amp; TEXT(B7,"dd-mmm-yyyy") &amp;" to " &amp;TEXT(B37,"dd-mmm-yyyy")</f>
        <v>System Availability for 31-Oct-2023 to 30-Nov-2023</v>
      </c>
      <c r="C103" s="10"/>
      <c r="D103" s="10"/>
      <c r="E103" s="10"/>
      <c r="F103" s="11"/>
      <c r="G103" s="12">
        <f>SUM(G7:G37)</f>
        <v>744</v>
      </c>
      <c r="H103" s="12">
        <f>SUM(H7:H38)</f>
        <v>0</v>
      </c>
      <c r="I103" s="15">
        <f>(G103-H103)/G103</f>
        <v>1</v>
      </c>
    </row>
    <row r="104" spans="2:9" ht="13" x14ac:dyDescent="0.3">
      <c r="B104" s="9" t="str">
        <f>"System Availability for "&amp; TEXT(B38,"dd-mmm-yyyy") &amp;" to " &amp;TEXT(B68,"dd-mmm-yyyy")</f>
        <v>System Availability for 01-Dec-2023 to 31-Dec-2023</v>
      </c>
      <c r="C104" s="13"/>
      <c r="D104" s="13"/>
      <c r="E104" s="13"/>
      <c r="F104" s="14"/>
      <c r="G104" s="12">
        <f>SUM(G38:G68)</f>
        <v>744</v>
      </c>
      <c r="H104" s="12">
        <f>SUM(H39:H68)</f>
        <v>0</v>
      </c>
      <c r="I104" s="15">
        <f t="shared" ref="I104:I105" si="10">(G104-H104)/G104</f>
        <v>1</v>
      </c>
    </row>
    <row r="105" spans="2:9" ht="13" x14ac:dyDescent="0.3">
      <c r="B105" s="9" t="str">
        <f>"System Availability for "&amp; TEXT(B69,"dd-mmm-yyyy") &amp;" to " &amp;TEXT(B99,"dd-mmm-yyyy")</f>
        <v>System Availability for 01-Jan-2024 to 31-Jan-2024</v>
      </c>
      <c r="C105" s="13"/>
      <c r="D105" s="13"/>
      <c r="E105" s="13"/>
      <c r="F105" s="14"/>
      <c r="G105" s="12">
        <f>SUM(G69:G99)</f>
        <v>744</v>
      </c>
      <c r="H105" s="12">
        <f>SUM(H69:H99)</f>
        <v>0</v>
      </c>
      <c r="I105" s="15">
        <f t="shared" si="10"/>
        <v>1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&amp;L&amp;"Calibri,Regular"&amp;11&amp;K000000Annex C&amp;CLighting Fault Reporting System (LFRS) PGP
SYSTEM AVAILABILITY</oddHeader>
    <oddFooter>&amp;LNote: Scheduled Operation Time - 
Shall be 24 hours a day, 7 days a week.&amp;CPage &amp;P of &amp;N
14-Nov-2020&amp;R&amp;F
&amp;A</oddFooter>
  </headerFooter>
  <ignoredErrors>
    <ignoredError sqref="H103:H105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AFBABBB7D9940B865B76AB958B517" ma:contentTypeVersion="3" ma:contentTypeDescription="Create a new document." ma:contentTypeScope="" ma:versionID="8997e65ae727e82340035440e3694054">
  <xsd:schema xmlns:xsd="http://www.w3.org/2001/XMLSchema" xmlns:xs="http://www.w3.org/2001/XMLSchema" xmlns:p="http://schemas.microsoft.com/office/2006/metadata/properties" xmlns:ns2="b40211b2-0b9d-4ca7-a811-4dcb8991554e" targetNamespace="http://schemas.microsoft.com/office/2006/metadata/properties" ma:root="true" ma:fieldsID="4e3f6b12748cb07072f865524fe2edde" ns2:_="">
    <xsd:import namespace="b40211b2-0b9d-4ca7-a811-4dcb8991554e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2:Group" minOccurs="0"/>
                <xsd:element ref="ns2:User_x0020_Grou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211b2-0b9d-4ca7-a811-4dcb8991554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default="Forms" ma:format="RadioButtons" ma:internalName="Category">
      <xsd:simpleType>
        <xsd:restriction base="dms:Choice">
          <xsd:enumeration value="Guides and Checklists"/>
          <xsd:enumeration value="Forms and Templates"/>
          <xsd:enumeration value="Checklists"/>
          <xsd:enumeration value="Templates"/>
          <xsd:enumeration value="Guides"/>
          <xsd:enumeration value="Samples"/>
          <xsd:enumeration value="Forms"/>
          <xsd:enumeration value="Comms"/>
        </xsd:restriction>
      </xsd:simpleType>
    </xsd:element>
    <xsd:element name="Group" ma:index="9" nillable="true" ma:displayName="Group" ma:format="RadioButtons" ma:internalName="Group">
      <xsd:simpleType>
        <xsd:restriction base="dms:Choice">
          <xsd:enumeration value="-"/>
          <xsd:enumeration value="Snippets"/>
          <xsd:enumeration value="F180 Materials"/>
          <xsd:enumeration value="Newsletters"/>
          <xsd:enumeration value="FAQs"/>
          <xsd:enumeration value="Glossary"/>
        </xsd:restriction>
      </xsd:simpleType>
    </xsd:element>
    <xsd:element name="User_x0020_Group" ma:index="10" nillable="true" ma:displayName="User Group" ma:default="General" ma:format="RadioButtons" ma:internalName="User_x0020_Group">
      <xsd:simpleType>
        <xsd:restriction base="dms:Choice">
          <xsd:enumeration value="General"/>
          <xsd:enumeration value="External Auditor"/>
          <xsd:enumeration value="ASM"/>
          <xsd:enumeration value="TSM"/>
          <xsd:enumeration value="PM"/>
          <xsd:enumeration value="BA(F)"/>
          <xsd:enumeration value="BA(D)"/>
          <xsd:enumeration value="SA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59B15E-91D9-49D4-ACA3-222C7D584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211b2-0b9d-4ca7-a811-4dcb899155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13B625-F28D-4832-92E6-4C9C9B7C26B5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10B78BBD-A27C-49E7-ADA6-0108B09CA1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System Availability</vt:lpstr>
      <vt:lpstr>'System Availability'!Print_Area</vt:lpstr>
      <vt:lpstr>'System Availability'!Print_Titles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Ministry Of Law</dc:creator>
  <cp:lastModifiedBy>Gabriel Chen</cp:lastModifiedBy>
  <cp:lastPrinted>2023-06-30T08:39:00Z</cp:lastPrinted>
  <dcterms:created xsi:type="dcterms:W3CDTF">2000-01-11T08:07:03Z</dcterms:created>
  <dcterms:modified xsi:type="dcterms:W3CDTF">2023-06-30T08:39:07Z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roup">
    <vt:lpwstr/>
  </property>
  <property fmtid="{D5CDD505-2E9C-101B-9397-08002B2CF9AE}" pid="3" name="User Group">
    <vt:lpwstr>General</vt:lpwstr>
  </property>
  <property fmtid="{D5CDD505-2E9C-101B-9397-08002B2CF9AE}" pid="4" name="Category">
    <vt:lpwstr>Forms and Templates</vt:lpwstr>
  </property>
  <property fmtid="{D5CDD505-2E9C-101B-9397-08002B2CF9AE}" pid="5" name="MSIP_Label_7def8eab-07d6-4849-8b43-f2fe9ec60b55_Enabled">
    <vt:lpwstr>True</vt:lpwstr>
  </property>
  <property fmtid="{D5CDD505-2E9C-101B-9397-08002B2CF9AE}" pid="6" name="MSIP_Label_7def8eab-07d6-4849-8b43-f2fe9ec60b55_SiteId">
    <vt:lpwstr>75b2f54b-feff-400d-8e0b-67102edb9a23</vt:lpwstr>
  </property>
  <property fmtid="{D5CDD505-2E9C-101B-9397-08002B2CF9AE}" pid="7" name="MSIP_Label_7def8eab-07d6-4849-8b43-f2fe9ec60b55_Owner">
    <vt:lpwstr>gabriel.chen@signify.com</vt:lpwstr>
  </property>
  <property fmtid="{D5CDD505-2E9C-101B-9397-08002B2CF9AE}" pid="8" name="MSIP_Label_7def8eab-07d6-4849-8b43-f2fe9ec60b55_SetDate">
    <vt:lpwstr>2020-11-12T05:46:31.8587925Z</vt:lpwstr>
  </property>
  <property fmtid="{D5CDD505-2E9C-101B-9397-08002B2CF9AE}" pid="9" name="MSIP_Label_7def8eab-07d6-4849-8b43-f2fe9ec60b55_Name">
    <vt:lpwstr>Signify - Internal</vt:lpwstr>
  </property>
  <property fmtid="{D5CDD505-2E9C-101B-9397-08002B2CF9AE}" pid="10" name="MSIP_Label_7def8eab-07d6-4849-8b43-f2fe9ec60b55_Application">
    <vt:lpwstr>Microsoft Azure Information Protection</vt:lpwstr>
  </property>
  <property fmtid="{D5CDD505-2E9C-101B-9397-08002B2CF9AE}" pid="11" name="MSIP_Label_7def8eab-07d6-4849-8b43-f2fe9ec60b55_ActionId">
    <vt:lpwstr>3e69862a-f301-4343-8f9c-bfebad5ab3cf</vt:lpwstr>
  </property>
  <property fmtid="{D5CDD505-2E9C-101B-9397-08002B2CF9AE}" pid="12" name="MSIP_Label_7def8eab-07d6-4849-8b43-f2fe9ec60b55_Extended_MSFT_Method">
    <vt:lpwstr>Automatic</vt:lpwstr>
  </property>
  <property fmtid="{D5CDD505-2E9C-101B-9397-08002B2CF9AE}" pid="13" name="MSIP_Label_3f9331f7-95a2-472a-92bc-d73219eb516b_Enabled">
    <vt:lpwstr>True</vt:lpwstr>
  </property>
  <property fmtid="{D5CDD505-2E9C-101B-9397-08002B2CF9AE}" pid="14" name="MSIP_Label_3f9331f7-95a2-472a-92bc-d73219eb516b_SiteId">
    <vt:lpwstr>0b11c524-9a1c-4e1b-84cb-6336aefc2243</vt:lpwstr>
  </property>
  <property fmtid="{D5CDD505-2E9C-101B-9397-08002B2CF9AE}" pid="15" name="MSIP_Label_3f9331f7-95a2-472a-92bc-d73219eb516b_Owner">
    <vt:lpwstr>TAN_Boon_Siang@nparks.gov.sg</vt:lpwstr>
  </property>
  <property fmtid="{D5CDD505-2E9C-101B-9397-08002B2CF9AE}" pid="16" name="MSIP_Label_3f9331f7-95a2-472a-92bc-d73219eb516b_SetDate">
    <vt:lpwstr>2020-08-07T02:09:36.2889709Z</vt:lpwstr>
  </property>
  <property fmtid="{D5CDD505-2E9C-101B-9397-08002B2CF9AE}" pid="17" name="MSIP_Label_3f9331f7-95a2-472a-92bc-d73219eb516b_Name">
    <vt:lpwstr>CONFIDENTIAL</vt:lpwstr>
  </property>
  <property fmtid="{D5CDD505-2E9C-101B-9397-08002B2CF9AE}" pid="18" name="MSIP_Label_3f9331f7-95a2-472a-92bc-d73219eb516b_Application">
    <vt:lpwstr>Microsoft Azure Information Protection</vt:lpwstr>
  </property>
  <property fmtid="{D5CDD505-2E9C-101B-9397-08002B2CF9AE}" pid="19" name="MSIP_Label_3f9331f7-95a2-472a-92bc-d73219eb516b_ActionId">
    <vt:lpwstr>3335313b-3c44-4f4c-be6d-71d35f29c11a</vt:lpwstr>
  </property>
  <property fmtid="{D5CDD505-2E9C-101B-9397-08002B2CF9AE}" pid="20" name="MSIP_Label_3f9331f7-95a2-472a-92bc-d73219eb516b_Extended_MSFT_Method">
    <vt:lpwstr>Automatic</vt:lpwstr>
  </property>
  <property fmtid="{D5CDD505-2E9C-101B-9397-08002B2CF9AE}" pid="21" name="MSIP_Label_4f288355-fb4c-44cd-b9ca-40cfc2aee5f8_Enabled">
    <vt:lpwstr>True</vt:lpwstr>
  </property>
  <property fmtid="{D5CDD505-2E9C-101B-9397-08002B2CF9AE}" pid="22" name="MSIP_Label_4f288355-fb4c-44cd-b9ca-40cfc2aee5f8_SiteId">
    <vt:lpwstr>0b11c524-9a1c-4e1b-84cb-6336aefc2243</vt:lpwstr>
  </property>
  <property fmtid="{D5CDD505-2E9C-101B-9397-08002B2CF9AE}" pid="23" name="MSIP_Label_4f288355-fb4c-44cd-b9ca-40cfc2aee5f8_Owner">
    <vt:lpwstr>TAN_Boon_Siang@nparks.gov.sg</vt:lpwstr>
  </property>
  <property fmtid="{D5CDD505-2E9C-101B-9397-08002B2CF9AE}" pid="24" name="MSIP_Label_4f288355-fb4c-44cd-b9ca-40cfc2aee5f8_SetDate">
    <vt:lpwstr>2020-08-07T02:09:36.2889709Z</vt:lpwstr>
  </property>
  <property fmtid="{D5CDD505-2E9C-101B-9397-08002B2CF9AE}" pid="25" name="MSIP_Label_4f288355-fb4c-44cd-b9ca-40cfc2aee5f8_Name">
    <vt:lpwstr>NON-SENSITIVE</vt:lpwstr>
  </property>
  <property fmtid="{D5CDD505-2E9C-101B-9397-08002B2CF9AE}" pid="26" name="MSIP_Label_4f288355-fb4c-44cd-b9ca-40cfc2aee5f8_Application">
    <vt:lpwstr>Microsoft Azure Information Protection</vt:lpwstr>
  </property>
  <property fmtid="{D5CDD505-2E9C-101B-9397-08002B2CF9AE}" pid="27" name="MSIP_Label_4f288355-fb4c-44cd-b9ca-40cfc2aee5f8_ActionId">
    <vt:lpwstr>3335313b-3c44-4f4c-be6d-71d35f29c11a</vt:lpwstr>
  </property>
  <property fmtid="{D5CDD505-2E9C-101B-9397-08002B2CF9AE}" pid="28" name="MSIP_Label_4f288355-fb4c-44cd-b9ca-40cfc2aee5f8_Parent">
    <vt:lpwstr>3f9331f7-95a2-472a-92bc-d73219eb516b</vt:lpwstr>
  </property>
  <property fmtid="{D5CDD505-2E9C-101B-9397-08002B2CF9AE}" pid="29" name="MSIP_Label_4f288355-fb4c-44cd-b9ca-40cfc2aee5f8_Extended_MSFT_Method">
    <vt:lpwstr>Automatic</vt:lpwstr>
  </property>
  <property fmtid="{D5CDD505-2E9C-101B-9397-08002B2CF9AE}" pid="30" name="MSIP_Label_50e0e53c-4d26-49e4-ad77-afdf409a8d28_Enabled">
    <vt:lpwstr>true</vt:lpwstr>
  </property>
  <property fmtid="{D5CDD505-2E9C-101B-9397-08002B2CF9AE}" pid="31" name="MSIP_Label_50e0e53c-4d26-49e4-ad77-afdf409a8d28_SetDate">
    <vt:lpwstr>2023-06-30T08:22:11Z</vt:lpwstr>
  </property>
  <property fmtid="{D5CDD505-2E9C-101B-9397-08002B2CF9AE}" pid="32" name="MSIP_Label_50e0e53c-4d26-49e4-ad77-afdf409a8d28_Method">
    <vt:lpwstr>Privileged</vt:lpwstr>
  </property>
  <property fmtid="{D5CDD505-2E9C-101B-9397-08002B2CF9AE}" pid="33" name="MSIP_Label_50e0e53c-4d26-49e4-ad77-afdf409a8d28_Name">
    <vt:lpwstr>50e0e53c-4d26-49e4-ad77-afdf409a8d28</vt:lpwstr>
  </property>
  <property fmtid="{D5CDD505-2E9C-101B-9397-08002B2CF9AE}" pid="34" name="MSIP_Label_50e0e53c-4d26-49e4-ad77-afdf409a8d28_SiteId">
    <vt:lpwstr>5a7a259b-6730-404b-bc25-5c6c773229ca</vt:lpwstr>
  </property>
  <property fmtid="{D5CDD505-2E9C-101B-9397-08002B2CF9AE}" pid="35" name="MSIP_Label_50e0e53c-4d26-49e4-ad77-afdf409a8d28_ActionId">
    <vt:lpwstr>44011392-d774-48ce-91ff-9c68cfe4e06d</vt:lpwstr>
  </property>
  <property fmtid="{D5CDD505-2E9C-101B-9397-08002B2CF9AE}" pid="36" name="MSIP_Label_50e0e53c-4d26-49e4-ad77-afdf409a8d28_ContentBits">
    <vt:lpwstr>0</vt:lpwstr>
  </property>
</Properties>
</file>