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/Documents/CATO/2023-2/Laboratorio de Matlab/"/>
    </mc:Choice>
  </mc:AlternateContent>
  <xr:revisionPtr revIDLastSave="0" documentId="13_ncr:1_{88589C3C-38F7-CE46-A44F-B4A1B1A0FD3E}" xr6:coauthVersionLast="47" xr6:coauthVersionMax="47" xr10:uidLastSave="{00000000-0000-0000-0000-000000000000}"/>
  <bookViews>
    <workbookView xWindow="0" yWindow="0" windowWidth="33600" windowHeight="19100" activeTab="5" xr2:uid="{37375765-87EE-B14D-81AE-8588FA6260B3}"/>
  </bookViews>
  <sheets>
    <sheet name="Series " sheetId="3" r:id="rId1"/>
    <sheet name="Base total" sheetId="1" r:id="rId2"/>
    <sheet name="Base_vis" sheetId="4" r:id="rId3"/>
    <sheet name="Base_est" sheetId="2" r:id="rId4"/>
    <sheet name="orden 1" sheetId="5" r:id="rId5"/>
    <sheet name="orden 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7" i="1"/>
  <c r="J7" i="1"/>
  <c r="L6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7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6" i="1"/>
  <c r="J4" i="1"/>
  <c r="J5" i="1"/>
  <c r="J6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</calcChain>
</file>

<file path=xl/sharedStrings.xml><?xml version="1.0" encoding="utf-8"?>
<sst xmlns="http://schemas.openxmlformats.org/spreadsheetml/2006/main" count="15" uniqueCount="14">
  <si>
    <t>inflacion peru</t>
  </si>
  <si>
    <t>Inflación USA</t>
  </si>
  <si>
    <t>i federal funds USA</t>
  </si>
  <si>
    <t>PBI peru</t>
  </si>
  <si>
    <t>TI peru</t>
  </si>
  <si>
    <t>first diff</t>
  </si>
  <si>
    <t>diff in diff</t>
  </si>
  <si>
    <t>Tasa de interes interbancaria promedio</t>
  </si>
  <si>
    <t>Inflación Perú</t>
  </si>
  <si>
    <t>Inflación US</t>
  </si>
  <si>
    <t>Federal Funds Rate</t>
  </si>
  <si>
    <t>PBI Perú</t>
  </si>
  <si>
    <t>Términos de intercambio Perú</t>
  </si>
  <si>
    <t>Tasa de interés interbancaria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</si>
</sst>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0"/>
    <numFmt numFmtId="165" formatCode="0.00000000"/>
    <numFmt numFmtId="166" formatCode="0.000000000"/>
    <numFmt numFmtId="167" formatCode="0.00000"/>
    <numFmt numFmtId="168" formatCode="0.0000"/>
    <numFmt numFmtId="169" formatCode="0.000"/>
    <numFmt numFmtId="170" formatCode="0.000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0" fontId="1" fillId="0" borderId="0" xfId="0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2" fontId="0" fillId="2" borderId="0" xfId="0" applyNumberFormat="1" applyFill="1"/>
    <xf numFmtId="164" fontId="0" fillId="2" borderId="0" xfId="0" applyNumberFormat="1" applyFill="1"/>
    <xf numFmtId="169" fontId="0" fillId="0" borderId="0" xfId="0" applyNumberFormat="1"/>
    <xf numFmtId="0" fontId="0" fillId="0" borderId="0" xfId="0" applyAlignment="1">
      <alignment vertical="center" wrapText="1"/>
    </xf>
    <xf numFmtId="170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'Base total'!$J$7:$J$102</c:f>
              <c:numCache>
                <c:formatCode>General</c:formatCode>
                <c:ptCount val="96"/>
                <c:pt idx="0">
                  <c:v>-2.7300674450641802</c:v>
                </c:pt>
                <c:pt idx="1">
                  <c:v>1.08466888649789</c:v>
                </c:pt>
                <c:pt idx="2">
                  <c:v>0.25439921529723009</c:v>
                </c:pt>
                <c:pt idx="3">
                  <c:v>2.2946032439484796</c:v>
                </c:pt>
                <c:pt idx="4">
                  <c:v>0.26814335521798061</c:v>
                </c:pt>
                <c:pt idx="5">
                  <c:v>3.0509321512558998</c:v>
                </c:pt>
                <c:pt idx="6">
                  <c:v>-1.8258974718478598</c:v>
                </c:pt>
                <c:pt idx="7">
                  <c:v>-0.42288190462218012</c:v>
                </c:pt>
                <c:pt idx="8">
                  <c:v>-3.7540291685109701</c:v>
                </c:pt>
                <c:pt idx="9">
                  <c:v>-5.2670511644122699</c:v>
                </c:pt>
                <c:pt idx="10">
                  <c:v>3.4808615135354009</c:v>
                </c:pt>
                <c:pt idx="11">
                  <c:v>-1.3417754805588031</c:v>
                </c:pt>
                <c:pt idx="12">
                  <c:v>0.37145109227385897</c:v>
                </c:pt>
                <c:pt idx="13">
                  <c:v>2.435903054275443</c:v>
                </c:pt>
                <c:pt idx="14">
                  <c:v>-2.5027816352667629</c:v>
                </c:pt>
                <c:pt idx="15">
                  <c:v>5.6948474225692127</c:v>
                </c:pt>
                <c:pt idx="16">
                  <c:v>1.6570425207846702</c:v>
                </c:pt>
                <c:pt idx="17">
                  <c:v>-1.8249116367996603</c:v>
                </c:pt>
                <c:pt idx="18">
                  <c:v>-2.2513269639850098</c:v>
                </c:pt>
                <c:pt idx="19">
                  <c:v>-5.8575298160522706</c:v>
                </c:pt>
                <c:pt idx="20">
                  <c:v>-2.1530072830543401</c:v>
                </c:pt>
                <c:pt idx="21">
                  <c:v>5.6318074180500481</c:v>
                </c:pt>
                <c:pt idx="22">
                  <c:v>2.4410253055092022</c:v>
                </c:pt>
                <c:pt idx="23">
                  <c:v>2.0403004596704801</c:v>
                </c:pt>
                <c:pt idx="24">
                  <c:v>1.7424122668511099</c:v>
                </c:pt>
                <c:pt idx="25">
                  <c:v>0.10871641496278972</c:v>
                </c:pt>
                <c:pt idx="26">
                  <c:v>-2.5626002894072295</c:v>
                </c:pt>
                <c:pt idx="27">
                  <c:v>0.56514300381290994</c:v>
                </c:pt>
                <c:pt idx="28">
                  <c:v>1.0069136342503997</c:v>
                </c:pt>
                <c:pt idx="29">
                  <c:v>-0.99644219081139962</c:v>
                </c:pt>
                <c:pt idx="30">
                  <c:v>-0.97009133822818017</c:v>
                </c:pt>
                <c:pt idx="31">
                  <c:v>-0.89720882330355023</c:v>
                </c:pt>
                <c:pt idx="32">
                  <c:v>1.7949339731666702</c:v>
                </c:pt>
                <c:pt idx="33">
                  <c:v>-0.83645210526904012</c:v>
                </c:pt>
                <c:pt idx="34">
                  <c:v>0.54612609202929985</c:v>
                </c:pt>
                <c:pt idx="35">
                  <c:v>2.9921118612225204</c:v>
                </c:pt>
                <c:pt idx="36">
                  <c:v>-1.6500673629996205</c:v>
                </c:pt>
                <c:pt idx="37">
                  <c:v>-0.19932813260678994</c:v>
                </c:pt>
                <c:pt idx="38">
                  <c:v>1.0409182475627006</c:v>
                </c:pt>
                <c:pt idx="39">
                  <c:v>1.12959392342621</c:v>
                </c:pt>
                <c:pt idx="40">
                  <c:v>0.68651954449873998</c:v>
                </c:pt>
                <c:pt idx="41">
                  <c:v>-1.9543369415099701</c:v>
                </c:pt>
                <c:pt idx="42">
                  <c:v>1.9651272338415602</c:v>
                </c:pt>
                <c:pt idx="43">
                  <c:v>-0.97037893258178087</c:v>
                </c:pt>
                <c:pt idx="44">
                  <c:v>-2.0374177020248698</c:v>
                </c:pt>
                <c:pt idx="45">
                  <c:v>1.04631565882171</c:v>
                </c:pt>
                <c:pt idx="46">
                  <c:v>4.5084822717979502</c:v>
                </c:pt>
                <c:pt idx="47">
                  <c:v>0.58277076950500017</c:v>
                </c:pt>
                <c:pt idx="48">
                  <c:v>-1.2841745939450995</c:v>
                </c:pt>
                <c:pt idx="49">
                  <c:v>0.37994417888929988</c:v>
                </c:pt>
                <c:pt idx="50">
                  <c:v>-0.94338918677772021</c:v>
                </c:pt>
                <c:pt idx="51">
                  <c:v>-3.1019363653012206</c:v>
                </c:pt>
                <c:pt idx="52">
                  <c:v>-3.8795377674343898</c:v>
                </c:pt>
                <c:pt idx="53">
                  <c:v>-3.3291964440268149</c:v>
                </c:pt>
                <c:pt idx="54">
                  <c:v>0.63330252628658701</c:v>
                </c:pt>
                <c:pt idx="55">
                  <c:v>2.8295460294489576</c:v>
                </c:pt>
                <c:pt idx="56">
                  <c:v>2.7532445484528303</c:v>
                </c:pt>
                <c:pt idx="57">
                  <c:v>3.9371691643326407</c:v>
                </c:pt>
                <c:pt idx="58">
                  <c:v>0.14980588764848868</c:v>
                </c:pt>
                <c:pt idx="59">
                  <c:v>-0.89654826168152013</c:v>
                </c:pt>
                <c:pt idx="60">
                  <c:v>-0.26025536469791888</c:v>
                </c:pt>
                <c:pt idx="61">
                  <c:v>-3.130251430304301</c:v>
                </c:pt>
                <c:pt idx="62">
                  <c:v>0.52848405264412079</c:v>
                </c:pt>
                <c:pt idx="63">
                  <c:v>0.19879639782114999</c:v>
                </c:pt>
                <c:pt idx="64">
                  <c:v>0.10319354993018948</c:v>
                </c:pt>
                <c:pt idx="65">
                  <c:v>-0.21522766447729946</c:v>
                </c:pt>
                <c:pt idx="66">
                  <c:v>1.1234127824539897</c:v>
                </c:pt>
                <c:pt idx="67">
                  <c:v>-1.4585825043292697</c:v>
                </c:pt>
                <c:pt idx="68">
                  <c:v>-0.58443455692680057</c:v>
                </c:pt>
                <c:pt idx="69">
                  <c:v>1.2873137427099701</c:v>
                </c:pt>
                <c:pt idx="70">
                  <c:v>-1.0384176336531299</c:v>
                </c:pt>
                <c:pt idx="71">
                  <c:v>1.6140000072031899</c:v>
                </c:pt>
                <c:pt idx="72">
                  <c:v>-1.8843224687577695</c:v>
                </c:pt>
                <c:pt idx="73">
                  <c:v>-2.9961709190150003</c:v>
                </c:pt>
                <c:pt idx="74">
                  <c:v>-0.13635751485731995</c:v>
                </c:pt>
                <c:pt idx="75">
                  <c:v>-0.75191633923298018</c:v>
                </c:pt>
                <c:pt idx="76">
                  <c:v>0.85711121033497006</c:v>
                </c:pt>
                <c:pt idx="77">
                  <c:v>1.2430753758209301</c:v>
                </c:pt>
                <c:pt idx="78">
                  <c:v>-1.5613055450570013E-2</c:v>
                </c:pt>
                <c:pt idx="79">
                  <c:v>1.4639129376453801</c:v>
                </c:pt>
                <c:pt idx="80">
                  <c:v>-0.13228560052592986</c:v>
                </c:pt>
                <c:pt idx="81">
                  <c:v>-0.73958647233732044</c:v>
                </c:pt>
                <c:pt idx="82">
                  <c:v>0.86199976570101011</c:v>
                </c:pt>
                <c:pt idx="83">
                  <c:v>-1.5575465821364101</c:v>
                </c:pt>
                <c:pt idx="84">
                  <c:v>-0.7563409932820897</c:v>
                </c:pt>
                <c:pt idx="85">
                  <c:v>0.34809160898652003</c:v>
                </c:pt>
                <c:pt idx="86">
                  <c:v>0.16635231262238959</c:v>
                </c:pt>
                <c:pt idx="87">
                  <c:v>-0.48023590343122002</c:v>
                </c:pt>
                <c:pt idx="88">
                  <c:v>0.82221544929576007</c:v>
                </c:pt>
                <c:pt idx="89">
                  <c:v>2.4445483157152301</c:v>
                </c:pt>
                <c:pt idx="90">
                  <c:v>-3.1509267617185102</c:v>
                </c:pt>
                <c:pt idx="91">
                  <c:v>2.1745185403882004</c:v>
                </c:pt>
                <c:pt idx="92">
                  <c:v>-2.2315221360330302</c:v>
                </c:pt>
                <c:pt idx="93">
                  <c:v>-1.2497860823392299</c:v>
                </c:pt>
                <c:pt idx="94">
                  <c:v>2.2519613955883702</c:v>
                </c:pt>
                <c:pt idx="95">
                  <c:v>-1.3136504322132501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E-6C41-B5E8-0F12B6646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4140192"/>
        <c:axId val="1965755360"/>
      </c:lineChart>
      <c:catAx>
        <c:axId val="1954140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65755360"/>
        <c:crosses val="autoZero"/>
        <c:auto val="1"/>
        <c:lblAlgn val="ctr"/>
        <c:lblOffset val="100"/>
        <c:noMultiLvlLbl val="0"/>
      </c:catAx>
      <c:valAx>
        <c:axId val="19657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5414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656981</xdr:colOff>
      <xdr:row>65</xdr:row>
      <xdr:rowOff>38833</xdr:rowOff>
    </xdr:from>
    <xdr:to>
      <xdr:col>18</xdr:col>
      <xdr:colOff>185615</xdr:colOff>
      <xdr:row>78</xdr:row>
      <xdr:rowOff>83283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6B7CF7ED-8337-189B-BBDC-85CA0A353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63BE3-0056-B546-B20C-E07E1B50A43E}">
  <dimension ref="A2:H99"/>
  <sheetViews>
    <sheetView workbookViewId="0">
      <selection activeCell="G4" sqref="G4:G99"/>
    </sheetView>
  </sheetViews>
  <sheetFormatPr baseColWidth="10" defaultRowHeight="16" x14ac:dyDescent="0.2"/>
  <cols>
    <col min="2" max="5" width="14.6640625" customWidth="1"/>
    <col min="6" max="6" width="16.6640625" customWidth="1"/>
    <col min="7" max="8" width="14.6640625" customWidth="1"/>
  </cols>
  <sheetData>
    <row r="2" spans="1:8" x14ac:dyDescent="0.2">
      <c r="B2" s="15" t="s">
        <v>8</v>
      </c>
      <c r="C2" s="15" t="s">
        <v>9</v>
      </c>
      <c r="D2" s="15" t="s">
        <v>10</v>
      </c>
      <c r="E2" s="15" t="s">
        <v>11</v>
      </c>
      <c r="F2" s="15" t="s">
        <v>12</v>
      </c>
      <c r="G2" s="15" t="s">
        <v>13</v>
      </c>
      <c r="H2" s="12"/>
    </row>
    <row r="3" spans="1:8" ht="30" customHeight="1" x14ac:dyDescent="0.2">
      <c r="B3" s="15"/>
      <c r="C3" s="15"/>
      <c r="D3" s="15"/>
      <c r="E3" s="15"/>
      <c r="F3" s="15"/>
      <c r="G3" s="15"/>
      <c r="H3" s="12"/>
    </row>
    <row r="4" spans="1:8" x14ac:dyDescent="0.2">
      <c r="A4">
        <v>1996.25</v>
      </c>
      <c r="B4">
        <v>1.3854867553720966</v>
      </c>
      <c r="C4">
        <v>0.91145833333333703</v>
      </c>
      <c r="D4">
        <v>5.31</v>
      </c>
      <c r="E4">
        <v>1.2778144754590901</v>
      </c>
      <c r="F4">
        <v>58.982437137379698</v>
      </c>
      <c r="G4" s="8">
        <v>9.1458435298479639</v>
      </c>
    </row>
    <row r="5" spans="1:8" x14ac:dyDescent="0.2">
      <c r="A5">
        <v>1996.5</v>
      </c>
      <c r="B5">
        <v>0.6880745806030949</v>
      </c>
      <c r="C5">
        <v>0.989247311827955</v>
      </c>
      <c r="D5">
        <v>5.27</v>
      </c>
      <c r="E5">
        <v>2.3624833619569801</v>
      </c>
      <c r="F5">
        <v>59.3490995728001</v>
      </c>
      <c r="G5" s="8">
        <v>6.5666523297490995</v>
      </c>
    </row>
    <row r="6" spans="1:8" x14ac:dyDescent="0.2">
      <c r="A6">
        <v>1996.75</v>
      </c>
      <c r="B6">
        <v>0.87415613776382761</v>
      </c>
      <c r="C6">
        <v>0.53236797274276504</v>
      </c>
      <c r="D6">
        <v>5.3</v>
      </c>
      <c r="E6">
        <v>2.6168825772542101</v>
      </c>
      <c r="F6">
        <v>55.470222766049801</v>
      </c>
      <c r="G6" s="8">
        <v>6.12805734767025</v>
      </c>
    </row>
    <row r="7" spans="1:8" x14ac:dyDescent="0.2">
      <c r="A7">
        <v>1997</v>
      </c>
      <c r="B7">
        <v>0.80269503318422697</v>
      </c>
      <c r="C7">
        <v>0.72018640118618704</v>
      </c>
      <c r="D7">
        <v>5.29</v>
      </c>
      <c r="E7">
        <v>4.9114858212026897</v>
      </c>
      <c r="F7">
        <v>57.731480750966703</v>
      </c>
      <c r="G7" s="8">
        <v>6.1717168458781373</v>
      </c>
    </row>
    <row r="8" spans="1:8" x14ac:dyDescent="0.2">
      <c r="A8">
        <v>1997.25</v>
      </c>
      <c r="B8">
        <v>0.61469061044863904</v>
      </c>
      <c r="C8">
        <v>0.67297581493164305</v>
      </c>
      <c r="D8">
        <v>5.39</v>
      </c>
      <c r="E8">
        <v>5.1796291764206703</v>
      </c>
      <c r="F8">
        <v>60.431534886528098</v>
      </c>
      <c r="G8" s="8">
        <v>5.9201797235023035</v>
      </c>
    </row>
    <row r="9" spans="1:8" x14ac:dyDescent="0.2">
      <c r="A9">
        <v>1997.5</v>
      </c>
      <c r="B9">
        <v>0.74284986350985294</v>
      </c>
      <c r="C9">
        <v>0.39690829329432697</v>
      </c>
      <c r="D9">
        <v>5.56</v>
      </c>
      <c r="E9">
        <v>8.2305613276765701</v>
      </c>
      <c r="F9">
        <v>62.120603493386398</v>
      </c>
      <c r="G9" s="8">
        <v>5.7741269841269833</v>
      </c>
    </row>
    <row r="10" spans="1:8" x14ac:dyDescent="0.2">
      <c r="A10">
        <v>1997.75</v>
      </c>
      <c r="B10">
        <v>0.4493101203333727</v>
      </c>
      <c r="C10">
        <v>0.39533915938412401</v>
      </c>
      <c r="D10">
        <v>5.54</v>
      </c>
      <c r="E10">
        <v>6.4046638558287103</v>
      </c>
      <c r="F10">
        <v>63.595672546655699</v>
      </c>
      <c r="G10" s="8">
        <v>6.163333333333334</v>
      </c>
    </row>
    <row r="11" spans="1:8" x14ac:dyDescent="0.2">
      <c r="A11">
        <v>1998</v>
      </c>
      <c r="B11">
        <v>0.2890525847373096</v>
      </c>
      <c r="C11">
        <v>0.39378238341967697</v>
      </c>
      <c r="D11">
        <v>5.5</v>
      </c>
      <c r="E11">
        <v>5.9817819512065302</v>
      </c>
      <c r="F11">
        <v>60.368416686749597</v>
      </c>
      <c r="G11" s="8">
        <v>7.2568817204301057</v>
      </c>
    </row>
    <row r="12" spans="1:8" x14ac:dyDescent="0.2">
      <c r="A12">
        <v>1998.25</v>
      </c>
      <c r="B12">
        <v>1.1532481027531787</v>
      </c>
      <c r="C12">
        <v>0.26837324525186201</v>
      </c>
      <c r="D12">
        <v>5.49</v>
      </c>
      <c r="E12">
        <v>2.2277527826955601</v>
      </c>
      <c r="F12">
        <v>59.857158006647502</v>
      </c>
      <c r="G12" s="8">
        <v>7.4244999999999992</v>
      </c>
    </row>
    <row r="13" spans="1:8" x14ac:dyDescent="0.2">
      <c r="A13">
        <v>1998.5</v>
      </c>
      <c r="B13">
        <v>0.57831837610063264</v>
      </c>
      <c r="C13">
        <v>0.53530986205477404</v>
      </c>
      <c r="D13">
        <v>5.56</v>
      </c>
      <c r="E13">
        <v>-3.0392983817167099</v>
      </c>
      <c r="F13">
        <v>61.347580856126299</v>
      </c>
      <c r="G13" s="8">
        <v>8.0619999999999994</v>
      </c>
    </row>
    <row r="14" spans="1:8" x14ac:dyDescent="0.2">
      <c r="A14">
        <v>1998.75</v>
      </c>
      <c r="B14">
        <v>0.11817521024497901</v>
      </c>
      <c r="C14">
        <v>0.38910505836574699</v>
      </c>
      <c r="D14">
        <v>5.51</v>
      </c>
      <c r="E14">
        <v>0.441563131818691</v>
      </c>
      <c r="F14">
        <v>60.1136430076685</v>
      </c>
      <c r="G14" s="8">
        <v>9.2333333333333343</v>
      </c>
    </row>
    <row r="15" spans="1:8" x14ac:dyDescent="0.2">
      <c r="A15">
        <v>1999</v>
      </c>
      <c r="B15">
        <v>0.1051995998993054</v>
      </c>
      <c r="C15">
        <v>0.34679722562220999</v>
      </c>
      <c r="D15">
        <v>4.68</v>
      </c>
      <c r="E15">
        <v>-0.90021234874011202</v>
      </c>
      <c r="F15">
        <v>56.481407944627897</v>
      </c>
      <c r="G15" s="8">
        <v>12.466666666666669</v>
      </c>
    </row>
    <row r="16" spans="1:8" x14ac:dyDescent="0.2">
      <c r="A16">
        <v>1999.25</v>
      </c>
      <c r="B16">
        <v>0.31368952092072572</v>
      </c>
      <c r="C16">
        <v>0.386257369384025</v>
      </c>
      <c r="D16">
        <v>4.8099999999999996</v>
      </c>
      <c r="E16">
        <v>-0.52876125646625305</v>
      </c>
      <c r="F16">
        <v>56.951553202249201</v>
      </c>
      <c r="G16" s="8">
        <v>9.4666666666666668</v>
      </c>
    </row>
    <row r="17" spans="1:7" x14ac:dyDescent="0.2">
      <c r="A17">
        <v>1999.5</v>
      </c>
      <c r="B17">
        <v>0.41348716196085428</v>
      </c>
      <c r="C17">
        <v>0.97205346294045003</v>
      </c>
      <c r="D17">
        <v>4.76</v>
      </c>
      <c r="E17">
        <v>1.90714179780919</v>
      </c>
      <c r="F17">
        <v>54.128824423951002</v>
      </c>
      <c r="G17" s="8">
        <v>7.2666666666666657</v>
      </c>
    </row>
    <row r="18" spans="1:7" x14ac:dyDescent="0.2">
      <c r="A18">
        <v>1999.75</v>
      </c>
      <c r="B18">
        <v>0.29810473228448298</v>
      </c>
      <c r="C18">
        <v>0.62174087444844495</v>
      </c>
      <c r="D18">
        <v>5.22</v>
      </c>
      <c r="E18">
        <v>-0.59563983745757298</v>
      </c>
      <c r="F18">
        <v>54.893950665225802</v>
      </c>
      <c r="G18" s="8">
        <v>6.8</v>
      </c>
    </row>
    <row r="19" spans="1:7" x14ac:dyDescent="0.2">
      <c r="A19">
        <v>2000</v>
      </c>
      <c r="B19">
        <v>0.19703748955593034</v>
      </c>
      <c r="C19">
        <v>0.61789914291409698</v>
      </c>
      <c r="D19">
        <v>5.3</v>
      </c>
      <c r="E19">
        <v>5.0992075851116399</v>
      </c>
      <c r="F19">
        <v>56.969824285892201</v>
      </c>
      <c r="G19" s="8">
        <v>6.4333333333333327</v>
      </c>
    </row>
    <row r="20" spans="1:7" x14ac:dyDescent="0.2">
      <c r="A20">
        <v>2000.25</v>
      </c>
      <c r="B20">
        <v>0.36356410021350111</v>
      </c>
      <c r="C20">
        <v>0.99049128367671302</v>
      </c>
      <c r="D20">
        <v>5.85</v>
      </c>
      <c r="E20">
        <v>6.75625010589631</v>
      </c>
      <c r="F20">
        <v>56.387868999605899</v>
      </c>
      <c r="G20" s="8">
        <v>7.333333333333333</v>
      </c>
    </row>
    <row r="21" spans="1:7" x14ac:dyDescent="0.2">
      <c r="A21">
        <v>2000.5</v>
      </c>
      <c r="B21">
        <v>0.19754779173454481</v>
      </c>
      <c r="C21">
        <v>1.0592389172224399</v>
      </c>
      <c r="D21">
        <v>6.53</v>
      </c>
      <c r="E21">
        <v>4.9313384690966497</v>
      </c>
      <c r="F21">
        <v>54.766685456356903</v>
      </c>
      <c r="G21" s="8">
        <v>7.3999999999999995</v>
      </c>
    </row>
    <row r="22" spans="1:7" x14ac:dyDescent="0.2">
      <c r="A22">
        <v>2000.75</v>
      </c>
      <c r="B22">
        <v>0.51348169961822732</v>
      </c>
      <c r="C22">
        <v>0.79580745341615</v>
      </c>
      <c r="D22">
        <v>6.52</v>
      </c>
      <c r="E22">
        <v>2.68001150511164</v>
      </c>
      <c r="F22">
        <v>55.349432164731297</v>
      </c>
      <c r="G22" s="8">
        <v>7.4333333333333336</v>
      </c>
    </row>
    <row r="23" spans="1:7" x14ac:dyDescent="0.2">
      <c r="A23">
        <v>2001</v>
      </c>
      <c r="B23">
        <v>0.15024980437927812</v>
      </c>
      <c r="C23">
        <v>0.539187367610242</v>
      </c>
      <c r="D23">
        <v>6.4</v>
      </c>
      <c r="E23">
        <v>-3.1775183109406302</v>
      </c>
      <c r="F23">
        <v>53.870108905181397</v>
      </c>
      <c r="G23" s="8">
        <v>7.9666666666666659</v>
      </c>
    </row>
    <row r="24" spans="1:7" x14ac:dyDescent="0.2">
      <c r="A24">
        <v>2001.25</v>
      </c>
      <c r="B24">
        <v>0.31365216870042434</v>
      </c>
      <c r="C24">
        <v>0.95767094426356003</v>
      </c>
      <c r="D24">
        <v>5.31</v>
      </c>
      <c r="E24">
        <v>-5.3305255939949703</v>
      </c>
      <c r="F24">
        <v>54.7351267140156</v>
      </c>
      <c r="G24" s="8">
        <v>8.7000000000000011</v>
      </c>
    </row>
    <row r="25" spans="1:7" x14ac:dyDescent="0.2">
      <c r="A25">
        <v>2001.5</v>
      </c>
      <c r="B25">
        <v>-0.14983012130076021</v>
      </c>
      <c r="C25">
        <v>1.04344526655283</v>
      </c>
      <c r="D25">
        <v>3.97</v>
      </c>
      <c r="E25">
        <v>0.30128182405507797</v>
      </c>
      <c r="F25">
        <v>54.2434253207391</v>
      </c>
      <c r="G25" s="8">
        <v>5.8999999999999995</v>
      </c>
    </row>
    <row r="26" spans="1:7" x14ac:dyDescent="0.2">
      <c r="A26">
        <v>2001.75</v>
      </c>
      <c r="B26">
        <v>-2.2490754113183159E-2</v>
      </c>
      <c r="C26">
        <v>0.131430717236203</v>
      </c>
      <c r="D26">
        <v>3.07</v>
      </c>
      <c r="E26">
        <v>2.74230712956428</v>
      </c>
      <c r="F26">
        <v>54.595309781156303</v>
      </c>
      <c r="G26" s="8">
        <v>4.0333333333333332</v>
      </c>
    </row>
    <row r="27" spans="1:7" x14ac:dyDescent="0.2">
      <c r="A27">
        <v>2002</v>
      </c>
      <c r="B27">
        <v>-0.18229341910289296</v>
      </c>
      <c r="C27">
        <v>-0.28126757922372497</v>
      </c>
      <c r="D27">
        <v>1.82</v>
      </c>
      <c r="E27">
        <v>4.7826075892347601</v>
      </c>
      <c r="F27">
        <v>55.755754754740998</v>
      </c>
      <c r="G27" s="8">
        <v>2.7166666666666668</v>
      </c>
    </row>
    <row r="28" spans="1:7" x14ac:dyDescent="0.2">
      <c r="A28">
        <v>2002.25</v>
      </c>
      <c r="B28">
        <v>-6.9449473014057501E-3</v>
      </c>
      <c r="C28">
        <v>0.35727717186914298</v>
      </c>
      <c r="D28">
        <v>1.73</v>
      </c>
      <c r="E28">
        <v>6.5250198560858701</v>
      </c>
      <c r="F28">
        <v>57.635254924866501</v>
      </c>
      <c r="G28" s="8">
        <v>1.9266666666666665</v>
      </c>
    </row>
    <row r="29" spans="1:7" x14ac:dyDescent="0.2">
      <c r="A29">
        <v>2002.5</v>
      </c>
      <c r="B29">
        <v>0.21361958598757899</v>
      </c>
      <c r="C29">
        <v>1.0867528574105301</v>
      </c>
      <c r="D29">
        <v>1.75</v>
      </c>
      <c r="E29">
        <v>6.6337362710486598</v>
      </c>
      <c r="F29">
        <v>58.768638847701702</v>
      </c>
      <c r="G29" s="8">
        <v>2.0433333333333334</v>
      </c>
    </row>
    <row r="30" spans="1:7" x14ac:dyDescent="0.2">
      <c r="A30">
        <v>2002.75</v>
      </c>
      <c r="B30">
        <v>0.20291876710158582</v>
      </c>
      <c r="C30">
        <v>0.426320667284522</v>
      </c>
      <c r="D30">
        <v>1.75</v>
      </c>
      <c r="E30">
        <v>4.0711359816414303</v>
      </c>
      <c r="F30">
        <v>58.876437733088501</v>
      </c>
      <c r="G30" s="8">
        <v>1.9433333333333334</v>
      </c>
    </row>
    <row r="31" spans="1:7" x14ac:dyDescent="0.2">
      <c r="A31">
        <v>2003</v>
      </c>
      <c r="B31">
        <v>9.5347890727879248E-2</v>
      </c>
      <c r="C31">
        <v>0.31376891842009502</v>
      </c>
      <c r="D31">
        <v>1.24</v>
      </c>
      <c r="E31">
        <v>4.6362789854543403</v>
      </c>
      <c r="F31">
        <v>60.134488795035303</v>
      </c>
      <c r="G31" s="8">
        <v>2.0866666666666664</v>
      </c>
    </row>
    <row r="32" spans="1:7" x14ac:dyDescent="0.2">
      <c r="A32">
        <v>2003.25</v>
      </c>
      <c r="B32">
        <v>0.60600833923138608</v>
      </c>
      <c r="C32">
        <v>1.01195952161911</v>
      </c>
      <c r="D32">
        <v>1.25</v>
      </c>
      <c r="E32">
        <v>5.64319261970474</v>
      </c>
      <c r="F32">
        <v>58.449503217666098</v>
      </c>
      <c r="G32" s="8">
        <v>2.3966666666666665</v>
      </c>
    </row>
    <row r="33" spans="1:7" x14ac:dyDescent="0.2">
      <c r="A33">
        <v>2003.5</v>
      </c>
      <c r="B33">
        <v>-0.18533716265647585</v>
      </c>
      <c r="C33">
        <v>0.36429872495446902</v>
      </c>
      <c r="D33">
        <v>1.22</v>
      </c>
      <c r="E33">
        <v>4.6467504288933403</v>
      </c>
      <c r="F33">
        <v>57.472522465390497</v>
      </c>
      <c r="G33" s="8">
        <v>1.8066666666666666</v>
      </c>
    </row>
    <row r="34" spans="1:7" x14ac:dyDescent="0.2">
      <c r="A34">
        <v>2003.75</v>
      </c>
      <c r="B34">
        <v>0.14094573210775851</v>
      </c>
      <c r="C34">
        <v>0.49001814882032202</v>
      </c>
      <c r="D34">
        <v>1.01</v>
      </c>
      <c r="E34">
        <v>3.6766590906651602</v>
      </c>
      <c r="F34">
        <v>60.347295142933497</v>
      </c>
      <c r="G34" s="8">
        <v>1.0900000000000001</v>
      </c>
    </row>
    <row r="35" spans="1:7" x14ac:dyDescent="0.2">
      <c r="A35">
        <v>2004</v>
      </c>
      <c r="B35">
        <v>0.26022246886601214</v>
      </c>
      <c r="C35">
        <v>1.8060321473724699E-2</v>
      </c>
      <c r="D35">
        <v>0.98</v>
      </c>
      <c r="E35">
        <v>2.7794502673616099</v>
      </c>
      <c r="F35">
        <v>63.796475921829597</v>
      </c>
      <c r="G35" s="8">
        <v>1.1033333333333333</v>
      </c>
    </row>
    <row r="36" spans="1:7" x14ac:dyDescent="0.2">
      <c r="A36">
        <v>2004.25</v>
      </c>
      <c r="B36">
        <v>0.694660308299199</v>
      </c>
      <c r="C36">
        <v>0.90285301552908004</v>
      </c>
      <c r="D36">
        <v>1</v>
      </c>
      <c r="E36">
        <v>4.5743842405282802</v>
      </c>
      <c r="F36">
        <v>68.665176067074597</v>
      </c>
      <c r="G36" s="8">
        <v>1.0999999999999999</v>
      </c>
    </row>
    <row r="37" spans="1:7" x14ac:dyDescent="0.2">
      <c r="A37">
        <v>2004.5</v>
      </c>
      <c r="B37">
        <v>0.29829389004741858</v>
      </c>
      <c r="C37">
        <v>1.4316392269148299</v>
      </c>
      <c r="D37">
        <v>1.03</v>
      </c>
      <c r="E37">
        <v>3.7379321352592401</v>
      </c>
      <c r="F37">
        <v>69.832155411639206</v>
      </c>
      <c r="G37" s="8">
        <v>1.1133333333333335</v>
      </c>
    </row>
    <row r="38" spans="1:7" x14ac:dyDescent="0.2">
      <c r="A38">
        <v>2004.75</v>
      </c>
      <c r="B38">
        <v>6.6752562298647108E-2</v>
      </c>
      <c r="C38">
        <v>0.352858151023281</v>
      </c>
      <c r="D38">
        <v>1.61</v>
      </c>
      <c r="E38">
        <v>4.2840582272885399</v>
      </c>
      <c r="F38">
        <v>66.664152595539306</v>
      </c>
      <c r="G38" s="8">
        <v>1.4166666666666667</v>
      </c>
    </row>
    <row r="39" spans="1:7" x14ac:dyDescent="0.2">
      <c r="A39">
        <v>2005</v>
      </c>
      <c r="B39">
        <v>8.4635213382768207E-2</v>
      </c>
      <c r="C39">
        <v>0.59774964838255795</v>
      </c>
      <c r="D39">
        <v>2.16</v>
      </c>
      <c r="E39">
        <v>7.2761700885110603</v>
      </c>
      <c r="F39">
        <v>68.813036881050294</v>
      </c>
      <c r="G39" s="8">
        <v>1.9333333333333333</v>
      </c>
    </row>
    <row r="40" spans="1:7" x14ac:dyDescent="0.2">
      <c r="A40">
        <v>2005.25</v>
      </c>
      <c r="B40">
        <v>0.17190843554937399</v>
      </c>
      <c r="C40">
        <v>0.629150646627056</v>
      </c>
      <c r="D40">
        <v>2.63</v>
      </c>
      <c r="E40">
        <v>5.6261027255114398</v>
      </c>
      <c r="F40">
        <v>69.702191315680693</v>
      </c>
      <c r="G40" s="8">
        <v>2.4833333333333329</v>
      </c>
    </row>
    <row r="41" spans="1:7" x14ac:dyDescent="0.2">
      <c r="A41">
        <v>2005.5</v>
      </c>
      <c r="B41">
        <v>0.16963212936750735</v>
      </c>
      <c r="C41">
        <v>1.3372698853768601</v>
      </c>
      <c r="D41">
        <v>3.04</v>
      </c>
      <c r="E41">
        <v>5.4267745929046498</v>
      </c>
      <c r="F41">
        <v>72.155576189957102</v>
      </c>
      <c r="G41" s="8">
        <v>3.03</v>
      </c>
    </row>
    <row r="42" spans="1:7" x14ac:dyDescent="0.2">
      <c r="A42">
        <v>2005.75</v>
      </c>
      <c r="B42">
        <v>-5.6424330340727857E-2</v>
      </c>
      <c r="C42">
        <v>1.2167952013710399</v>
      </c>
      <c r="D42">
        <v>3.62</v>
      </c>
      <c r="E42">
        <v>6.4676928404673504</v>
      </c>
      <c r="F42">
        <v>72.410549828141598</v>
      </c>
      <c r="G42" s="8">
        <v>3.3033333333333332</v>
      </c>
    </row>
    <row r="43" spans="1:7" x14ac:dyDescent="0.2">
      <c r="A43">
        <v>2006</v>
      </c>
      <c r="B43">
        <v>0.21068340346451508</v>
      </c>
      <c r="C43">
        <v>0.50795800880460795</v>
      </c>
      <c r="D43">
        <v>4.16</v>
      </c>
      <c r="E43">
        <v>7.5972867638935604</v>
      </c>
      <c r="F43">
        <v>76.1120405530055</v>
      </c>
      <c r="G43" s="8">
        <v>3.94</v>
      </c>
    </row>
    <row r="44" spans="1:7" x14ac:dyDescent="0.2">
      <c r="A44">
        <v>2006.25</v>
      </c>
      <c r="B44">
        <v>0.50168306046193734</v>
      </c>
      <c r="C44">
        <v>0.53908355795148899</v>
      </c>
      <c r="D44">
        <v>4.59</v>
      </c>
      <c r="E44">
        <v>8.2838063083923004</v>
      </c>
      <c r="F44">
        <v>83.220379220620899</v>
      </c>
      <c r="G44" s="8">
        <v>4.17</v>
      </c>
    </row>
    <row r="45" spans="1:7" x14ac:dyDescent="0.2">
      <c r="A45">
        <v>2006.5</v>
      </c>
      <c r="B45">
        <v>-5.0160630980109026E-2</v>
      </c>
      <c r="C45">
        <v>1.6923592493297399</v>
      </c>
      <c r="D45">
        <v>4.99</v>
      </c>
      <c r="E45">
        <v>6.3294693668823303</v>
      </c>
      <c r="F45">
        <v>95.818539902287696</v>
      </c>
      <c r="G45" s="8">
        <v>4.7</v>
      </c>
    </row>
    <row r="46" spans="1:7" x14ac:dyDescent="0.2">
      <c r="A46">
        <v>2006.75</v>
      </c>
      <c r="B46">
        <v>-1.2418529358759339E-3</v>
      </c>
      <c r="C46">
        <v>0.56022408963586501</v>
      </c>
      <c r="D46">
        <v>5.25</v>
      </c>
      <c r="E46">
        <v>8.2945966007238905</v>
      </c>
      <c r="F46">
        <v>98.048258581365602</v>
      </c>
      <c r="G46" s="8">
        <v>5.2299999999999995</v>
      </c>
    </row>
    <row r="47" spans="1:7" x14ac:dyDescent="0.2">
      <c r="A47">
        <v>2007</v>
      </c>
      <c r="B47">
        <v>-7.0851326748865268E-2</v>
      </c>
      <c r="C47">
        <v>-0.85203998033753803</v>
      </c>
      <c r="D47">
        <v>5.24</v>
      </c>
      <c r="E47">
        <v>7.3242176681421096</v>
      </c>
      <c r="F47">
        <v>99.624541343137693</v>
      </c>
      <c r="G47" s="8">
        <v>5.330000000000001</v>
      </c>
    </row>
    <row r="48" spans="1:7" x14ac:dyDescent="0.2">
      <c r="A48">
        <v>2007.25</v>
      </c>
      <c r="B48">
        <v>0.20591021353333891</v>
      </c>
      <c r="C48">
        <v>1.01917038506035</v>
      </c>
      <c r="D48">
        <v>5.26</v>
      </c>
      <c r="E48">
        <v>5.2867999661172398</v>
      </c>
      <c r="F48">
        <v>99.347232332146504</v>
      </c>
      <c r="G48" s="8">
        <v>5.5066666666666677</v>
      </c>
    </row>
    <row r="49" spans="1:7" x14ac:dyDescent="0.2">
      <c r="A49">
        <v>2007.5</v>
      </c>
      <c r="B49">
        <v>0.37992349746437598</v>
      </c>
      <c r="C49">
        <v>1.9173290885979299</v>
      </c>
      <c r="D49">
        <v>5.25</v>
      </c>
      <c r="E49">
        <v>6.3331156249389498</v>
      </c>
      <c r="F49">
        <v>105.300204591617</v>
      </c>
      <c r="G49" s="8">
        <v>5.7933333333333339</v>
      </c>
    </row>
    <row r="50" spans="1:7" x14ac:dyDescent="0.2">
      <c r="A50">
        <v>2007.75</v>
      </c>
      <c r="B50">
        <v>0.40831783074793099</v>
      </c>
      <c r="C50">
        <v>0.27592871119301599</v>
      </c>
      <c r="D50">
        <v>4.9400000000000004</v>
      </c>
      <c r="E50">
        <v>10.8415978967369</v>
      </c>
      <c r="F50">
        <v>100.043572553731</v>
      </c>
      <c r="G50" s="8">
        <v>5.7166666666666659</v>
      </c>
    </row>
    <row r="51" spans="1:7" x14ac:dyDescent="0.2">
      <c r="A51">
        <v>2008</v>
      </c>
      <c r="B51">
        <v>0.29270892459182468</v>
      </c>
      <c r="C51">
        <v>0.711214555326801</v>
      </c>
      <c r="D51">
        <v>4.24</v>
      </c>
      <c r="E51">
        <v>11.4243686662419</v>
      </c>
      <c r="F51">
        <v>95.920137672218104</v>
      </c>
      <c r="G51" s="8">
        <v>5.7566666666666668</v>
      </c>
    </row>
    <row r="52" spans="1:7" x14ac:dyDescent="0.2">
      <c r="A52">
        <v>2008.25</v>
      </c>
      <c r="B52">
        <v>0.72363838538468439</v>
      </c>
      <c r="C52">
        <v>1.13677364185591</v>
      </c>
      <c r="D52">
        <v>2.61</v>
      </c>
      <c r="E52">
        <v>10.140194072296801</v>
      </c>
      <c r="F52">
        <v>96.541208560889402</v>
      </c>
      <c r="G52" s="8">
        <v>6.5233333333333334</v>
      </c>
    </row>
    <row r="53" spans="1:7" x14ac:dyDescent="0.2">
      <c r="A53">
        <v>2008.5</v>
      </c>
      <c r="B53">
        <v>0.4311045689992683</v>
      </c>
      <c r="C53">
        <v>2.1953446560668799</v>
      </c>
      <c r="D53">
        <v>2</v>
      </c>
      <c r="E53">
        <v>10.520138251186101</v>
      </c>
      <c r="F53">
        <v>93.450523328002802</v>
      </c>
      <c r="G53" s="8">
        <v>6.4332333333333338</v>
      </c>
    </row>
    <row r="54" spans="1:7" x14ac:dyDescent="0.2">
      <c r="A54">
        <v>2008.75</v>
      </c>
      <c r="B54">
        <v>0.57105279592682134</v>
      </c>
      <c r="C54">
        <v>1.16305534624079</v>
      </c>
      <c r="D54">
        <v>1.81</v>
      </c>
      <c r="E54">
        <v>9.5767490644083804</v>
      </c>
      <c r="F54">
        <v>86.355998898141294</v>
      </c>
      <c r="G54" s="8">
        <v>3.3334699999999997</v>
      </c>
    </row>
    <row r="55" spans="1:7" x14ac:dyDescent="0.2">
      <c r="A55">
        <v>2009</v>
      </c>
      <c r="B55">
        <v>0.42745856437928231</v>
      </c>
      <c r="C55">
        <v>-2.8285294292016498</v>
      </c>
      <c r="D55">
        <v>0.16</v>
      </c>
      <c r="E55">
        <v>6.4748126991071597</v>
      </c>
      <c r="F55">
        <v>75.070577787663694</v>
      </c>
      <c r="G55" s="8">
        <v>1.71133</v>
      </c>
    </row>
    <row r="56" spans="1:7" x14ac:dyDescent="0.2">
      <c r="A56">
        <v>2009.25</v>
      </c>
      <c r="B56">
        <v>0.13040382754823956</v>
      </c>
      <c r="C56">
        <v>-0.49763307500006498</v>
      </c>
      <c r="D56">
        <v>0.18</v>
      </c>
      <c r="E56">
        <v>2.5952749316727699</v>
      </c>
      <c r="F56">
        <v>77.066390251175406</v>
      </c>
      <c r="G56" s="8">
        <v>0.33047710966666671</v>
      </c>
    </row>
    <row r="57" spans="1:7" x14ac:dyDescent="0.2">
      <c r="A57">
        <v>2009.5</v>
      </c>
      <c r="B57">
        <v>-0.12119034892628154</v>
      </c>
      <c r="C57">
        <v>1.0603023370987901</v>
      </c>
      <c r="D57">
        <v>0.21</v>
      </c>
      <c r="E57">
        <v>-0.73392151235404501</v>
      </c>
      <c r="F57">
        <v>81.918587168901993</v>
      </c>
      <c r="G57" s="8">
        <v>0.21255666666666664</v>
      </c>
    </row>
    <row r="58" spans="1:7" x14ac:dyDescent="0.2">
      <c r="A58">
        <v>2009.75</v>
      </c>
      <c r="B58">
        <v>-3.5967438311838761E-2</v>
      </c>
      <c r="C58">
        <v>0.67907198163003701</v>
      </c>
      <c r="D58">
        <v>0.15</v>
      </c>
      <c r="E58">
        <v>-0.100618986067458</v>
      </c>
      <c r="F58">
        <v>87.0561126862967</v>
      </c>
      <c r="G58" s="8">
        <v>0.22305</v>
      </c>
    </row>
    <row r="59" spans="1:7" x14ac:dyDescent="0.2">
      <c r="A59">
        <v>2010</v>
      </c>
      <c r="B59">
        <v>0.10922169919199298</v>
      </c>
      <c r="C59">
        <v>0.20118858880575999</v>
      </c>
      <c r="D59">
        <v>0.12</v>
      </c>
      <c r="E59">
        <v>2.7289270433814998</v>
      </c>
      <c r="F59">
        <v>96.0993183392373</v>
      </c>
      <c r="G59" s="8">
        <v>0.38386000000000003</v>
      </c>
    </row>
    <row r="60" spans="1:7" x14ac:dyDescent="0.2">
      <c r="A60">
        <v>2010.25</v>
      </c>
      <c r="B60">
        <v>0.29974551498882301</v>
      </c>
      <c r="C60">
        <v>0.40141505360425001</v>
      </c>
      <c r="D60">
        <v>0.16</v>
      </c>
      <c r="E60">
        <v>5.4821715918343301</v>
      </c>
      <c r="F60">
        <v>99.606693274072995</v>
      </c>
      <c r="G60" s="8">
        <v>0.47842266666666666</v>
      </c>
    </row>
    <row r="61" spans="1:7" x14ac:dyDescent="0.2">
      <c r="A61">
        <v>2010.5</v>
      </c>
      <c r="B61">
        <v>0.1713553210679013</v>
      </c>
      <c r="C61">
        <v>0.47507215167904299</v>
      </c>
      <c r="D61">
        <v>0.18</v>
      </c>
      <c r="E61">
        <v>9.4193407561669709</v>
      </c>
      <c r="F61">
        <v>102.79404673334901</v>
      </c>
      <c r="G61" s="8">
        <v>0.37569999999999998</v>
      </c>
    </row>
    <row r="62" spans="1:7" x14ac:dyDescent="0.2">
      <c r="A62">
        <v>2010.75</v>
      </c>
      <c r="B62">
        <v>0.20015420316983815</v>
      </c>
      <c r="C62">
        <v>9.3250498355120504E-2</v>
      </c>
      <c r="D62">
        <v>0.19</v>
      </c>
      <c r="E62">
        <v>9.5691466438154595</v>
      </c>
      <c r="F62">
        <v>103.05893269251899</v>
      </c>
      <c r="G62" s="8">
        <v>2.2003333333333335</v>
      </c>
    </row>
    <row r="63" spans="1:7" x14ac:dyDescent="0.2">
      <c r="A63">
        <v>2011</v>
      </c>
      <c r="B63">
        <v>1.4883221526707577E-2</v>
      </c>
      <c r="C63">
        <v>0.29491632073945401</v>
      </c>
      <c r="D63">
        <v>0.18</v>
      </c>
      <c r="E63">
        <v>8.6725983821339394</v>
      </c>
      <c r="F63">
        <v>109.381569804816</v>
      </c>
      <c r="G63" s="8">
        <v>1.6416000000000002</v>
      </c>
    </row>
    <row r="64" spans="1:7" x14ac:dyDescent="0.2">
      <c r="A64">
        <v>2011.25</v>
      </c>
      <c r="B64">
        <v>0.49174200696870735</v>
      </c>
      <c r="C64">
        <v>1.2648223751433301</v>
      </c>
      <c r="D64">
        <v>0.14000000000000001</v>
      </c>
      <c r="E64">
        <v>8.4123430174360205</v>
      </c>
      <c r="F64">
        <v>113.35416195185999</v>
      </c>
      <c r="G64" s="8">
        <v>1.6852666666666665</v>
      </c>
    </row>
    <row r="65" spans="1:7" x14ac:dyDescent="0.2">
      <c r="A65">
        <v>2011.5</v>
      </c>
      <c r="B65">
        <v>0.2521167101115368</v>
      </c>
      <c r="C65">
        <v>1.7433108921968099</v>
      </c>
      <c r="D65">
        <v>0.09</v>
      </c>
      <c r="E65">
        <v>5.2820915871317196</v>
      </c>
      <c r="F65">
        <v>113.010479820531</v>
      </c>
      <c r="G65" s="8">
        <v>0.30456666666666665</v>
      </c>
    </row>
    <row r="66" spans="1:7" x14ac:dyDescent="0.2">
      <c r="A66">
        <v>2011.75</v>
      </c>
      <c r="B66">
        <v>0.46431832760290664</v>
      </c>
      <c r="C66">
        <v>0.40851798425048902</v>
      </c>
      <c r="D66">
        <v>0.08</v>
      </c>
      <c r="E66">
        <v>5.8105756397758404</v>
      </c>
      <c r="F66">
        <v>114.28941872161801</v>
      </c>
      <c r="G66" s="8">
        <v>0.70053333333333334</v>
      </c>
    </row>
    <row r="67" spans="1:7" x14ac:dyDescent="0.2">
      <c r="A67">
        <v>2012</v>
      </c>
      <c r="B67">
        <v>0.33906073036545098</v>
      </c>
      <c r="C67">
        <v>-0.15205577046497501</v>
      </c>
      <c r="D67">
        <v>7.0000000000000007E-2</v>
      </c>
      <c r="E67">
        <v>6.0093720375969903</v>
      </c>
      <c r="F67">
        <v>107.411941607599</v>
      </c>
      <c r="G67" s="8">
        <v>0.34493333333333331</v>
      </c>
    </row>
    <row r="68" spans="1:7" x14ac:dyDescent="0.2">
      <c r="A68">
        <v>2012.25</v>
      </c>
      <c r="B68">
        <v>0.329867834552171</v>
      </c>
      <c r="C68">
        <v>0.79563865592056904</v>
      </c>
      <c r="D68">
        <v>0.13</v>
      </c>
      <c r="E68">
        <v>6.1125655875271798</v>
      </c>
      <c r="F68">
        <v>110.99267743451</v>
      </c>
      <c r="G68" s="8">
        <v>1.5231666666666666</v>
      </c>
    </row>
    <row r="69" spans="1:7" x14ac:dyDescent="0.2">
      <c r="A69">
        <v>2012.5</v>
      </c>
      <c r="B69">
        <v>0.17803520900796929</v>
      </c>
      <c r="C69">
        <v>0.82753173813841197</v>
      </c>
      <c r="D69">
        <v>0.16</v>
      </c>
      <c r="E69">
        <v>5.8973379230498804</v>
      </c>
      <c r="F69">
        <v>107.652374331638</v>
      </c>
      <c r="G69" s="8">
        <v>2.4797666666666669</v>
      </c>
    </row>
    <row r="70" spans="1:7" x14ac:dyDescent="0.2">
      <c r="A70">
        <v>2012.75</v>
      </c>
      <c r="B70">
        <v>0.3804888053605433</v>
      </c>
      <c r="C70">
        <v>0.219328147982669</v>
      </c>
      <c r="D70">
        <v>0.14000000000000001</v>
      </c>
      <c r="E70">
        <v>7.02075070550387</v>
      </c>
      <c r="F70">
        <v>106.894298241897</v>
      </c>
      <c r="G70" s="8">
        <v>0.81189999999999996</v>
      </c>
    </row>
    <row r="71" spans="1:7" x14ac:dyDescent="0.2">
      <c r="A71">
        <v>2013</v>
      </c>
      <c r="B71">
        <v>-1.400565362981665E-2</v>
      </c>
      <c r="C71">
        <v>3.6040469539282402E-2</v>
      </c>
      <c r="D71">
        <v>0.16</v>
      </c>
      <c r="E71">
        <v>5.5621682011746003</v>
      </c>
      <c r="F71">
        <v>109.505530928216</v>
      </c>
      <c r="G71" s="8">
        <v>1.6450000000000002</v>
      </c>
    </row>
    <row r="72" spans="1:7" x14ac:dyDescent="0.2">
      <c r="A72">
        <v>2013.25</v>
      </c>
      <c r="B72">
        <v>0.31141456854007243</v>
      </c>
      <c r="C72">
        <v>0.59032987575582196</v>
      </c>
      <c r="D72">
        <v>0.14000000000000001</v>
      </c>
      <c r="E72">
        <v>4.9777336442477997</v>
      </c>
      <c r="F72">
        <v>109.352239533412</v>
      </c>
      <c r="G72" s="8">
        <v>3.6846999999999999</v>
      </c>
    </row>
    <row r="73" spans="1:7" x14ac:dyDescent="0.2">
      <c r="A73">
        <v>2013.5</v>
      </c>
      <c r="B73">
        <v>0.23592324461951733</v>
      </c>
      <c r="C73">
        <v>0.540980611864743</v>
      </c>
      <c r="D73">
        <v>0.09</v>
      </c>
      <c r="E73">
        <v>6.2650473869577699</v>
      </c>
      <c r="F73">
        <v>101.54117765625701</v>
      </c>
      <c r="G73" s="8">
        <v>0.55210000000000004</v>
      </c>
    </row>
    <row r="74" spans="1:7" x14ac:dyDescent="0.2">
      <c r="A74">
        <v>2013.75</v>
      </c>
      <c r="B74">
        <v>0.40005470562129369</v>
      </c>
      <c r="C74">
        <v>0.37797934132595401</v>
      </c>
      <c r="D74">
        <v>0.08</v>
      </c>
      <c r="E74">
        <v>5.22662975330464</v>
      </c>
      <c r="F74">
        <v>99.623036574138297</v>
      </c>
      <c r="G74" s="8">
        <v>0.18230000000000002</v>
      </c>
    </row>
    <row r="75" spans="1:7" x14ac:dyDescent="0.2">
      <c r="A75">
        <v>2014</v>
      </c>
      <c r="B75">
        <v>-4.7178362333934925E-3</v>
      </c>
      <c r="C75">
        <v>-0.27906764611145002</v>
      </c>
      <c r="D75">
        <v>0.09</v>
      </c>
      <c r="E75">
        <v>6.8406297605078299</v>
      </c>
      <c r="F75">
        <v>98.509034729140097</v>
      </c>
      <c r="G75" s="8">
        <v>0.1507</v>
      </c>
    </row>
    <row r="76" spans="1:7" x14ac:dyDescent="0.2">
      <c r="A76">
        <v>2014.25</v>
      </c>
      <c r="B76">
        <v>0.47874803051716203</v>
      </c>
      <c r="C76">
        <v>0.76122252967138804</v>
      </c>
      <c r="D76">
        <v>0.08</v>
      </c>
      <c r="E76">
        <v>4.9563072917500604</v>
      </c>
      <c r="F76">
        <v>97.527378701972793</v>
      </c>
      <c r="G76" s="8">
        <v>0.14846666666666666</v>
      </c>
    </row>
    <row r="77" spans="1:7" x14ac:dyDescent="0.2">
      <c r="A77">
        <v>2014.5</v>
      </c>
      <c r="B77">
        <v>0.25914334518302568</v>
      </c>
      <c r="C77">
        <v>1.1808678137278601</v>
      </c>
      <c r="D77">
        <v>0.1</v>
      </c>
      <c r="E77">
        <v>1.96013637273506</v>
      </c>
      <c r="F77">
        <v>95.046253788158097</v>
      </c>
      <c r="G77" s="8">
        <v>0.10956666666666666</v>
      </c>
    </row>
    <row r="78" spans="1:7" x14ac:dyDescent="0.2">
      <c r="A78">
        <v>2014.75</v>
      </c>
      <c r="B78">
        <v>0.16939848337405308</v>
      </c>
      <c r="C78">
        <v>0.11467584447262601</v>
      </c>
      <c r="D78">
        <v>0.09</v>
      </c>
      <c r="E78">
        <v>1.8237788578777401</v>
      </c>
      <c r="F78">
        <v>97.746630522743004</v>
      </c>
      <c r="G78" s="8">
        <v>0.14393333333333333</v>
      </c>
    </row>
    <row r="79" spans="1:7" x14ac:dyDescent="0.2">
      <c r="A79">
        <v>2015</v>
      </c>
      <c r="B79">
        <v>0.15276308883725734</v>
      </c>
      <c r="C79">
        <v>-0.80335175660554903</v>
      </c>
      <c r="D79">
        <v>0.12</v>
      </c>
      <c r="E79">
        <v>1.0718625186447599</v>
      </c>
      <c r="F79">
        <v>96.636391510736999</v>
      </c>
      <c r="G79" s="8">
        <v>0.21666666666666667</v>
      </c>
    </row>
    <row r="80" spans="1:7" x14ac:dyDescent="0.2">
      <c r="A80">
        <v>2015.25</v>
      </c>
      <c r="B80">
        <v>0.41280958245875299</v>
      </c>
      <c r="C80">
        <v>-0.54319900168832602</v>
      </c>
      <c r="D80">
        <v>0.11</v>
      </c>
      <c r="E80">
        <v>1.92897372897973</v>
      </c>
      <c r="F80">
        <v>92.782806104410298</v>
      </c>
      <c r="G80" s="8">
        <v>0.20936666666666667</v>
      </c>
    </row>
    <row r="81" spans="1:7" x14ac:dyDescent="0.2">
      <c r="A81">
        <v>2015.5</v>
      </c>
      <c r="B81">
        <v>0.42907108923107895</v>
      </c>
      <c r="C81">
        <v>1.2055956442996001</v>
      </c>
      <c r="D81">
        <v>0.13</v>
      </c>
      <c r="E81">
        <v>3.17204910480066</v>
      </c>
      <c r="F81">
        <v>92.290733692696605</v>
      </c>
      <c r="G81" s="8">
        <v>0.15129999999999999</v>
      </c>
    </row>
    <row r="82" spans="1:7" x14ac:dyDescent="0.2">
      <c r="A82">
        <v>2015.75</v>
      </c>
      <c r="B82">
        <v>0.28518356316761728</v>
      </c>
      <c r="C82">
        <v>0.262677373843337</v>
      </c>
      <c r="D82">
        <v>0.14000000000000001</v>
      </c>
      <c r="E82">
        <v>3.15643604935009</v>
      </c>
      <c r="F82">
        <v>87.934540050320294</v>
      </c>
      <c r="G82" s="8">
        <v>0.15346666666666667</v>
      </c>
    </row>
    <row r="83" spans="1:7" x14ac:dyDescent="0.2">
      <c r="A83">
        <v>2016</v>
      </c>
      <c r="B83">
        <v>0.31086420644236534</v>
      </c>
      <c r="C83">
        <v>-0.44984368771111299</v>
      </c>
      <c r="D83">
        <v>0.24</v>
      </c>
      <c r="E83">
        <v>4.6203489869954701</v>
      </c>
      <c r="F83">
        <v>87.378978852966796</v>
      </c>
      <c r="G83" s="8">
        <v>0.24760000000000001</v>
      </c>
    </row>
    <row r="84" spans="1:7" x14ac:dyDescent="0.2">
      <c r="A84">
        <v>2016.25</v>
      </c>
      <c r="B84">
        <v>0.38157651769169698</v>
      </c>
      <c r="C84">
        <v>6.4634065805905E-2</v>
      </c>
      <c r="D84">
        <v>0.36</v>
      </c>
      <c r="E84">
        <v>4.4880633864695403</v>
      </c>
      <c r="F84">
        <v>86.513932301384997</v>
      </c>
      <c r="G84" s="8">
        <v>0.37169999999999997</v>
      </c>
    </row>
    <row r="85" spans="1:7" x14ac:dyDescent="0.2">
      <c r="A85">
        <v>2016.5</v>
      </c>
      <c r="B85">
        <v>0.12015960934858512</v>
      </c>
      <c r="C85">
        <v>1.17235055654708</v>
      </c>
      <c r="D85">
        <v>0.38</v>
      </c>
      <c r="E85">
        <v>3.7484769141322198</v>
      </c>
      <c r="F85">
        <v>88.163126072317098</v>
      </c>
      <c r="G85" s="8">
        <v>0.39736666666666665</v>
      </c>
    </row>
    <row r="86" spans="1:7" x14ac:dyDescent="0.2">
      <c r="A86">
        <v>2016.75</v>
      </c>
      <c r="B86">
        <v>0.21549899604287634</v>
      </c>
      <c r="C86">
        <v>0.33268194107489601</v>
      </c>
      <c r="D86">
        <v>0.4</v>
      </c>
      <c r="E86">
        <v>4.61047667983323</v>
      </c>
      <c r="F86">
        <v>91.173939548267398</v>
      </c>
      <c r="G86" s="8">
        <v>0.46846666666666664</v>
      </c>
    </row>
    <row r="87" spans="1:7" x14ac:dyDescent="0.2">
      <c r="A87">
        <v>2017</v>
      </c>
      <c r="B87">
        <v>0.34587127524705336</v>
      </c>
      <c r="C87">
        <v>0.222574197162863</v>
      </c>
      <c r="D87">
        <v>0.54</v>
      </c>
      <c r="E87">
        <v>3.0529300976968199</v>
      </c>
      <c r="F87">
        <v>93.543456418439504</v>
      </c>
      <c r="G87" s="8">
        <v>0.52800000000000002</v>
      </c>
    </row>
    <row r="88" spans="1:7" x14ac:dyDescent="0.2">
      <c r="A88">
        <v>2017.25</v>
      </c>
      <c r="B88">
        <v>0.62185753909127339</v>
      </c>
      <c r="C88">
        <v>0.790736962984811</v>
      </c>
      <c r="D88">
        <v>0.79</v>
      </c>
      <c r="E88">
        <v>2.2965891044147302</v>
      </c>
      <c r="F88">
        <v>93.5645313236584</v>
      </c>
      <c r="G88" s="8">
        <v>0.75030000000000008</v>
      </c>
    </row>
    <row r="89" spans="1:7" x14ac:dyDescent="0.2">
      <c r="A89">
        <v>2017.5</v>
      </c>
      <c r="B89">
        <v>-0.28019674530731603</v>
      </c>
      <c r="C89">
        <v>0.54351770575001801</v>
      </c>
      <c r="D89">
        <v>1.04</v>
      </c>
      <c r="E89">
        <v>2.6446807134012502</v>
      </c>
      <c r="F89">
        <v>92.6838854006958</v>
      </c>
      <c r="G89" s="8">
        <v>1.0631000000000002</v>
      </c>
    </row>
    <row r="90" spans="1:7" x14ac:dyDescent="0.2">
      <c r="A90">
        <v>2017.75</v>
      </c>
      <c r="B90">
        <v>0.28491382589581021</v>
      </c>
      <c r="C90">
        <v>0.39661569138069103</v>
      </c>
      <c r="D90">
        <v>1.1499999999999999</v>
      </c>
      <c r="E90">
        <v>2.8110330260236398</v>
      </c>
      <c r="F90">
        <v>97.461304906524504</v>
      </c>
      <c r="G90" s="8">
        <v>1.6367</v>
      </c>
    </row>
    <row r="91" spans="1:7" x14ac:dyDescent="0.2">
      <c r="A91">
        <v>2018</v>
      </c>
      <c r="B91">
        <v>-0.16987689964310296</v>
      </c>
      <c r="C91">
        <v>0.370629636262026</v>
      </c>
      <c r="D91">
        <v>1.3</v>
      </c>
      <c r="E91">
        <v>2.3307971225924198</v>
      </c>
      <c r="F91">
        <v>102.66472254697899</v>
      </c>
      <c r="G91" s="8">
        <v>1.3104000000000002</v>
      </c>
    </row>
    <row r="92" spans="1:7" x14ac:dyDescent="0.2">
      <c r="A92">
        <v>2018.25</v>
      </c>
      <c r="B92">
        <v>0.28825399501573301</v>
      </c>
      <c r="C92">
        <v>0.88611837979279995</v>
      </c>
      <c r="D92">
        <v>1.51</v>
      </c>
      <c r="E92">
        <v>3.1530125718881798</v>
      </c>
      <c r="F92">
        <v>101.610378403981</v>
      </c>
      <c r="G92" s="8">
        <v>1.5296666666666667</v>
      </c>
    </row>
    <row r="93" spans="1:7" x14ac:dyDescent="0.2">
      <c r="A93">
        <v>2018.5</v>
      </c>
      <c r="B93">
        <v>7.1813437073987643E-2</v>
      </c>
      <c r="C93">
        <v>1.0330755668451099</v>
      </c>
      <c r="D93">
        <v>1.82</v>
      </c>
      <c r="E93">
        <v>5.59756088760341</v>
      </c>
      <c r="F93">
        <v>98.065950240239104</v>
      </c>
      <c r="G93" s="8">
        <v>1.8181333333333336</v>
      </c>
    </row>
    <row r="94" spans="1:7" x14ac:dyDescent="0.2">
      <c r="A94">
        <v>2018.75</v>
      </c>
      <c r="B94">
        <v>0.23541161870581698</v>
      </c>
      <c r="C94">
        <v>0.32726756775751098</v>
      </c>
      <c r="D94">
        <v>1.95</v>
      </c>
      <c r="E94">
        <v>2.4466341258848998</v>
      </c>
      <c r="F94">
        <v>92.621392531249896</v>
      </c>
      <c r="G94" s="8">
        <v>2.0002666666666666</v>
      </c>
    </row>
    <row r="95" spans="1:7" x14ac:dyDescent="0.2">
      <c r="A95">
        <v>2019</v>
      </c>
      <c r="B95">
        <v>0.12863293472428336</v>
      </c>
      <c r="C95">
        <v>-5.7494736257772502E-2</v>
      </c>
      <c r="D95">
        <v>2.27</v>
      </c>
      <c r="E95">
        <v>4.6211526662731002</v>
      </c>
      <c r="F95">
        <v>92.894459312711604</v>
      </c>
      <c r="G95" s="8">
        <v>2.2737666666666669</v>
      </c>
    </row>
    <row r="96" spans="1:7" x14ac:dyDescent="0.2">
      <c r="A96">
        <v>2019.25</v>
      </c>
      <c r="B96">
        <v>0.30654866759484339</v>
      </c>
      <c r="C96">
        <v>0.33511603425749298</v>
      </c>
      <c r="D96">
        <v>2.41</v>
      </c>
      <c r="E96">
        <v>2.38963053024007</v>
      </c>
      <c r="F96">
        <v>93.119040881418996</v>
      </c>
      <c r="G96" s="8">
        <v>2.5007333333333333</v>
      </c>
    </row>
    <row r="97" spans="1:7" x14ac:dyDescent="0.2">
      <c r="A97">
        <v>2019.5</v>
      </c>
      <c r="B97">
        <v>8.714082990623688E-2</v>
      </c>
      <c r="C97">
        <v>1.1985132267461001</v>
      </c>
      <c r="D97">
        <v>2.38</v>
      </c>
      <c r="E97">
        <v>1.1398444479008401</v>
      </c>
      <c r="F97">
        <v>94.709871078272698</v>
      </c>
      <c r="G97" s="8">
        <v>2.5</v>
      </c>
    </row>
    <row r="98" spans="1:7" x14ac:dyDescent="0.2">
      <c r="A98">
        <v>2019.75</v>
      </c>
      <c r="B98">
        <v>9.0232325177139847E-2</v>
      </c>
      <c r="C98">
        <v>0.27416600784339301</v>
      </c>
      <c r="D98">
        <v>2.04</v>
      </c>
      <c r="E98">
        <v>3.3918058434892102</v>
      </c>
      <c r="F98">
        <v>95.992073261393003</v>
      </c>
      <c r="G98" s="8">
        <v>2.2989999999999999</v>
      </c>
    </row>
    <row r="99" spans="1:7" x14ac:dyDescent="0.2">
      <c r="A99">
        <v>2020</v>
      </c>
      <c r="B99">
        <v>0.14471894154391199</v>
      </c>
      <c r="C99">
        <v>0.213017997422981</v>
      </c>
      <c r="D99">
        <v>1.55</v>
      </c>
      <c r="E99">
        <v>2.0781554112759602</v>
      </c>
      <c r="F99">
        <v>94.596141291464804</v>
      </c>
      <c r="G99" s="8">
        <v>1.8402000000000001</v>
      </c>
    </row>
  </sheetData>
  <mergeCells count="6">
    <mergeCell ref="G2:G3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F732C-94BA-C94E-9149-9EC300C6F473}">
  <dimension ref="A1:O103"/>
  <sheetViews>
    <sheetView zoomScale="104" workbookViewId="0">
      <selection activeCell="K24" sqref="K24"/>
    </sheetView>
  </sheetViews>
  <sheetFormatPr baseColWidth="10" defaultRowHeight="16" x14ac:dyDescent="0.2"/>
  <cols>
    <col min="2" max="4" width="15.33203125" customWidth="1"/>
    <col min="5" max="5" width="14.6640625" customWidth="1"/>
    <col min="6" max="6" width="18.6640625" customWidth="1"/>
    <col min="7" max="12" width="14.6640625" customWidth="1"/>
    <col min="13" max="13" width="11.6640625" bestFit="1" customWidth="1"/>
  </cols>
  <sheetData>
    <row r="1" spans="1:15" x14ac:dyDescent="0.2">
      <c r="B1" t="s">
        <v>0</v>
      </c>
      <c r="E1" t="s">
        <v>1</v>
      </c>
      <c r="F1" t="s">
        <v>2</v>
      </c>
      <c r="G1" t="s">
        <v>5</v>
      </c>
      <c r="H1" t="s">
        <v>6</v>
      </c>
      <c r="I1" t="s">
        <v>3</v>
      </c>
      <c r="K1" t="s">
        <v>4</v>
      </c>
      <c r="L1" t="s">
        <v>5</v>
      </c>
      <c r="M1" t="s">
        <v>7</v>
      </c>
    </row>
    <row r="2" spans="1:15" x14ac:dyDescent="0.2">
      <c r="A2">
        <v>1995</v>
      </c>
      <c r="B2">
        <v>0.69826099857080404</v>
      </c>
      <c r="E2">
        <v>0.47000895255147002</v>
      </c>
      <c r="F2">
        <v>5.45</v>
      </c>
      <c r="G2">
        <v>0.71999999999999975</v>
      </c>
      <c r="H2">
        <v>0.23999999999999932</v>
      </c>
      <c r="I2">
        <v>13.4659731981666</v>
      </c>
      <c r="K2">
        <v>58.501570279166799</v>
      </c>
    </row>
    <row r="3" spans="1:15" x14ac:dyDescent="0.2">
      <c r="A3">
        <v>1995.25</v>
      </c>
      <c r="B3">
        <v>0.9601666210460067</v>
      </c>
      <c r="E3">
        <v>0.82423702383605002</v>
      </c>
      <c r="F3">
        <v>5.98</v>
      </c>
      <c r="G3">
        <v>0.53000000000000025</v>
      </c>
      <c r="H3">
        <v>-0.1899999999999995</v>
      </c>
      <c r="I3">
        <v>9.0072864064531704</v>
      </c>
      <c r="J3">
        <f>I3-I2</f>
        <v>-4.4586867917134292</v>
      </c>
      <c r="K3">
        <v>61.0314302427754</v>
      </c>
    </row>
    <row r="4" spans="1:15" x14ac:dyDescent="0.2">
      <c r="A4">
        <v>1995.5</v>
      </c>
      <c r="B4">
        <v>0.87599724830634262</v>
      </c>
      <c r="E4">
        <v>0.88378258948296695</v>
      </c>
      <c r="F4">
        <v>6</v>
      </c>
      <c r="G4">
        <v>1.9999999999999574E-2</v>
      </c>
      <c r="H4">
        <v>-0.51000000000000068</v>
      </c>
      <c r="I4">
        <v>8.5754434886811204</v>
      </c>
      <c r="J4">
        <f t="shared" ref="J4:J67" si="0">I4-I3</f>
        <v>-0.43184291777204997</v>
      </c>
      <c r="K4">
        <v>58.470319371628101</v>
      </c>
    </row>
    <row r="5" spans="1:15" x14ac:dyDescent="0.2">
      <c r="A5">
        <v>1995.75</v>
      </c>
      <c r="B5">
        <v>0.66647028202981906</v>
      </c>
      <c r="E5">
        <v>0.43802014892685798</v>
      </c>
      <c r="F5">
        <v>5.8</v>
      </c>
      <c r="G5">
        <v>-0.20000000000000018</v>
      </c>
      <c r="H5">
        <v>-0.21999999999999975</v>
      </c>
      <c r="I5">
        <v>8.2086419961954906</v>
      </c>
      <c r="J5">
        <f t="shared" si="0"/>
        <v>-0.36680149248562977</v>
      </c>
      <c r="K5">
        <v>60.574652080230898</v>
      </c>
    </row>
    <row r="6" spans="1:15" x14ac:dyDescent="0.2">
      <c r="A6">
        <v>1996</v>
      </c>
      <c r="B6">
        <v>0.7587871633702763</v>
      </c>
      <c r="C6">
        <f>B6-B5</f>
        <v>9.2316881340457235E-2</v>
      </c>
      <c r="E6">
        <v>0.47972088966419202</v>
      </c>
      <c r="F6">
        <v>5.6</v>
      </c>
      <c r="G6">
        <v>-0.20000000000000018</v>
      </c>
      <c r="H6" s="1">
        <v>0</v>
      </c>
      <c r="I6">
        <v>4.0078819205232703</v>
      </c>
      <c r="J6">
        <f t="shared" si="0"/>
        <v>-4.2007600756722203</v>
      </c>
      <c r="K6">
        <v>59.925453227127697</v>
      </c>
      <c r="L6">
        <f>K6-K5</f>
        <v>-0.64919885310320069</v>
      </c>
      <c r="M6" s="2">
        <v>11.215205495818367</v>
      </c>
      <c r="O6" s="2"/>
    </row>
    <row r="7" spans="1:15" x14ac:dyDescent="0.2">
      <c r="A7" s="3">
        <v>1996.25</v>
      </c>
      <c r="B7">
        <v>1.3854867553720966</v>
      </c>
      <c r="C7" s="3">
        <f t="shared" ref="C7:D70" si="1">B7-B6</f>
        <v>0.62669959200182035</v>
      </c>
      <c r="D7">
        <f>C7-C6</f>
        <v>0.53438271066136311</v>
      </c>
      <c r="E7" s="3">
        <v>0.91145833333333703</v>
      </c>
      <c r="F7">
        <v>5.31</v>
      </c>
      <c r="G7">
        <v>-0.28999999999999998</v>
      </c>
      <c r="H7" s="9">
        <f t="shared" ref="H7:H70" si="2">G7-G6</f>
        <v>-8.9999999999999802E-2</v>
      </c>
      <c r="I7">
        <v>1.2778144754590901</v>
      </c>
      <c r="J7" s="3">
        <f>I7-I6</f>
        <v>-2.7300674450641802</v>
      </c>
      <c r="K7">
        <v>58.982437137379698</v>
      </c>
      <c r="L7" s="3">
        <f t="shared" ref="L7:L70" si="3">K7-K6</f>
        <v>-0.94301608974799933</v>
      </c>
      <c r="M7" s="2">
        <v>9.1458435298479639</v>
      </c>
      <c r="N7" s="10">
        <f>M7-M6</f>
        <v>-2.069361965970403</v>
      </c>
      <c r="O7" s="2"/>
    </row>
    <row r="8" spans="1:15" x14ac:dyDescent="0.2">
      <c r="A8">
        <v>1996.5</v>
      </c>
      <c r="B8">
        <v>0.6880745806030949</v>
      </c>
      <c r="C8">
        <f t="shared" si="1"/>
        <v>-0.69741217476900175</v>
      </c>
      <c r="D8">
        <f t="shared" si="1"/>
        <v>-1.3241117667708222</v>
      </c>
      <c r="E8">
        <v>0.989247311827955</v>
      </c>
      <c r="F8">
        <v>5.27</v>
      </c>
      <c r="G8">
        <v>-4.0000000000000036E-2</v>
      </c>
      <c r="H8" s="1">
        <f t="shared" si="2"/>
        <v>0.24999999999999994</v>
      </c>
      <c r="I8">
        <v>2.3624833619569801</v>
      </c>
      <c r="J8">
        <f t="shared" si="0"/>
        <v>1.08466888649789</v>
      </c>
      <c r="K8">
        <v>59.3490995728001</v>
      </c>
      <c r="L8">
        <f t="shared" si="3"/>
        <v>0.36666243542040178</v>
      </c>
      <c r="M8" s="2">
        <v>6.5666523297490995</v>
      </c>
      <c r="N8" s="2">
        <f t="shared" ref="N8:N71" si="4">M8-M7</f>
        <v>-2.5791912000988644</v>
      </c>
      <c r="O8" s="2"/>
    </row>
    <row r="9" spans="1:15" x14ac:dyDescent="0.2">
      <c r="A9">
        <v>1996.75</v>
      </c>
      <c r="B9">
        <v>0.87415613776382761</v>
      </c>
      <c r="C9">
        <f t="shared" si="1"/>
        <v>0.18608155716073271</v>
      </c>
      <c r="D9">
        <f t="shared" si="1"/>
        <v>0.88349373192973446</v>
      </c>
      <c r="E9">
        <v>0.53236797274276504</v>
      </c>
      <c r="F9">
        <v>5.3</v>
      </c>
      <c r="G9">
        <v>3.0000000000000249E-2</v>
      </c>
      <c r="H9" s="1">
        <f t="shared" si="2"/>
        <v>7.0000000000000284E-2</v>
      </c>
      <c r="I9">
        <v>2.6168825772542101</v>
      </c>
      <c r="J9">
        <f t="shared" si="0"/>
        <v>0.25439921529723009</v>
      </c>
      <c r="K9">
        <v>55.470222766049801</v>
      </c>
      <c r="L9">
        <f t="shared" si="3"/>
        <v>-3.8788768067502986</v>
      </c>
      <c r="M9" s="2">
        <v>6.12805734767025</v>
      </c>
      <c r="N9" s="2">
        <f t="shared" si="4"/>
        <v>-0.4385949820788495</v>
      </c>
      <c r="O9" s="2"/>
    </row>
    <row r="10" spans="1:15" x14ac:dyDescent="0.2">
      <c r="A10">
        <v>1997</v>
      </c>
      <c r="B10">
        <v>0.80269503318422697</v>
      </c>
      <c r="C10">
        <f t="shared" si="1"/>
        <v>-7.1461104579600643E-2</v>
      </c>
      <c r="D10">
        <f t="shared" si="1"/>
        <v>-0.25754266174033336</v>
      </c>
      <c r="E10">
        <v>0.72018640118618704</v>
      </c>
      <c r="F10">
        <v>5.29</v>
      </c>
      <c r="G10">
        <v>-9.9999999999997868E-3</v>
      </c>
      <c r="H10" s="1">
        <f t="shared" si="2"/>
        <v>-4.0000000000000036E-2</v>
      </c>
      <c r="I10">
        <v>4.9114858212026897</v>
      </c>
      <c r="J10">
        <f t="shared" si="0"/>
        <v>2.2946032439484796</v>
      </c>
      <c r="K10">
        <v>57.731480750966703</v>
      </c>
      <c r="L10">
        <f t="shared" si="3"/>
        <v>2.2612579849169023</v>
      </c>
      <c r="M10" s="2">
        <v>6.1717168458781373</v>
      </c>
      <c r="N10" s="2">
        <f t="shared" si="4"/>
        <v>4.3659498207887282E-2</v>
      </c>
      <c r="O10" s="2"/>
    </row>
    <row r="11" spans="1:15" x14ac:dyDescent="0.2">
      <c r="A11">
        <v>1997.25</v>
      </c>
      <c r="B11">
        <v>0.61469061044863904</v>
      </c>
      <c r="C11">
        <f t="shared" si="1"/>
        <v>-0.18800442273558793</v>
      </c>
      <c r="D11">
        <f t="shared" si="1"/>
        <v>-0.11654331815598729</v>
      </c>
      <c r="E11">
        <v>0.67297581493164305</v>
      </c>
      <c r="F11">
        <v>5.39</v>
      </c>
      <c r="G11">
        <v>9.9999999999999645E-2</v>
      </c>
      <c r="H11" s="1">
        <f t="shared" si="2"/>
        <v>0.10999999999999943</v>
      </c>
      <c r="I11">
        <v>5.1796291764206703</v>
      </c>
      <c r="J11">
        <f t="shared" si="0"/>
        <v>0.26814335521798061</v>
      </c>
      <c r="K11">
        <v>60.431534886528098</v>
      </c>
      <c r="L11">
        <f t="shared" si="3"/>
        <v>2.7000541355613947</v>
      </c>
      <c r="M11" s="2">
        <v>5.9201797235023035</v>
      </c>
      <c r="N11" s="2">
        <f t="shared" si="4"/>
        <v>-0.25153712237583381</v>
      </c>
      <c r="O11" s="2"/>
    </row>
    <row r="12" spans="1:15" x14ac:dyDescent="0.2">
      <c r="A12">
        <v>1997.5</v>
      </c>
      <c r="B12">
        <v>0.74284986350985294</v>
      </c>
      <c r="C12">
        <f t="shared" si="1"/>
        <v>0.1281592530612139</v>
      </c>
      <c r="D12">
        <f t="shared" si="1"/>
        <v>0.31616367579680182</v>
      </c>
      <c r="E12">
        <v>0.39690829329432697</v>
      </c>
      <c r="F12">
        <v>5.56</v>
      </c>
      <c r="G12">
        <v>0.16999999999999993</v>
      </c>
      <c r="H12" s="1">
        <f t="shared" si="2"/>
        <v>7.0000000000000284E-2</v>
      </c>
      <c r="I12">
        <v>8.2305613276765701</v>
      </c>
      <c r="J12">
        <f t="shared" si="0"/>
        <v>3.0509321512558998</v>
      </c>
      <c r="K12">
        <v>62.120603493386398</v>
      </c>
      <c r="L12">
        <f t="shared" si="3"/>
        <v>1.6890686068582994</v>
      </c>
      <c r="M12" s="2">
        <v>5.7741269841269833</v>
      </c>
      <c r="N12" s="2">
        <f t="shared" si="4"/>
        <v>-0.14605273937532015</v>
      </c>
      <c r="O12" s="2"/>
    </row>
    <row r="13" spans="1:15" x14ac:dyDescent="0.2">
      <c r="A13">
        <v>1997.75</v>
      </c>
      <c r="B13">
        <v>0.4493101203333727</v>
      </c>
      <c r="C13">
        <f t="shared" si="1"/>
        <v>-0.29353974317648024</v>
      </c>
      <c r="D13">
        <f t="shared" si="1"/>
        <v>-0.42169899623769413</v>
      </c>
      <c r="E13">
        <v>0.39533915938412401</v>
      </c>
      <c r="F13">
        <v>5.54</v>
      </c>
      <c r="G13">
        <v>-1.9999999999999574E-2</v>
      </c>
      <c r="H13" s="1">
        <f t="shared" si="2"/>
        <v>-0.1899999999999995</v>
      </c>
      <c r="I13">
        <v>6.4046638558287103</v>
      </c>
      <c r="J13">
        <f t="shared" si="0"/>
        <v>-1.8258974718478598</v>
      </c>
      <c r="K13">
        <v>63.595672546655699</v>
      </c>
      <c r="L13">
        <f t="shared" si="3"/>
        <v>1.4750690532693014</v>
      </c>
      <c r="M13" s="2">
        <v>6.163333333333334</v>
      </c>
      <c r="N13" s="2">
        <f t="shared" si="4"/>
        <v>0.38920634920635067</v>
      </c>
      <c r="O13" s="2"/>
    </row>
    <row r="14" spans="1:15" x14ac:dyDescent="0.2">
      <c r="A14">
        <v>1998</v>
      </c>
      <c r="B14">
        <v>0.2890525847373096</v>
      </c>
      <c r="C14">
        <f t="shared" si="1"/>
        <v>-0.16025753559606309</v>
      </c>
      <c r="D14">
        <f t="shared" si="1"/>
        <v>0.13328220758041714</v>
      </c>
      <c r="E14">
        <v>0.39378238341967697</v>
      </c>
      <c r="F14">
        <v>5.5</v>
      </c>
      <c r="G14">
        <v>-4.0000000000000036E-2</v>
      </c>
      <c r="H14" s="1">
        <f t="shared" si="2"/>
        <v>-2.0000000000000462E-2</v>
      </c>
      <c r="I14">
        <v>5.9817819512065302</v>
      </c>
      <c r="J14">
        <f t="shared" si="0"/>
        <v>-0.42288190462218012</v>
      </c>
      <c r="K14">
        <v>60.368416686749597</v>
      </c>
      <c r="L14">
        <f t="shared" si="3"/>
        <v>-3.2272558599061014</v>
      </c>
      <c r="M14" s="2">
        <v>7.2568817204301057</v>
      </c>
      <c r="N14" s="2">
        <f t="shared" si="4"/>
        <v>1.0935483870967717</v>
      </c>
      <c r="O14" s="2"/>
    </row>
    <row r="15" spans="1:15" x14ac:dyDescent="0.2">
      <c r="A15">
        <v>1998.25</v>
      </c>
      <c r="B15">
        <v>1.1532481027531787</v>
      </c>
      <c r="C15">
        <f t="shared" si="1"/>
        <v>0.86419551801586914</v>
      </c>
      <c r="D15">
        <f t="shared" si="1"/>
        <v>1.0244530536119323</v>
      </c>
      <c r="E15">
        <v>0.26837324525186201</v>
      </c>
      <c r="F15">
        <v>5.49</v>
      </c>
      <c r="G15">
        <v>-9.9999999999997868E-3</v>
      </c>
      <c r="H15" s="1">
        <f t="shared" si="2"/>
        <v>3.0000000000000249E-2</v>
      </c>
      <c r="I15">
        <v>2.2277527826955601</v>
      </c>
      <c r="J15">
        <f t="shared" si="0"/>
        <v>-3.7540291685109701</v>
      </c>
      <c r="K15">
        <v>59.857158006647502</v>
      </c>
      <c r="L15">
        <f t="shared" si="3"/>
        <v>-0.5112586801020953</v>
      </c>
      <c r="M15" s="2">
        <v>7.4244999999999992</v>
      </c>
      <c r="N15" s="2">
        <f t="shared" si="4"/>
        <v>0.1676182795698935</v>
      </c>
      <c r="O15" s="2"/>
    </row>
    <row r="16" spans="1:15" x14ac:dyDescent="0.2">
      <c r="A16">
        <v>1998.5</v>
      </c>
      <c r="B16">
        <v>0.57831837610063264</v>
      </c>
      <c r="C16">
        <f t="shared" si="1"/>
        <v>-0.57492972665254605</v>
      </c>
      <c r="D16">
        <f t="shared" si="1"/>
        <v>-1.4391252446684151</v>
      </c>
      <c r="E16">
        <v>0.53530986205477404</v>
      </c>
      <c r="F16">
        <v>5.56</v>
      </c>
      <c r="G16">
        <v>6.9999999999999396E-2</v>
      </c>
      <c r="H16" s="1">
        <f t="shared" si="2"/>
        <v>7.9999999999999183E-2</v>
      </c>
      <c r="I16">
        <v>-3.0392983817167099</v>
      </c>
      <c r="J16">
        <f t="shared" si="0"/>
        <v>-5.2670511644122699</v>
      </c>
      <c r="K16">
        <v>61.347580856126299</v>
      </c>
      <c r="L16">
        <f t="shared" si="3"/>
        <v>1.4904228494787972</v>
      </c>
      <c r="M16" s="2">
        <v>8.0619999999999994</v>
      </c>
      <c r="N16" s="2">
        <f t="shared" si="4"/>
        <v>0.63750000000000018</v>
      </c>
      <c r="O16" s="2"/>
    </row>
    <row r="17" spans="1:15" x14ac:dyDescent="0.2">
      <c r="A17">
        <v>1998.75</v>
      </c>
      <c r="B17">
        <v>0.11817521024497901</v>
      </c>
      <c r="C17">
        <f t="shared" si="1"/>
        <v>-0.46014316585565362</v>
      </c>
      <c r="D17">
        <f t="shared" si="1"/>
        <v>0.11478656079689242</v>
      </c>
      <c r="E17">
        <v>0.38910505836574699</v>
      </c>
      <c r="F17">
        <v>5.51</v>
      </c>
      <c r="G17">
        <v>-4.9999999999999822E-2</v>
      </c>
      <c r="H17" s="1">
        <f t="shared" si="2"/>
        <v>-0.11999999999999922</v>
      </c>
      <c r="I17">
        <v>0.441563131818691</v>
      </c>
      <c r="J17">
        <f t="shared" si="0"/>
        <v>3.4808615135354009</v>
      </c>
      <c r="K17">
        <v>60.1136430076685</v>
      </c>
      <c r="L17">
        <f t="shared" si="3"/>
        <v>-1.2339378484577992</v>
      </c>
      <c r="M17" s="2">
        <v>9.2333333333333343</v>
      </c>
      <c r="N17" s="2">
        <f t="shared" si="4"/>
        <v>1.1713333333333349</v>
      </c>
      <c r="O17" s="2"/>
    </row>
    <row r="18" spans="1:15" x14ac:dyDescent="0.2">
      <c r="A18">
        <v>1999</v>
      </c>
      <c r="B18">
        <v>0.1051995998993054</v>
      </c>
      <c r="C18">
        <f t="shared" si="1"/>
        <v>-1.2975610345673613E-2</v>
      </c>
      <c r="D18">
        <f t="shared" si="1"/>
        <v>0.44716755550998</v>
      </c>
      <c r="E18">
        <v>0.34679722562220999</v>
      </c>
      <c r="F18">
        <v>4.68</v>
      </c>
      <c r="G18">
        <v>-0.83000000000000007</v>
      </c>
      <c r="H18" s="1">
        <f t="shared" si="2"/>
        <v>-0.78000000000000025</v>
      </c>
      <c r="I18">
        <v>-0.90021234874011202</v>
      </c>
      <c r="J18">
        <f t="shared" si="0"/>
        <v>-1.3417754805588031</v>
      </c>
      <c r="K18">
        <v>56.481407944627897</v>
      </c>
      <c r="L18">
        <f t="shared" si="3"/>
        <v>-3.6322350630406035</v>
      </c>
      <c r="M18" s="2">
        <v>12.466666666666669</v>
      </c>
      <c r="N18" s="2">
        <f t="shared" si="4"/>
        <v>3.2333333333333343</v>
      </c>
      <c r="O18" s="2"/>
    </row>
    <row r="19" spans="1:15" x14ac:dyDescent="0.2">
      <c r="A19">
        <v>1999.25</v>
      </c>
      <c r="B19">
        <v>0.31368952092072572</v>
      </c>
      <c r="C19">
        <f t="shared" si="1"/>
        <v>0.20848992102142033</v>
      </c>
      <c r="D19">
        <f t="shared" si="1"/>
        <v>0.22146553136709396</v>
      </c>
      <c r="E19">
        <v>0.386257369384025</v>
      </c>
      <c r="F19">
        <v>4.8099999999999996</v>
      </c>
      <c r="G19">
        <v>0.12999999999999989</v>
      </c>
      <c r="H19" s="1">
        <f t="shared" si="2"/>
        <v>0.96</v>
      </c>
      <c r="I19">
        <v>-0.52876125646625305</v>
      </c>
      <c r="J19">
        <f t="shared" si="0"/>
        <v>0.37145109227385897</v>
      </c>
      <c r="K19">
        <v>56.951553202249201</v>
      </c>
      <c r="L19">
        <f t="shared" si="3"/>
        <v>0.47014525762130432</v>
      </c>
      <c r="M19" s="2">
        <v>9.4666666666666668</v>
      </c>
      <c r="N19" s="2">
        <f t="shared" si="4"/>
        <v>-3.0000000000000018</v>
      </c>
      <c r="O19" s="2"/>
    </row>
    <row r="20" spans="1:15" x14ac:dyDescent="0.2">
      <c r="A20">
        <v>1999.5</v>
      </c>
      <c r="B20">
        <v>0.41348716196085428</v>
      </c>
      <c r="C20">
        <f t="shared" si="1"/>
        <v>9.979764104012856E-2</v>
      </c>
      <c r="D20">
        <f t="shared" si="1"/>
        <v>-0.10869227998129177</v>
      </c>
      <c r="E20">
        <v>0.97205346294045003</v>
      </c>
      <c r="F20">
        <v>4.76</v>
      </c>
      <c r="G20">
        <v>-4.9999999999999822E-2</v>
      </c>
      <c r="H20" s="1">
        <f t="shared" si="2"/>
        <v>-0.17999999999999972</v>
      </c>
      <c r="I20">
        <v>1.90714179780919</v>
      </c>
      <c r="J20">
        <f t="shared" si="0"/>
        <v>2.435903054275443</v>
      </c>
      <c r="K20">
        <v>54.128824423951002</v>
      </c>
      <c r="L20">
        <f t="shared" si="3"/>
        <v>-2.8227287782981989</v>
      </c>
      <c r="M20" s="2">
        <v>7.2666666666666657</v>
      </c>
      <c r="N20" s="2">
        <f t="shared" si="4"/>
        <v>-2.2000000000000011</v>
      </c>
      <c r="O20" s="2"/>
    </row>
    <row r="21" spans="1:15" x14ac:dyDescent="0.2">
      <c r="A21">
        <v>1999.75</v>
      </c>
      <c r="B21">
        <v>0.29810473228448298</v>
      </c>
      <c r="C21">
        <f t="shared" si="1"/>
        <v>-0.1153824296763713</v>
      </c>
      <c r="D21">
        <f t="shared" si="1"/>
        <v>-0.21518007071649986</v>
      </c>
      <c r="E21">
        <v>0.62174087444844495</v>
      </c>
      <c r="F21">
        <v>5.22</v>
      </c>
      <c r="G21">
        <v>0.45999999999999996</v>
      </c>
      <c r="H21" s="1">
        <f t="shared" si="2"/>
        <v>0.50999999999999979</v>
      </c>
      <c r="I21">
        <v>-0.59563983745757298</v>
      </c>
      <c r="J21">
        <f t="shared" si="0"/>
        <v>-2.5027816352667629</v>
      </c>
      <c r="K21">
        <v>54.893950665225802</v>
      </c>
      <c r="L21">
        <f t="shared" si="3"/>
        <v>0.76512624127479967</v>
      </c>
      <c r="M21" s="2">
        <v>6.8</v>
      </c>
      <c r="N21" s="2">
        <f t="shared" si="4"/>
        <v>-0.4666666666666659</v>
      </c>
      <c r="O21" s="2"/>
    </row>
    <row r="22" spans="1:15" x14ac:dyDescent="0.2">
      <c r="A22">
        <v>2000</v>
      </c>
      <c r="B22">
        <v>0.19703748955593034</v>
      </c>
      <c r="C22">
        <f t="shared" si="1"/>
        <v>-0.10106724272855264</v>
      </c>
      <c r="D22">
        <f t="shared" si="1"/>
        <v>1.4315186947818664E-2</v>
      </c>
      <c r="E22">
        <v>0.61789914291409698</v>
      </c>
      <c r="F22">
        <v>5.3</v>
      </c>
      <c r="G22">
        <v>8.0000000000000071E-2</v>
      </c>
      <c r="H22" s="1">
        <f t="shared" si="2"/>
        <v>-0.37999999999999989</v>
      </c>
      <c r="I22">
        <v>5.0992075851116399</v>
      </c>
      <c r="J22">
        <f t="shared" si="0"/>
        <v>5.6948474225692127</v>
      </c>
      <c r="K22">
        <v>56.969824285892201</v>
      </c>
      <c r="L22">
        <f t="shared" si="3"/>
        <v>2.0758736206663997</v>
      </c>
      <c r="M22" s="2">
        <v>6.4333333333333327</v>
      </c>
      <c r="N22" s="2">
        <f t="shared" si="4"/>
        <v>-0.36666666666666714</v>
      </c>
      <c r="O22" s="2"/>
    </row>
    <row r="23" spans="1:15" x14ac:dyDescent="0.2">
      <c r="A23">
        <v>2000.25</v>
      </c>
      <c r="B23">
        <v>0.36356410021350111</v>
      </c>
      <c r="C23">
        <f t="shared" si="1"/>
        <v>0.16652661065757077</v>
      </c>
      <c r="D23">
        <f t="shared" si="1"/>
        <v>0.2675938533861234</v>
      </c>
      <c r="E23">
        <v>0.99049128367671302</v>
      </c>
      <c r="F23">
        <v>5.85</v>
      </c>
      <c r="G23">
        <v>0.54999999999999982</v>
      </c>
      <c r="H23" s="1">
        <f t="shared" si="2"/>
        <v>0.46999999999999975</v>
      </c>
      <c r="I23">
        <v>6.75625010589631</v>
      </c>
      <c r="J23">
        <f t="shared" si="0"/>
        <v>1.6570425207846702</v>
      </c>
      <c r="K23">
        <v>56.387868999605899</v>
      </c>
      <c r="L23">
        <f t="shared" si="3"/>
        <v>-0.581955286286302</v>
      </c>
      <c r="M23" s="2">
        <v>7.333333333333333</v>
      </c>
      <c r="N23" s="2">
        <f t="shared" si="4"/>
        <v>0.90000000000000036</v>
      </c>
      <c r="O23" s="2"/>
    </row>
    <row r="24" spans="1:15" x14ac:dyDescent="0.2">
      <c r="A24">
        <v>2000.5</v>
      </c>
      <c r="B24">
        <v>0.19754779173454481</v>
      </c>
      <c r="C24">
        <f t="shared" si="1"/>
        <v>-0.16601630847895629</v>
      </c>
      <c r="D24">
        <f t="shared" si="1"/>
        <v>-0.33254291913652706</v>
      </c>
      <c r="E24">
        <v>1.0592389172224399</v>
      </c>
      <c r="F24">
        <v>6.53</v>
      </c>
      <c r="G24">
        <v>0.6800000000000006</v>
      </c>
      <c r="H24" s="1">
        <f t="shared" si="2"/>
        <v>0.13000000000000078</v>
      </c>
      <c r="I24">
        <v>4.9313384690966497</v>
      </c>
      <c r="J24">
        <f t="shared" si="0"/>
        <v>-1.8249116367996603</v>
      </c>
      <c r="K24">
        <v>54.766685456356903</v>
      </c>
      <c r="L24">
        <f t="shared" si="3"/>
        <v>-1.6211835432489963</v>
      </c>
      <c r="M24" s="2">
        <v>7.3999999999999995</v>
      </c>
      <c r="N24" s="2">
        <f t="shared" si="4"/>
        <v>6.666666666666643E-2</v>
      </c>
      <c r="O24" s="2"/>
    </row>
    <row r="25" spans="1:15" x14ac:dyDescent="0.2">
      <c r="A25">
        <v>2000.75</v>
      </c>
      <c r="B25">
        <v>0.51348169961822732</v>
      </c>
      <c r="C25">
        <f t="shared" si="1"/>
        <v>0.31593390788368247</v>
      </c>
      <c r="D25">
        <f t="shared" si="1"/>
        <v>0.48195021636263879</v>
      </c>
      <c r="E25">
        <v>0.79580745341615</v>
      </c>
      <c r="F25">
        <v>6.52</v>
      </c>
      <c r="G25">
        <v>-1.0000000000000675E-2</v>
      </c>
      <c r="H25" s="1">
        <f t="shared" si="2"/>
        <v>-0.69000000000000128</v>
      </c>
      <c r="I25">
        <v>2.68001150511164</v>
      </c>
      <c r="J25">
        <f t="shared" si="0"/>
        <v>-2.2513269639850098</v>
      </c>
      <c r="K25">
        <v>55.349432164731297</v>
      </c>
      <c r="L25">
        <f t="shared" si="3"/>
        <v>0.58274670837439402</v>
      </c>
      <c r="M25" s="2">
        <v>7.4333333333333336</v>
      </c>
      <c r="N25" s="2">
        <f t="shared" si="4"/>
        <v>3.3333333333334103E-2</v>
      </c>
      <c r="O25" s="2"/>
    </row>
    <row r="26" spans="1:15" x14ac:dyDescent="0.2">
      <c r="A26">
        <v>2001</v>
      </c>
      <c r="B26">
        <v>0.15024980437927812</v>
      </c>
      <c r="C26">
        <f t="shared" si="1"/>
        <v>-0.36323189523894917</v>
      </c>
      <c r="D26">
        <f t="shared" si="1"/>
        <v>-0.67916580312263164</v>
      </c>
      <c r="E26">
        <v>0.539187367610242</v>
      </c>
      <c r="F26">
        <v>6.4</v>
      </c>
      <c r="G26">
        <v>-0.11999999999999922</v>
      </c>
      <c r="H26" s="1">
        <f t="shared" si="2"/>
        <v>-0.10999999999999854</v>
      </c>
      <c r="I26">
        <v>-3.1775183109406302</v>
      </c>
      <c r="J26">
        <f t="shared" si="0"/>
        <v>-5.8575298160522706</v>
      </c>
      <c r="K26">
        <v>53.870108905181397</v>
      </c>
      <c r="L26">
        <f t="shared" si="3"/>
        <v>-1.4793232595499006</v>
      </c>
      <c r="M26" s="2">
        <v>7.9666666666666659</v>
      </c>
      <c r="N26" s="2">
        <f t="shared" si="4"/>
        <v>0.53333333333333233</v>
      </c>
      <c r="O26" s="2"/>
    </row>
    <row r="27" spans="1:15" x14ac:dyDescent="0.2">
      <c r="A27">
        <v>2001.25</v>
      </c>
      <c r="B27">
        <v>0.31365216870042434</v>
      </c>
      <c r="C27">
        <f t="shared" si="1"/>
        <v>0.16340236432114622</v>
      </c>
      <c r="D27">
        <f t="shared" si="1"/>
        <v>0.52663425956009535</v>
      </c>
      <c r="E27">
        <v>0.95767094426356003</v>
      </c>
      <c r="F27">
        <v>5.31</v>
      </c>
      <c r="G27">
        <v>-1.0900000000000007</v>
      </c>
      <c r="H27" s="1">
        <f t="shared" si="2"/>
        <v>-0.97000000000000153</v>
      </c>
      <c r="I27">
        <v>-5.3305255939949703</v>
      </c>
      <c r="J27">
        <f t="shared" si="0"/>
        <v>-2.1530072830543401</v>
      </c>
      <c r="K27">
        <v>54.7351267140156</v>
      </c>
      <c r="L27">
        <f t="shared" si="3"/>
        <v>0.86501780883420309</v>
      </c>
      <c r="M27" s="2">
        <v>8.7000000000000011</v>
      </c>
      <c r="N27" s="2">
        <f t="shared" si="4"/>
        <v>0.73333333333333517</v>
      </c>
      <c r="O27" s="2"/>
    </row>
    <row r="28" spans="1:15" x14ac:dyDescent="0.2">
      <c r="A28">
        <v>2001.5</v>
      </c>
      <c r="B28">
        <v>-0.14983012130076021</v>
      </c>
      <c r="C28">
        <f t="shared" si="1"/>
        <v>-0.46348229000118457</v>
      </c>
      <c r="D28">
        <f t="shared" si="1"/>
        <v>-0.62688465432233076</v>
      </c>
      <c r="E28">
        <v>1.04344526655283</v>
      </c>
      <c r="F28">
        <v>3.97</v>
      </c>
      <c r="G28">
        <v>-1.3399999999999994</v>
      </c>
      <c r="H28" s="1">
        <f t="shared" si="2"/>
        <v>-0.24999999999999867</v>
      </c>
      <c r="I28">
        <v>0.30128182405507797</v>
      </c>
      <c r="J28">
        <f t="shared" si="0"/>
        <v>5.6318074180500481</v>
      </c>
      <c r="K28">
        <v>54.2434253207391</v>
      </c>
      <c r="L28">
        <f t="shared" si="3"/>
        <v>-0.4917013932765002</v>
      </c>
      <c r="M28" s="2">
        <v>5.8999999999999995</v>
      </c>
      <c r="N28" s="2">
        <f t="shared" si="4"/>
        <v>-2.8000000000000016</v>
      </c>
      <c r="O28" s="2"/>
    </row>
    <row r="29" spans="1:15" x14ac:dyDescent="0.2">
      <c r="A29">
        <v>2001.75</v>
      </c>
      <c r="B29">
        <v>-2.2490754113183159E-2</v>
      </c>
      <c r="C29">
        <f t="shared" si="1"/>
        <v>0.12733936718757705</v>
      </c>
      <c r="D29">
        <f t="shared" si="1"/>
        <v>0.59082165718876167</v>
      </c>
      <c r="E29">
        <v>0.131430717236203</v>
      </c>
      <c r="F29">
        <v>3.07</v>
      </c>
      <c r="G29">
        <v>-0.90000000000000036</v>
      </c>
      <c r="H29" s="1">
        <f t="shared" si="2"/>
        <v>0.43999999999999906</v>
      </c>
      <c r="I29">
        <v>2.74230712956428</v>
      </c>
      <c r="J29">
        <f t="shared" si="0"/>
        <v>2.4410253055092022</v>
      </c>
      <c r="K29">
        <v>54.595309781156303</v>
      </c>
      <c r="L29">
        <f t="shared" si="3"/>
        <v>0.35188446041720312</v>
      </c>
      <c r="M29" s="2">
        <v>4.0333333333333332</v>
      </c>
      <c r="N29" s="2">
        <f t="shared" si="4"/>
        <v>-1.8666666666666663</v>
      </c>
      <c r="O29" s="2"/>
    </row>
    <row r="30" spans="1:15" x14ac:dyDescent="0.2">
      <c r="A30">
        <v>2002</v>
      </c>
      <c r="B30">
        <v>-0.18229341910289296</v>
      </c>
      <c r="C30">
        <f t="shared" si="1"/>
        <v>-0.1598026649897098</v>
      </c>
      <c r="D30">
        <f t="shared" si="1"/>
        <v>-0.28714203217728684</v>
      </c>
      <c r="E30">
        <v>-0.28126757922372497</v>
      </c>
      <c r="F30">
        <v>1.82</v>
      </c>
      <c r="G30">
        <v>-1.2499999999999998</v>
      </c>
      <c r="H30" s="1">
        <f t="shared" si="2"/>
        <v>-0.34999999999999942</v>
      </c>
      <c r="I30">
        <v>4.7826075892347601</v>
      </c>
      <c r="J30">
        <f t="shared" si="0"/>
        <v>2.0403004596704801</v>
      </c>
      <c r="K30">
        <v>55.755754754740998</v>
      </c>
      <c r="L30">
        <f t="shared" si="3"/>
        <v>1.1604449735846956</v>
      </c>
      <c r="M30" s="2">
        <v>2.7166666666666668</v>
      </c>
      <c r="N30" s="2">
        <f t="shared" si="4"/>
        <v>-1.3166666666666664</v>
      </c>
      <c r="O30" s="2"/>
    </row>
    <row r="31" spans="1:15" x14ac:dyDescent="0.2">
      <c r="A31">
        <v>2002.25</v>
      </c>
      <c r="B31">
        <v>-6.9449473014057501E-3</v>
      </c>
      <c r="C31">
        <f t="shared" si="1"/>
        <v>0.17534847180148722</v>
      </c>
      <c r="D31">
        <f t="shared" si="1"/>
        <v>0.33515113679119701</v>
      </c>
      <c r="E31">
        <v>0.35727717186914298</v>
      </c>
      <c r="F31">
        <v>1.73</v>
      </c>
      <c r="G31">
        <v>-9.000000000000008E-2</v>
      </c>
      <c r="H31" s="1">
        <f t="shared" si="2"/>
        <v>1.1599999999999997</v>
      </c>
      <c r="I31">
        <v>6.5250198560858701</v>
      </c>
      <c r="J31">
        <f t="shared" si="0"/>
        <v>1.7424122668511099</v>
      </c>
      <c r="K31">
        <v>57.635254924866501</v>
      </c>
      <c r="L31">
        <f t="shared" si="3"/>
        <v>1.8795001701255032</v>
      </c>
      <c r="M31" s="2">
        <v>1.9266666666666665</v>
      </c>
      <c r="N31" s="2">
        <f t="shared" si="4"/>
        <v>-0.79000000000000026</v>
      </c>
      <c r="O31" s="2"/>
    </row>
    <row r="32" spans="1:15" x14ac:dyDescent="0.2">
      <c r="A32">
        <v>2002.5</v>
      </c>
      <c r="B32">
        <v>0.21361958598757899</v>
      </c>
      <c r="C32">
        <f t="shared" si="1"/>
        <v>0.22056453328898473</v>
      </c>
      <c r="D32">
        <f t="shared" si="1"/>
        <v>4.5216061487497516E-2</v>
      </c>
      <c r="E32">
        <v>1.0867528574105301</v>
      </c>
      <c r="F32">
        <v>1.75</v>
      </c>
      <c r="G32">
        <v>2.0000000000000018E-2</v>
      </c>
      <c r="H32" s="1">
        <f t="shared" si="2"/>
        <v>0.1100000000000001</v>
      </c>
      <c r="I32">
        <v>6.6337362710486598</v>
      </c>
      <c r="J32">
        <f t="shared" si="0"/>
        <v>0.10871641496278972</v>
      </c>
      <c r="K32">
        <v>58.768638847701702</v>
      </c>
      <c r="L32">
        <f t="shared" si="3"/>
        <v>1.1333839228352005</v>
      </c>
      <c r="M32" s="2">
        <v>2.0433333333333334</v>
      </c>
      <c r="N32" s="2">
        <f t="shared" si="4"/>
        <v>0.11666666666666692</v>
      </c>
      <c r="O32" s="2"/>
    </row>
    <row r="33" spans="1:15" x14ac:dyDescent="0.2">
      <c r="A33">
        <v>2002.75</v>
      </c>
      <c r="B33">
        <v>0.20291876710158582</v>
      </c>
      <c r="C33">
        <f t="shared" si="1"/>
        <v>-1.0700818885993169E-2</v>
      </c>
      <c r="D33">
        <f t="shared" si="1"/>
        <v>-0.2312653521749779</v>
      </c>
      <c r="E33">
        <v>0.426320667284522</v>
      </c>
      <c r="F33">
        <v>1.75</v>
      </c>
      <c r="G33">
        <v>0</v>
      </c>
      <c r="H33" s="1">
        <f t="shared" si="2"/>
        <v>-2.0000000000000018E-2</v>
      </c>
      <c r="I33">
        <v>4.0711359816414303</v>
      </c>
      <c r="J33">
        <f t="shared" si="0"/>
        <v>-2.5626002894072295</v>
      </c>
      <c r="K33">
        <v>58.876437733088501</v>
      </c>
      <c r="L33">
        <f t="shared" si="3"/>
        <v>0.10779888538679927</v>
      </c>
      <c r="M33" s="2">
        <v>1.9433333333333334</v>
      </c>
      <c r="N33" s="2">
        <f t="shared" si="4"/>
        <v>-0.10000000000000009</v>
      </c>
      <c r="O33" s="2"/>
    </row>
    <row r="34" spans="1:15" x14ac:dyDescent="0.2">
      <c r="A34">
        <v>2003</v>
      </c>
      <c r="B34">
        <v>9.5347890727879248E-2</v>
      </c>
      <c r="C34">
        <f t="shared" si="1"/>
        <v>-0.10757087637370658</v>
      </c>
      <c r="D34">
        <f t="shared" si="1"/>
        <v>-9.6870057487713407E-2</v>
      </c>
      <c r="E34">
        <v>0.31376891842009502</v>
      </c>
      <c r="F34">
        <v>1.24</v>
      </c>
      <c r="G34">
        <v>-0.51</v>
      </c>
      <c r="H34" s="1">
        <f t="shared" si="2"/>
        <v>-0.51</v>
      </c>
      <c r="I34">
        <v>4.6362789854543403</v>
      </c>
      <c r="J34">
        <f t="shared" si="0"/>
        <v>0.56514300381290994</v>
      </c>
      <c r="K34">
        <v>60.134488795035303</v>
      </c>
      <c r="L34">
        <f t="shared" si="3"/>
        <v>1.2580510619468015</v>
      </c>
      <c r="M34" s="2">
        <v>2.0866666666666664</v>
      </c>
      <c r="N34" s="2">
        <f t="shared" si="4"/>
        <v>0.14333333333333309</v>
      </c>
      <c r="O34" s="2"/>
    </row>
    <row r="35" spans="1:15" x14ac:dyDescent="0.2">
      <c r="A35">
        <v>2003.25</v>
      </c>
      <c r="B35">
        <v>0.60600833923138608</v>
      </c>
      <c r="C35">
        <f t="shared" si="1"/>
        <v>0.51066044850350689</v>
      </c>
      <c r="D35">
        <f t="shared" si="1"/>
        <v>0.61823132487721344</v>
      </c>
      <c r="E35">
        <v>1.01195952161911</v>
      </c>
      <c r="F35">
        <v>1.25</v>
      </c>
      <c r="G35">
        <v>1.0000000000000009E-2</v>
      </c>
      <c r="H35" s="1">
        <f t="shared" si="2"/>
        <v>0.52</v>
      </c>
      <c r="I35">
        <v>5.64319261970474</v>
      </c>
      <c r="J35">
        <f t="shared" si="0"/>
        <v>1.0069136342503997</v>
      </c>
      <c r="K35">
        <v>58.449503217666098</v>
      </c>
      <c r="L35">
        <f t="shared" si="3"/>
        <v>-1.6849855773692042</v>
      </c>
      <c r="M35" s="2">
        <v>2.3966666666666665</v>
      </c>
      <c r="N35" s="2">
        <f t="shared" si="4"/>
        <v>0.31000000000000005</v>
      </c>
      <c r="O35" s="2"/>
    </row>
    <row r="36" spans="1:15" x14ac:dyDescent="0.2">
      <c r="A36">
        <v>2003.5</v>
      </c>
      <c r="B36">
        <v>-0.18533716265647585</v>
      </c>
      <c r="C36">
        <f t="shared" si="1"/>
        <v>-0.7913455018878619</v>
      </c>
      <c r="D36">
        <f t="shared" si="1"/>
        <v>-1.3020059503913688</v>
      </c>
      <c r="E36">
        <v>0.36429872495446902</v>
      </c>
      <c r="F36">
        <v>1.22</v>
      </c>
      <c r="G36">
        <v>-3.0000000000000027E-2</v>
      </c>
      <c r="H36" s="1">
        <f t="shared" si="2"/>
        <v>-4.0000000000000036E-2</v>
      </c>
      <c r="I36">
        <v>4.6467504288933403</v>
      </c>
      <c r="J36">
        <f t="shared" si="0"/>
        <v>-0.99644219081139962</v>
      </c>
      <c r="K36">
        <v>57.472522465390497</v>
      </c>
      <c r="L36">
        <f t="shared" si="3"/>
        <v>-0.97698075227560111</v>
      </c>
      <c r="M36" s="2">
        <v>1.8066666666666666</v>
      </c>
      <c r="N36" s="2">
        <f t="shared" si="4"/>
        <v>-0.58999999999999986</v>
      </c>
      <c r="O36" s="2"/>
    </row>
    <row r="37" spans="1:15" x14ac:dyDescent="0.2">
      <c r="A37">
        <v>2003.75</v>
      </c>
      <c r="B37">
        <v>0.14094573210775851</v>
      </c>
      <c r="C37">
        <f t="shared" si="1"/>
        <v>0.32628289476423433</v>
      </c>
      <c r="D37">
        <f t="shared" si="1"/>
        <v>1.1176283966520963</v>
      </c>
      <c r="E37">
        <v>0.49001814882032202</v>
      </c>
      <c r="F37">
        <v>1.01</v>
      </c>
      <c r="G37">
        <v>-0.20999999999999996</v>
      </c>
      <c r="H37" s="1">
        <f t="shared" si="2"/>
        <v>-0.17999999999999994</v>
      </c>
      <c r="I37">
        <v>3.6766590906651602</v>
      </c>
      <c r="J37">
        <f t="shared" si="0"/>
        <v>-0.97009133822818017</v>
      </c>
      <c r="K37">
        <v>60.347295142933497</v>
      </c>
      <c r="L37">
        <f t="shared" si="3"/>
        <v>2.8747726775429996</v>
      </c>
      <c r="M37" s="2">
        <v>1.0900000000000001</v>
      </c>
      <c r="N37" s="2">
        <f t="shared" si="4"/>
        <v>-0.71666666666666656</v>
      </c>
      <c r="O37" s="2"/>
    </row>
    <row r="38" spans="1:15" x14ac:dyDescent="0.2">
      <c r="A38">
        <v>2004</v>
      </c>
      <c r="B38">
        <v>0.26022246886601214</v>
      </c>
      <c r="C38">
        <f t="shared" si="1"/>
        <v>0.11927673675825362</v>
      </c>
      <c r="D38">
        <f t="shared" si="1"/>
        <v>-0.20700615800598071</v>
      </c>
      <c r="E38">
        <v>1.8060321473724699E-2</v>
      </c>
      <c r="F38">
        <v>0.98</v>
      </c>
      <c r="G38">
        <v>-3.0000000000000027E-2</v>
      </c>
      <c r="H38" s="1">
        <f t="shared" si="2"/>
        <v>0.17999999999999994</v>
      </c>
      <c r="I38">
        <v>2.7794502673616099</v>
      </c>
      <c r="J38">
        <f t="shared" si="0"/>
        <v>-0.89720882330355023</v>
      </c>
      <c r="K38">
        <v>63.796475921829597</v>
      </c>
      <c r="L38">
        <f t="shared" si="3"/>
        <v>3.4491807788960998</v>
      </c>
      <c r="M38" s="2">
        <v>1.1033333333333333</v>
      </c>
      <c r="N38" s="2">
        <f t="shared" si="4"/>
        <v>1.3333333333333197E-2</v>
      </c>
      <c r="O38" s="2"/>
    </row>
    <row r="39" spans="1:15" x14ac:dyDescent="0.2">
      <c r="A39">
        <v>2004.25</v>
      </c>
      <c r="B39">
        <v>0.694660308299199</v>
      </c>
      <c r="C39">
        <f t="shared" si="1"/>
        <v>0.43443783943318687</v>
      </c>
      <c r="D39">
        <f t="shared" si="1"/>
        <v>0.31516110267493325</v>
      </c>
      <c r="E39">
        <v>0.90285301552908004</v>
      </c>
      <c r="F39">
        <v>1</v>
      </c>
      <c r="G39">
        <v>2.0000000000000018E-2</v>
      </c>
      <c r="H39" s="1">
        <f t="shared" si="2"/>
        <v>5.0000000000000044E-2</v>
      </c>
      <c r="I39">
        <v>4.5743842405282802</v>
      </c>
      <c r="J39">
        <f t="shared" si="0"/>
        <v>1.7949339731666702</v>
      </c>
      <c r="K39">
        <v>68.665176067074597</v>
      </c>
      <c r="L39">
        <f t="shared" si="3"/>
        <v>4.8687001452450005</v>
      </c>
      <c r="M39" s="2">
        <v>1.0999999999999999</v>
      </c>
      <c r="N39" s="2">
        <f t="shared" si="4"/>
        <v>-3.3333333333334103E-3</v>
      </c>
      <c r="O39" s="2"/>
    </row>
    <row r="40" spans="1:15" x14ac:dyDescent="0.2">
      <c r="A40">
        <v>2004.5</v>
      </c>
      <c r="B40">
        <v>0.29829389004741858</v>
      </c>
      <c r="C40">
        <f t="shared" si="1"/>
        <v>-0.39636641825178043</v>
      </c>
      <c r="D40">
        <f t="shared" si="1"/>
        <v>-0.83080425768496724</v>
      </c>
      <c r="E40">
        <v>1.4316392269148299</v>
      </c>
      <c r="F40">
        <v>1.03</v>
      </c>
      <c r="G40">
        <v>3.0000000000000027E-2</v>
      </c>
      <c r="H40" s="1">
        <f t="shared" si="2"/>
        <v>1.0000000000000009E-2</v>
      </c>
      <c r="I40">
        <v>3.7379321352592401</v>
      </c>
      <c r="J40">
        <f t="shared" si="0"/>
        <v>-0.83645210526904012</v>
      </c>
      <c r="K40">
        <v>69.832155411639206</v>
      </c>
      <c r="L40">
        <f t="shared" si="3"/>
        <v>1.1669793445646093</v>
      </c>
      <c r="M40" s="2">
        <v>1.1133333333333335</v>
      </c>
      <c r="N40" s="2">
        <f t="shared" si="4"/>
        <v>1.3333333333333641E-2</v>
      </c>
      <c r="O40" s="2"/>
    </row>
    <row r="41" spans="1:15" x14ac:dyDescent="0.2">
      <c r="A41">
        <v>2004.75</v>
      </c>
      <c r="B41">
        <v>6.6752562298647108E-2</v>
      </c>
      <c r="C41">
        <f t="shared" si="1"/>
        <v>-0.23154132774877145</v>
      </c>
      <c r="D41">
        <f t="shared" si="1"/>
        <v>0.16482509050300898</v>
      </c>
      <c r="E41">
        <v>0.352858151023281</v>
      </c>
      <c r="F41">
        <v>1.61</v>
      </c>
      <c r="G41">
        <v>0.58000000000000007</v>
      </c>
      <c r="H41" s="1">
        <f t="shared" si="2"/>
        <v>0.55000000000000004</v>
      </c>
      <c r="I41">
        <v>4.2840582272885399</v>
      </c>
      <c r="J41">
        <f t="shared" si="0"/>
        <v>0.54612609202929985</v>
      </c>
      <c r="K41">
        <v>66.664152595539306</v>
      </c>
      <c r="L41">
        <f t="shared" si="3"/>
        <v>-3.1680028160999001</v>
      </c>
      <c r="M41" s="2">
        <v>1.4166666666666667</v>
      </c>
      <c r="N41" s="2">
        <f t="shared" si="4"/>
        <v>0.30333333333333323</v>
      </c>
      <c r="O41" s="2"/>
    </row>
    <row r="42" spans="1:15" x14ac:dyDescent="0.2">
      <c r="A42">
        <v>2005</v>
      </c>
      <c r="B42">
        <v>8.4635213382768207E-2</v>
      </c>
      <c r="C42">
        <f t="shared" si="1"/>
        <v>1.7882651084121098E-2</v>
      </c>
      <c r="D42">
        <f t="shared" si="1"/>
        <v>0.24942397883289255</v>
      </c>
      <c r="E42">
        <v>0.59774964838255795</v>
      </c>
      <c r="F42">
        <v>2.16</v>
      </c>
      <c r="G42">
        <v>0.55000000000000004</v>
      </c>
      <c r="H42" s="1">
        <f t="shared" si="2"/>
        <v>-3.0000000000000027E-2</v>
      </c>
      <c r="I42">
        <v>7.2761700885110603</v>
      </c>
      <c r="J42">
        <f t="shared" si="0"/>
        <v>2.9921118612225204</v>
      </c>
      <c r="K42">
        <v>68.813036881050294</v>
      </c>
      <c r="L42">
        <f t="shared" si="3"/>
        <v>2.148884285510988</v>
      </c>
      <c r="M42" s="2">
        <v>1.9333333333333333</v>
      </c>
      <c r="N42" s="2">
        <f t="shared" si="4"/>
        <v>0.51666666666666661</v>
      </c>
      <c r="O42" s="2"/>
    </row>
    <row r="43" spans="1:15" x14ac:dyDescent="0.2">
      <c r="A43">
        <v>2005.25</v>
      </c>
      <c r="B43">
        <v>0.17190843554937399</v>
      </c>
      <c r="C43">
        <f t="shared" si="1"/>
        <v>8.7273222166605782E-2</v>
      </c>
      <c r="D43">
        <f t="shared" si="1"/>
        <v>6.9390571082484684E-2</v>
      </c>
      <c r="E43">
        <v>0.629150646627056</v>
      </c>
      <c r="F43">
        <v>2.63</v>
      </c>
      <c r="G43">
        <v>0.46999999999999975</v>
      </c>
      <c r="H43" s="1">
        <f t="shared" si="2"/>
        <v>-8.0000000000000293E-2</v>
      </c>
      <c r="I43">
        <v>5.6261027255114398</v>
      </c>
      <c r="J43">
        <f t="shared" si="0"/>
        <v>-1.6500673629996205</v>
      </c>
      <c r="K43">
        <v>69.702191315680693</v>
      </c>
      <c r="L43">
        <f t="shared" si="3"/>
        <v>0.88915443463039878</v>
      </c>
      <c r="M43" s="2">
        <v>2.4833333333333329</v>
      </c>
      <c r="N43" s="2">
        <f t="shared" si="4"/>
        <v>0.5499999999999996</v>
      </c>
      <c r="O43" s="2"/>
    </row>
    <row r="44" spans="1:15" x14ac:dyDescent="0.2">
      <c r="A44">
        <v>2005.5</v>
      </c>
      <c r="B44">
        <v>0.16963212936750735</v>
      </c>
      <c r="C44">
        <f t="shared" si="1"/>
        <v>-2.2763061818666386E-3</v>
      </c>
      <c r="D44">
        <f t="shared" si="1"/>
        <v>-8.9549528348472421E-2</v>
      </c>
      <c r="E44">
        <v>1.3372698853768601</v>
      </c>
      <c r="F44">
        <v>3.04</v>
      </c>
      <c r="G44">
        <v>0.41000000000000014</v>
      </c>
      <c r="H44" s="1">
        <f t="shared" si="2"/>
        <v>-5.9999999999999609E-2</v>
      </c>
      <c r="I44">
        <v>5.4267745929046498</v>
      </c>
      <c r="J44">
        <f t="shared" si="0"/>
        <v>-0.19932813260678994</v>
      </c>
      <c r="K44">
        <v>72.155576189957102</v>
      </c>
      <c r="L44">
        <f t="shared" si="3"/>
        <v>2.4533848742764093</v>
      </c>
      <c r="M44" s="2">
        <v>3.03</v>
      </c>
      <c r="N44" s="2">
        <f t="shared" si="4"/>
        <v>0.54666666666666686</v>
      </c>
      <c r="O44" s="2"/>
    </row>
    <row r="45" spans="1:15" x14ac:dyDescent="0.2">
      <c r="A45">
        <v>2005.75</v>
      </c>
      <c r="B45">
        <v>-5.6424330340727857E-2</v>
      </c>
      <c r="C45">
        <f t="shared" si="1"/>
        <v>-0.22605645970823521</v>
      </c>
      <c r="D45">
        <f t="shared" si="1"/>
        <v>-0.22378015352636857</v>
      </c>
      <c r="E45">
        <v>1.2167952013710399</v>
      </c>
      <c r="F45">
        <v>3.62</v>
      </c>
      <c r="G45">
        <v>0.58000000000000007</v>
      </c>
      <c r="H45" s="1">
        <f t="shared" si="2"/>
        <v>0.16999999999999993</v>
      </c>
      <c r="I45">
        <v>6.4676928404673504</v>
      </c>
      <c r="J45">
        <f t="shared" si="0"/>
        <v>1.0409182475627006</v>
      </c>
      <c r="K45">
        <v>72.410549828141598</v>
      </c>
      <c r="L45">
        <f t="shared" si="3"/>
        <v>0.25497363818449514</v>
      </c>
      <c r="M45" s="2">
        <v>3.3033333333333332</v>
      </c>
      <c r="N45" s="2">
        <f t="shared" si="4"/>
        <v>0.27333333333333343</v>
      </c>
      <c r="O45" s="2"/>
    </row>
    <row r="46" spans="1:15" x14ac:dyDescent="0.2">
      <c r="A46">
        <v>2006</v>
      </c>
      <c r="B46">
        <v>0.21068340346451508</v>
      </c>
      <c r="C46">
        <f t="shared" si="1"/>
        <v>0.26710773380524294</v>
      </c>
      <c r="D46">
        <f t="shared" si="1"/>
        <v>0.49316419351347818</v>
      </c>
      <c r="E46">
        <v>0.50795800880460795</v>
      </c>
      <c r="F46">
        <v>4.16</v>
      </c>
      <c r="G46">
        <v>0.54</v>
      </c>
      <c r="H46" s="1">
        <f t="shared" si="2"/>
        <v>-4.0000000000000036E-2</v>
      </c>
      <c r="I46">
        <v>7.5972867638935604</v>
      </c>
      <c r="J46">
        <f t="shared" si="0"/>
        <v>1.12959392342621</v>
      </c>
      <c r="K46">
        <v>76.1120405530055</v>
      </c>
      <c r="L46">
        <f t="shared" si="3"/>
        <v>3.701490724863902</v>
      </c>
      <c r="M46" s="2">
        <v>3.94</v>
      </c>
      <c r="N46" s="2">
        <f t="shared" si="4"/>
        <v>0.63666666666666671</v>
      </c>
      <c r="O46" s="2"/>
    </row>
    <row r="47" spans="1:15" x14ac:dyDescent="0.2">
      <c r="A47">
        <v>2006.25</v>
      </c>
      <c r="B47">
        <v>0.50168306046193734</v>
      </c>
      <c r="C47">
        <f t="shared" si="1"/>
        <v>0.29099965699742225</v>
      </c>
      <c r="D47">
        <f t="shared" si="1"/>
        <v>2.389192319217931E-2</v>
      </c>
      <c r="E47">
        <v>0.53908355795148899</v>
      </c>
      <c r="F47">
        <v>4.59</v>
      </c>
      <c r="G47">
        <v>0.42999999999999972</v>
      </c>
      <c r="H47" s="1">
        <f t="shared" si="2"/>
        <v>-0.11000000000000032</v>
      </c>
      <c r="I47">
        <v>8.2838063083923004</v>
      </c>
      <c r="J47">
        <f t="shared" si="0"/>
        <v>0.68651954449873998</v>
      </c>
      <c r="K47">
        <v>83.220379220620899</v>
      </c>
      <c r="L47">
        <f t="shared" si="3"/>
        <v>7.1083386676153992</v>
      </c>
      <c r="M47" s="2">
        <v>4.17</v>
      </c>
      <c r="N47" s="2">
        <f t="shared" si="4"/>
        <v>0.22999999999999998</v>
      </c>
      <c r="O47" s="2"/>
    </row>
    <row r="48" spans="1:15" x14ac:dyDescent="0.2">
      <c r="A48">
        <v>2006.5</v>
      </c>
      <c r="B48">
        <v>-5.0160630980109026E-2</v>
      </c>
      <c r="C48">
        <f t="shared" si="1"/>
        <v>-0.55184369144204637</v>
      </c>
      <c r="D48">
        <f t="shared" si="1"/>
        <v>-0.84284334843946862</v>
      </c>
      <c r="E48">
        <v>1.6923592493297399</v>
      </c>
      <c r="F48">
        <v>4.99</v>
      </c>
      <c r="G48">
        <v>0.40000000000000036</v>
      </c>
      <c r="H48" s="1">
        <f t="shared" si="2"/>
        <v>-2.9999999999999361E-2</v>
      </c>
      <c r="I48">
        <v>6.3294693668823303</v>
      </c>
      <c r="J48">
        <f t="shared" si="0"/>
        <v>-1.9543369415099701</v>
      </c>
      <c r="K48">
        <v>95.818539902287696</v>
      </c>
      <c r="L48">
        <f t="shared" si="3"/>
        <v>12.598160681666798</v>
      </c>
      <c r="M48" s="2">
        <v>4.7</v>
      </c>
      <c r="N48" s="2">
        <f t="shared" si="4"/>
        <v>0.53000000000000025</v>
      </c>
      <c r="O48" s="2"/>
    </row>
    <row r="49" spans="1:15" x14ac:dyDescent="0.2">
      <c r="A49">
        <v>2006.75</v>
      </c>
      <c r="B49">
        <v>-1.2418529358759339E-3</v>
      </c>
      <c r="C49">
        <f t="shared" si="1"/>
        <v>4.8918778044233092E-2</v>
      </c>
      <c r="D49">
        <f t="shared" si="1"/>
        <v>0.60076246948627943</v>
      </c>
      <c r="E49">
        <v>0.56022408963586501</v>
      </c>
      <c r="F49">
        <v>5.25</v>
      </c>
      <c r="G49">
        <v>0.25999999999999979</v>
      </c>
      <c r="H49" s="1">
        <f t="shared" si="2"/>
        <v>-0.14000000000000057</v>
      </c>
      <c r="I49">
        <v>8.2945966007238905</v>
      </c>
      <c r="J49">
        <f t="shared" si="0"/>
        <v>1.9651272338415602</v>
      </c>
      <c r="K49">
        <v>98.048258581365602</v>
      </c>
      <c r="L49">
        <f t="shared" si="3"/>
        <v>2.2297186790779051</v>
      </c>
      <c r="M49" s="2">
        <v>5.2299999999999995</v>
      </c>
      <c r="N49" s="2">
        <f t="shared" si="4"/>
        <v>0.52999999999999936</v>
      </c>
      <c r="O49" s="2"/>
    </row>
    <row r="50" spans="1:15" x14ac:dyDescent="0.2">
      <c r="A50">
        <v>2007</v>
      </c>
      <c r="B50">
        <v>-7.0851326748865268E-2</v>
      </c>
      <c r="C50">
        <f t="shared" si="1"/>
        <v>-6.9609473812989334E-2</v>
      </c>
      <c r="D50">
        <f t="shared" si="1"/>
        <v>-0.11852825185722243</v>
      </c>
      <c r="E50">
        <v>-0.85203998033753803</v>
      </c>
      <c r="F50">
        <v>5.24</v>
      </c>
      <c r="G50">
        <v>-9.9999999999997868E-3</v>
      </c>
      <c r="H50" s="1">
        <f t="shared" si="2"/>
        <v>-0.26999999999999957</v>
      </c>
      <c r="I50">
        <v>7.3242176681421096</v>
      </c>
      <c r="J50">
        <f t="shared" si="0"/>
        <v>-0.97037893258178087</v>
      </c>
      <c r="K50">
        <v>99.624541343137693</v>
      </c>
      <c r="L50">
        <f t="shared" si="3"/>
        <v>1.5762827617720916</v>
      </c>
      <c r="M50" s="2">
        <v>5.330000000000001</v>
      </c>
      <c r="N50" s="2">
        <f t="shared" si="4"/>
        <v>0.10000000000000142</v>
      </c>
      <c r="O50" s="2"/>
    </row>
    <row r="51" spans="1:15" x14ac:dyDescent="0.2">
      <c r="A51">
        <v>2007.25</v>
      </c>
      <c r="B51">
        <v>0.20591021353333891</v>
      </c>
      <c r="C51">
        <f t="shared" si="1"/>
        <v>0.27676154028220418</v>
      </c>
      <c r="D51">
        <f t="shared" si="1"/>
        <v>0.3463710140951935</v>
      </c>
      <c r="E51">
        <v>1.01917038506035</v>
      </c>
      <c r="F51">
        <v>5.26</v>
      </c>
      <c r="G51">
        <v>1.9999999999999574E-2</v>
      </c>
      <c r="H51" s="1">
        <f t="shared" si="2"/>
        <v>2.9999999999999361E-2</v>
      </c>
      <c r="I51">
        <v>5.2867999661172398</v>
      </c>
      <c r="J51">
        <f t="shared" si="0"/>
        <v>-2.0374177020248698</v>
      </c>
      <c r="K51">
        <v>99.347232332146504</v>
      </c>
      <c r="L51">
        <f t="shared" si="3"/>
        <v>-0.2773090109911891</v>
      </c>
      <c r="M51" s="2">
        <v>5.5066666666666677</v>
      </c>
      <c r="N51" s="2">
        <f t="shared" si="4"/>
        <v>0.17666666666666675</v>
      </c>
      <c r="O51" s="2"/>
    </row>
    <row r="52" spans="1:15" x14ac:dyDescent="0.2">
      <c r="A52">
        <v>2007.5</v>
      </c>
      <c r="B52">
        <v>0.37992349746437598</v>
      </c>
      <c r="C52">
        <f t="shared" si="1"/>
        <v>0.17401328393103707</v>
      </c>
      <c r="D52">
        <f t="shared" si="1"/>
        <v>-0.10274825635116711</v>
      </c>
      <c r="E52">
        <v>1.9173290885979299</v>
      </c>
      <c r="F52">
        <v>5.25</v>
      </c>
      <c r="G52">
        <v>-9.9999999999997868E-3</v>
      </c>
      <c r="H52" s="1">
        <f t="shared" si="2"/>
        <v>-2.9999999999999361E-2</v>
      </c>
      <c r="I52">
        <v>6.3331156249389498</v>
      </c>
      <c r="J52">
        <f t="shared" si="0"/>
        <v>1.04631565882171</v>
      </c>
      <c r="K52">
        <v>105.300204591617</v>
      </c>
      <c r="L52">
        <f t="shared" si="3"/>
        <v>5.9529722594704992</v>
      </c>
      <c r="M52" s="2">
        <v>5.7933333333333339</v>
      </c>
      <c r="N52" s="2">
        <f t="shared" si="4"/>
        <v>0.28666666666666618</v>
      </c>
      <c r="O52" s="2"/>
    </row>
    <row r="53" spans="1:15" x14ac:dyDescent="0.2">
      <c r="A53">
        <v>2007.75</v>
      </c>
      <c r="B53">
        <v>0.40831783074793099</v>
      </c>
      <c r="C53">
        <f t="shared" si="1"/>
        <v>2.8394333283555007E-2</v>
      </c>
      <c r="D53">
        <f t="shared" si="1"/>
        <v>-0.14561895064748206</v>
      </c>
      <c r="E53">
        <v>0.27592871119301599</v>
      </c>
      <c r="F53">
        <v>4.9400000000000004</v>
      </c>
      <c r="G53">
        <v>-0.30999999999999961</v>
      </c>
      <c r="H53" s="1">
        <f t="shared" si="2"/>
        <v>-0.29999999999999982</v>
      </c>
      <c r="I53">
        <v>10.8415978967369</v>
      </c>
      <c r="J53">
        <f t="shared" si="0"/>
        <v>4.5084822717979502</v>
      </c>
      <c r="K53">
        <v>100.043572553731</v>
      </c>
      <c r="L53">
        <f t="shared" si="3"/>
        <v>-5.256632037886007</v>
      </c>
      <c r="M53" s="2">
        <v>5.7166666666666659</v>
      </c>
      <c r="N53" s="2">
        <f t="shared" si="4"/>
        <v>-7.6666666666667993E-2</v>
      </c>
      <c r="O53" s="2"/>
    </row>
    <row r="54" spans="1:15" x14ac:dyDescent="0.2">
      <c r="A54">
        <v>2008</v>
      </c>
      <c r="B54">
        <v>0.29270892459182468</v>
      </c>
      <c r="C54">
        <f t="shared" si="1"/>
        <v>-0.11560890615610631</v>
      </c>
      <c r="D54">
        <f t="shared" si="1"/>
        <v>-0.14400323943966131</v>
      </c>
      <c r="E54">
        <v>0.711214555326801</v>
      </c>
      <c r="F54">
        <v>4.24</v>
      </c>
      <c r="G54">
        <v>-0.70000000000000018</v>
      </c>
      <c r="H54" s="1">
        <f t="shared" si="2"/>
        <v>-0.39000000000000057</v>
      </c>
      <c r="I54">
        <v>11.4243686662419</v>
      </c>
      <c r="J54">
        <f t="shared" si="0"/>
        <v>0.58277076950500017</v>
      </c>
      <c r="K54">
        <v>95.920137672218104</v>
      </c>
      <c r="L54">
        <f t="shared" si="3"/>
        <v>-4.1234348815128925</v>
      </c>
      <c r="M54" s="2">
        <v>5.7566666666666668</v>
      </c>
      <c r="N54" s="2">
        <f t="shared" si="4"/>
        <v>4.0000000000000924E-2</v>
      </c>
      <c r="O54" s="2"/>
    </row>
    <row r="55" spans="1:15" x14ac:dyDescent="0.2">
      <c r="A55">
        <v>2008.25</v>
      </c>
      <c r="B55">
        <v>0.72363838538468439</v>
      </c>
      <c r="C55">
        <f t="shared" si="1"/>
        <v>0.43092946079285971</v>
      </c>
      <c r="D55">
        <f t="shared" si="1"/>
        <v>0.54653836694896607</v>
      </c>
      <c r="E55">
        <v>1.13677364185591</v>
      </c>
      <c r="F55">
        <v>2.61</v>
      </c>
      <c r="G55">
        <v>-1.6300000000000003</v>
      </c>
      <c r="H55" s="1">
        <f t="shared" si="2"/>
        <v>-0.93000000000000016</v>
      </c>
      <c r="I55">
        <v>10.140194072296801</v>
      </c>
      <c r="J55">
        <f t="shared" si="0"/>
        <v>-1.2841745939450995</v>
      </c>
      <c r="K55">
        <v>96.541208560889402</v>
      </c>
      <c r="L55">
        <f t="shared" si="3"/>
        <v>0.62107088867129789</v>
      </c>
      <c r="M55" s="2">
        <v>6.5233333333333334</v>
      </c>
      <c r="N55" s="2">
        <f t="shared" si="4"/>
        <v>0.76666666666666661</v>
      </c>
      <c r="O55" s="2"/>
    </row>
    <row r="56" spans="1:15" x14ac:dyDescent="0.2">
      <c r="A56">
        <v>2008.5</v>
      </c>
      <c r="B56">
        <v>0.4311045689992683</v>
      </c>
      <c r="C56">
        <f t="shared" si="1"/>
        <v>-0.29253381638541609</v>
      </c>
      <c r="D56">
        <f t="shared" si="1"/>
        <v>-0.72346327717827585</v>
      </c>
      <c r="E56">
        <v>2.1953446560668799</v>
      </c>
      <c r="F56">
        <v>2</v>
      </c>
      <c r="G56">
        <v>-0.60999999999999988</v>
      </c>
      <c r="H56" s="1">
        <f t="shared" si="2"/>
        <v>1.0200000000000005</v>
      </c>
      <c r="I56">
        <v>10.520138251186101</v>
      </c>
      <c r="J56">
        <f t="shared" si="0"/>
        <v>0.37994417888929988</v>
      </c>
      <c r="K56">
        <v>93.450523328002802</v>
      </c>
      <c r="L56">
        <f t="shared" si="3"/>
        <v>-3.0906852328865995</v>
      </c>
      <c r="M56" s="2">
        <v>6.4332333333333338</v>
      </c>
      <c r="N56" s="2">
        <f t="shared" si="4"/>
        <v>-9.0099999999999625E-2</v>
      </c>
      <c r="O56" s="2"/>
    </row>
    <row r="57" spans="1:15" x14ac:dyDescent="0.2">
      <c r="A57">
        <v>2008.75</v>
      </c>
      <c r="B57">
        <v>0.57105279592682134</v>
      </c>
      <c r="C57">
        <f t="shared" si="1"/>
        <v>0.13994822692755304</v>
      </c>
      <c r="D57">
        <f t="shared" si="1"/>
        <v>0.43248204331296913</v>
      </c>
      <c r="E57">
        <v>1.16305534624079</v>
      </c>
      <c r="F57">
        <v>1.81</v>
      </c>
      <c r="G57">
        <v>-0.18999999999999995</v>
      </c>
      <c r="H57" s="1">
        <f t="shared" si="2"/>
        <v>0.41999999999999993</v>
      </c>
      <c r="I57">
        <v>9.5767490644083804</v>
      </c>
      <c r="J57">
        <f t="shared" si="0"/>
        <v>-0.94338918677772021</v>
      </c>
      <c r="K57">
        <v>86.355998898141294</v>
      </c>
      <c r="L57">
        <f t="shared" si="3"/>
        <v>-7.094524429861508</v>
      </c>
      <c r="M57" s="2">
        <v>3.3334699999999997</v>
      </c>
      <c r="N57" s="2">
        <f t="shared" si="4"/>
        <v>-3.0997633333333341</v>
      </c>
      <c r="O57" s="2"/>
    </row>
    <row r="58" spans="1:15" x14ac:dyDescent="0.2">
      <c r="A58">
        <v>2009</v>
      </c>
      <c r="B58">
        <v>0.42745856437928231</v>
      </c>
      <c r="C58">
        <f t="shared" si="1"/>
        <v>-0.14359423154753903</v>
      </c>
      <c r="D58">
        <f t="shared" si="1"/>
        <v>-0.28354245847509207</v>
      </c>
      <c r="E58">
        <v>-2.8285294292016498</v>
      </c>
      <c r="F58">
        <v>0.16</v>
      </c>
      <c r="G58">
        <v>-1.6500000000000001</v>
      </c>
      <c r="H58" s="1">
        <f t="shared" si="2"/>
        <v>-1.4600000000000002</v>
      </c>
      <c r="I58">
        <v>6.4748126991071597</v>
      </c>
      <c r="J58">
        <f t="shared" si="0"/>
        <v>-3.1019363653012206</v>
      </c>
      <c r="K58">
        <v>75.070577787663694</v>
      </c>
      <c r="L58">
        <f t="shared" si="3"/>
        <v>-11.2854211104776</v>
      </c>
      <c r="M58" s="2">
        <v>1.71133</v>
      </c>
      <c r="N58" s="2">
        <f t="shared" si="4"/>
        <v>-1.6221399999999997</v>
      </c>
      <c r="O58" s="2"/>
    </row>
    <row r="59" spans="1:15" x14ac:dyDescent="0.2">
      <c r="A59">
        <v>2009.25</v>
      </c>
      <c r="B59">
        <v>0.13040382754823956</v>
      </c>
      <c r="C59">
        <f t="shared" si="1"/>
        <v>-0.29705473683104278</v>
      </c>
      <c r="D59">
        <f t="shared" si="1"/>
        <v>-0.15346050528350375</v>
      </c>
      <c r="E59">
        <v>-0.49763307500006498</v>
      </c>
      <c r="F59">
        <v>0.18</v>
      </c>
      <c r="G59">
        <v>1.999999999999999E-2</v>
      </c>
      <c r="H59" s="1">
        <f t="shared" si="2"/>
        <v>1.6700000000000002</v>
      </c>
      <c r="I59">
        <v>2.5952749316727699</v>
      </c>
      <c r="J59">
        <f t="shared" si="0"/>
        <v>-3.8795377674343898</v>
      </c>
      <c r="K59">
        <v>77.066390251175406</v>
      </c>
      <c r="L59">
        <f t="shared" si="3"/>
        <v>1.9958124635117116</v>
      </c>
      <c r="M59" s="2">
        <v>0.33047710966666671</v>
      </c>
      <c r="N59" s="2">
        <f t="shared" si="4"/>
        <v>-1.3808528903333332</v>
      </c>
      <c r="O59" s="2"/>
    </row>
    <row r="60" spans="1:15" x14ac:dyDescent="0.2">
      <c r="A60">
        <v>2009.5</v>
      </c>
      <c r="B60">
        <v>-0.12119034892628154</v>
      </c>
      <c r="C60">
        <f t="shared" si="1"/>
        <v>-0.25159417647452109</v>
      </c>
      <c r="D60">
        <f t="shared" si="1"/>
        <v>4.5460560356521684E-2</v>
      </c>
      <c r="E60">
        <v>1.0603023370987901</v>
      </c>
      <c r="F60">
        <v>0.21</v>
      </c>
      <c r="G60">
        <v>0.03</v>
      </c>
      <c r="H60" s="1">
        <f t="shared" si="2"/>
        <v>1.0000000000000009E-2</v>
      </c>
      <c r="I60">
        <v>-0.73392151235404501</v>
      </c>
      <c r="J60">
        <f t="shared" si="0"/>
        <v>-3.3291964440268149</v>
      </c>
      <c r="K60">
        <v>81.918587168901993</v>
      </c>
      <c r="L60">
        <f t="shared" si="3"/>
        <v>4.8521969177265873</v>
      </c>
      <c r="M60" s="2">
        <v>0.21255666666666664</v>
      </c>
      <c r="N60" s="2">
        <f t="shared" si="4"/>
        <v>-0.11792044300000007</v>
      </c>
      <c r="O60" s="2"/>
    </row>
    <row r="61" spans="1:15" x14ac:dyDescent="0.2">
      <c r="A61">
        <v>2009.75</v>
      </c>
      <c r="B61">
        <v>-3.5967438311838761E-2</v>
      </c>
      <c r="C61">
        <f t="shared" si="1"/>
        <v>8.5222910614442787E-2</v>
      </c>
      <c r="D61">
        <f t="shared" si="1"/>
        <v>0.33681708708896385</v>
      </c>
      <c r="E61">
        <v>0.67907198163003701</v>
      </c>
      <c r="F61">
        <v>0.15</v>
      </c>
      <c r="G61">
        <v>-0.06</v>
      </c>
      <c r="H61" s="1">
        <f t="shared" si="2"/>
        <v>-0.09</v>
      </c>
      <c r="I61">
        <v>-0.100618986067458</v>
      </c>
      <c r="J61">
        <f t="shared" si="0"/>
        <v>0.63330252628658701</v>
      </c>
      <c r="K61">
        <v>87.0561126862967</v>
      </c>
      <c r="L61">
        <f t="shared" si="3"/>
        <v>5.1375255173947068</v>
      </c>
      <c r="M61" s="2">
        <v>0.22305</v>
      </c>
      <c r="N61" s="2">
        <f t="shared" si="4"/>
        <v>1.0493333333333354E-2</v>
      </c>
      <c r="O61" s="2"/>
    </row>
    <row r="62" spans="1:15" x14ac:dyDescent="0.2">
      <c r="A62">
        <v>2010</v>
      </c>
      <c r="B62">
        <v>0.10922169919199298</v>
      </c>
      <c r="C62">
        <f t="shared" si="1"/>
        <v>0.14518913750383175</v>
      </c>
      <c r="D62">
        <f t="shared" si="1"/>
        <v>5.9966226889388963E-2</v>
      </c>
      <c r="E62">
        <v>0.20118858880575999</v>
      </c>
      <c r="F62">
        <v>0.12</v>
      </c>
      <c r="G62">
        <v>-0.03</v>
      </c>
      <c r="H62" s="1">
        <f t="shared" si="2"/>
        <v>0.03</v>
      </c>
      <c r="I62">
        <v>2.7289270433814998</v>
      </c>
      <c r="J62">
        <f t="shared" si="0"/>
        <v>2.8295460294489576</v>
      </c>
      <c r="K62">
        <v>96.0993183392373</v>
      </c>
      <c r="L62">
        <f t="shared" si="3"/>
        <v>9.0432056529405997</v>
      </c>
      <c r="M62" s="2">
        <v>0.38386000000000003</v>
      </c>
      <c r="N62" s="2">
        <f t="shared" si="4"/>
        <v>0.16081000000000004</v>
      </c>
      <c r="O62" s="2"/>
    </row>
    <row r="63" spans="1:15" x14ac:dyDescent="0.2">
      <c r="A63">
        <v>2010.25</v>
      </c>
      <c r="B63">
        <v>0.29974551498882301</v>
      </c>
      <c r="C63">
        <f t="shared" si="1"/>
        <v>0.19052381579683003</v>
      </c>
      <c r="D63">
        <f t="shared" si="1"/>
        <v>4.5334678292998282E-2</v>
      </c>
      <c r="E63">
        <v>0.40141505360425001</v>
      </c>
      <c r="F63">
        <v>0.16</v>
      </c>
      <c r="G63">
        <v>4.0000000000000008E-2</v>
      </c>
      <c r="H63" s="1">
        <f t="shared" si="2"/>
        <v>7.0000000000000007E-2</v>
      </c>
      <c r="I63">
        <v>5.4821715918343301</v>
      </c>
      <c r="J63">
        <f t="shared" si="0"/>
        <v>2.7532445484528303</v>
      </c>
      <c r="K63">
        <v>99.606693274072995</v>
      </c>
      <c r="L63">
        <f t="shared" si="3"/>
        <v>3.5073749348356955</v>
      </c>
      <c r="M63" s="2">
        <v>0.47842266666666666</v>
      </c>
      <c r="N63" s="2">
        <f t="shared" si="4"/>
        <v>9.4562666666666628E-2</v>
      </c>
      <c r="O63" s="2"/>
    </row>
    <row r="64" spans="1:15" x14ac:dyDescent="0.2">
      <c r="A64">
        <v>2010.5</v>
      </c>
      <c r="B64">
        <v>0.1713553210679013</v>
      </c>
      <c r="C64">
        <f t="shared" si="1"/>
        <v>-0.12839019392092171</v>
      </c>
      <c r="D64">
        <f t="shared" si="1"/>
        <v>-0.31891400971775175</v>
      </c>
      <c r="E64">
        <v>0.47507215167904299</v>
      </c>
      <c r="F64">
        <v>0.18</v>
      </c>
      <c r="G64">
        <v>1.999999999999999E-2</v>
      </c>
      <c r="H64" s="1">
        <f t="shared" si="2"/>
        <v>-2.0000000000000018E-2</v>
      </c>
      <c r="I64">
        <v>9.4193407561669709</v>
      </c>
      <c r="J64">
        <f t="shared" si="0"/>
        <v>3.9371691643326407</v>
      </c>
      <c r="K64">
        <v>102.79404673334901</v>
      </c>
      <c r="L64">
        <f t="shared" si="3"/>
        <v>3.1873534592760109</v>
      </c>
      <c r="M64" s="2">
        <v>0.37569999999999998</v>
      </c>
      <c r="N64" s="2">
        <f t="shared" si="4"/>
        <v>-0.10272266666666668</v>
      </c>
      <c r="O64" s="2"/>
    </row>
    <row r="65" spans="1:15" x14ac:dyDescent="0.2">
      <c r="A65">
        <v>2010.75</v>
      </c>
      <c r="B65">
        <v>0.20015420316983815</v>
      </c>
      <c r="C65">
        <f t="shared" si="1"/>
        <v>2.8798882101936846E-2</v>
      </c>
      <c r="D65">
        <f t="shared" si="1"/>
        <v>0.15718907602285856</v>
      </c>
      <c r="E65">
        <v>9.3250498355120504E-2</v>
      </c>
      <c r="F65">
        <v>0.19</v>
      </c>
      <c r="G65">
        <v>1.0000000000000009E-2</v>
      </c>
      <c r="H65" s="1">
        <f t="shared" si="2"/>
        <v>-9.9999999999999811E-3</v>
      </c>
      <c r="I65">
        <v>9.5691466438154595</v>
      </c>
      <c r="J65">
        <f t="shared" si="0"/>
        <v>0.14980588764848868</v>
      </c>
      <c r="K65">
        <v>103.05893269251899</v>
      </c>
      <c r="L65">
        <f t="shared" si="3"/>
        <v>0.26488595916998747</v>
      </c>
      <c r="M65" s="2">
        <v>2.2003333333333335</v>
      </c>
      <c r="N65" s="2">
        <f t="shared" si="4"/>
        <v>1.8246333333333336</v>
      </c>
      <c r="O65" s="2"/>
    </row>
    <row r="66" spans="1:15" x14ac:dyDescent="0.2">
      <c r="A66">
        <v>2011</v>
      </c>
      <c r="B66">
        <v>1.4883221526707577E-2</v>
      </c>
      <c r="C66">
        <f t="shared" si="1"/>
        <v>-0.18527098164313058</v>
      </c>
      <c r="D66">
        <f t="shared" si="1"/>
        <v>-0.21406986374506742</v>
      </c>
      <c r="E66">
        <v>0.29491632073945401</v>
      </c>
      <c r="F66">
        <v>0.18</v>
      </c>
      <c r="G66">
        <v>-1.0000000000000009E-2</v>
      </c>
      <c r="H66" s="1">
        <f t="shared" si="2"/>
        <v>-2.0000000000000018E-2</v>
      </c>
      <c r="I66">
        <v>8.6725983821339394</v>
      </c>
      <c r="J66">
        <f t="shared" si="0"/>
        <v>-0.89654826168152013</v>
      </c>
      <c r="K66">
        <v>109.381569804816</v>
      </c>
      <c r="L66">
        <f t="shared" si="3"/>
        <v>6.3226371122970022</v>
      </c>
      <c r="M66" s="2">
        <v>1.6416000000000002</v>
      </c>
      <c r="N66" s="2">
        <f t="shared" si="4"/>
        <v>-0.5587333333333333</v>
      </c>
      <c r="O66" s="2"/>
    </row>
    <row r="67" spans="1:15" x14ac:dyDescent="0.2">
      <c r="A67">
        <v>2011.25</v>
      </c>
      <c r="B67">
        <v>0.49174200696870735</v>
      </c>
      <c r="C67">
        <f t="shared" si="1"/>
        <v>0.47685878544199978</v>
      </c>
      <c r="D67">
        <f t="shared" si="1"/>
        <v>0.66212976708513038</v>
      </c>
      <c r="E67">
        <v>1.2648223751433301</v>
      </c>
      <c r="F67">
        <v>0.14000000000000001</v>
      </c>
      <c r="G67">
        <v>-3.999999999999998E-2</v>
      </c>
      <c r="H67" s="1">
        <f t="shared" si="2"/>
        <v>-2.9999999999999971E-2</v>
      </c>
      <c r="I67">
        <v>8.4123430174360205</v>
      </c>
      <c r="J67">
        <f t="shared" si="0"/>
        <v>-0.26025536469791888</v>
      </c>
      <c r="K67">
        <v>113.35416195185999</v>
      </c>
      <c r="L67">
        <f t="shared" si="3"/>
        <v>3.9725921470439971</v>
      </c>
      <c r="M67" s="2">
        <v>1.6852666666666665</v>
      </c>
      <c r="N67" s="2">
        <f t="shared" si="4"/>
        <v>4.3666666666666298E-2</v>
      </c>
      <c r="O67" s="2"/>
    </row>
    <row r="68" spans="1:15" x14ac:dyDescent="0.2">
      <c r="A68">
        <v>2011.5</v>
      </c>
      <c r="B68">
        <v>0.2521167101115368</v>
      </c>
      <c r="C68">
        <f t="shared" si="1"/>
        <v>-0.23962529685717054</v>
      </c>
      <c r="D68">
        <f t="shared" si="1"/>
        <v>-0.71648408229917027</v>
      </c>
      <c r="E68">
        <v>1.7433108921968099</v>
      </c>
      <c r="F68">
        <v>0.09</v>
      </c>
      <c r="G68">
        <v>-5.0000000000000017E-2</v>
      </c>
      <c r="H68" s="1">
        <f t="shared" si="2"/>
        <v>-1.0000000000000037E-2</v>
      </c>
      <c r="I68">
        <v>5.2820915871317196</v>
      </c>
      <c r="J68">
        <f t="shared" ref="J68:J102" si="5">I68-I67</f>
        <v>-3.130251430304301</v>
      </c>
      <c r="K68">
        <v>113.010479820531</v>
      </c>
      <c r="L68">
        <f t="shared" si="3"/>
        <v>-0.34368213132898973</v>
      </c>
      <c r="M68" s="2">
        <v>0.30456666666666665</v>
      </c>
      <c r="N68" s="2">
        <f t="shared" si="4"/>
        <v>-1.3806999999999998</v>
      </c>
      <c r="O68" s="2"/>
    </row>
    <row r="69" spans="1:15" x14ac:dyDescent="0.2">
      <c r="A69">
        <v>2011.75</v>
      </c>
      <c r="B69">
        <v>0.46431832760290664</v>
      </c>
      <c r="C69">
        <f t="shared" si="1"/>
        <v>0.21220161749136984</v>
      </c>
      <c r="D69">
        <f t="shared" si="1"/>
        <v>0.45182691434854039</v>
      </c>
      <c r="E69">
        <v>0.40851798425048902</v>
      </c>
      <c r="F69">
        <v>0.08</v>
      </c>
      <c r="G69">
        <v>-9.999999999999995E-3</v>
      </c>
      <c r="H69" s="1">
        <f t="shared" si="2"/>
        <v>4.0000000000000022E-2</v>
      </c>
      <c r="I69">
        <v>5.8105756397758404</v>
      </c>
      <c r="J69">
        <f t="shared" si="5"/>
        <v>0.52848405264412079</v>
      </c>
      <c r="K69">
        <v>114.28941872161801</v>
      </c>
      <c r="L69">
        <f t="shared" si="3"/>
        <v>1.2789389010870025</v>
      </c>
      <c r="M69" s="2">
        <v>0.70053333333333334</v>
      </c>
      <c r="N69" s="2">
        <f t="shared" si="4"/>
        <v>0.39596666666666669</v>
      </c>
      <c r="O69" s="2"/>
    </row>
    <row r="70" spans="1:15" x14ac:dyDescent="0.2">
      <c r="A70">
        <v>2012</v>
      </c>
      <c r="B70">
        <v>0.33906073036545098</v>
      </c>
      <c r="C70">
        <f t="shared" si="1"/>
        <v>-0.12525759723745566</v>
      </c>
      <c r="D70">
        <f t="shared" si="1"/>
        <v>-0.33745921472882551</v>
      </c>
      <c r="E70">
        <v>-0.15205577046497501</v>
      </c>
      <c r="F70">
        <v>7.0000000000000007E-2</v>
      </c>
      <c r="G70">
        <v>-9.999999999999995E-3</v>
      </c>
      <c r="H70" s="1">
        <f t="shared" si="2"/>
        <v>0</v>
      </c>
      <c r="I70">
        <v>6.0093720375969903</v>
      </c>
      <c r="J70">
        <f t="shared" si="5"/>
        <v>0.19879639782114999</v>
      </c>
      <c r="K70">
        <v>107.411941607599</v>
      </c>
      <c r="L70">
        <f t="shared" si="3"/>
        <v>-6.8774771140190012</v>
      </c>
      <c r="M70" s="2">
        <v>0.34493333333333331</v>
      </c>
      <c r="N70" s="2">
        <f t="shared" si="4"/>
        <v>-0.35560000000000003</v>
      </c>
      <c r="O70" s="2"/>
    </row>
    <row r="71" spans="1:15" x14ac:dyDescent="0.2">
      <c r="A71">
        <v>2012.25</v>
      </c>
      <c r="B71">
        <v>0.329867834552171</v>
      </c>
      <c r="C71">
        <f t="shared" ref="C71:D102" si="6">B71-B70</f>
        <v>-9.1928958132799776E-3</v>
      </c>
      <c r="D71">
        <f t="shared" si="6"/>
        <v>0.11606470142417569</v>
      </c>
      <c r="E71">
        <v>0.79563865592056904</v>
      </c>
      <c r="F71">
        <v>0.13</v>
      </c>
      <c r="G71">
        <v>0.06</v>
      </c>
      <c r="H71" s="1">
        <f t="shared" ref="H71:H102" si="7">G71-G70</f>
        <v>6.9999999999999993E-2</v>
      </c>
      <c r="I71">
        <v>6.1125655875271798</v>
      </c>
      <c r="J71">
        <f t="shared" si="5"/>
        <v>0.10319354993018948</v>
      </c>
      <c r="K71">
        <v>110.99267743451</v>
      </c>
      <c r="L71">
        <f t="shared" ref="L71:L102" si="8">K71-K70</f>
        <v>3.5807358269109955</v>
      </c>
      <c r="M71" s="2">
        <v>1.5231666666666666</v>
      </c>
      <c r="N71" s="2">
        <f t="shared" si="4"/>
        <v>1.1782333333333332</v>
      </c>
      <c r="O71" s="2"/>
    </row>
    <row r="72" spans="1:15" x14ac:dyDescent="0.2">
      <c r="A72">
        <v>2012.5</v>
      </c>
      <c r="B72">
        <v>0.17803520900796929</v>
      </c>
      <c r="C72">
        <f t="shared" si="6"/>
        <v>-0.15183262554420171</v>
      </c>
      <c r="D72">
        <f t="shared" si="6"/>
        <v>-0.14263972973092173</v>
      </c>
      <c r="E72">
        <v>0.82753173813841197</v>
      </c>
      <c r="F72">
        <v>0.16</v>
      </c>
      <c r="G72">
        <v>0.03</v>
      </c>
      <c r="H72" s="1">
        <f t="shared" si="7"/>
        <v>-0.03</v>
      </c>
      <c r="I72">
        <v>5.8973379230498804</v>
      </c>
      <c r="J72">
        <f t="shared" si="5"/>
        <v>-0.21522766447729946</v>
      </c>
      <c r="K72">
        <v>107.652374331638</v>
      </c>
      <c r="L72">
        <f t="shared" si="8"/>
        <v>-3.3403031028719994</v>
      </c>
      <c r="M72" s="2">
        <v>2.4797666666666669</v>
      </c>
      <c r="N72" s="2">
        <f t="shared" ref="N72:N102" si="9">M72-M71</f>
        <v>0.95660000000000034</v>
      </c>
      <c r="O72" s="2"/>
    </row>
    <row r="73" spans="1:15" x14ac:dyDescent="0.2">
      <c r="A73">
        <v>2012.75</v>
      </c>
      <c r="B73">
        <v>0.3804888053605433</v>
      </c>
      <c r="C73">
        <f t="shared" si="6"/>
        <v>0.20245359635257401</v>
      </c>
      <c r="D73">
        <f t="shared" si="6"/>
        <v>0.35428622189677572</v>
      </c>
      <c r="E73">
        <v>0.219328147982669</v>
      </c>
      <c r="F73">
        <v>0.14000000000000001</v>
      </c>
      <c r="G73">
        <v>-1.999999999999999E-2</v>
      </c>
      <c r="H73" s="1">
        <f t="shared" si="7"/>
        <v>-4.9999999999999989E-2</v>
      </c>
      <c r="I73">
        <v>7.02075070550387</v>
      </c>
      <c r="J73">
        <f t="shared" si="5"/>
        <v>1.1234127824539897</v>
      </c>
      <c r="K73">
        <v>106.894298241897</v>
      </c>
      <c r="L73">
        <f t="shared" si="8"/>
        <v>-0.75807608974099594</v>
      </c>
      <c r="M73" s="2">
        <v>0.81189999999999996</v>
      </c>
      <c r="N73" s="2">
        <f t="shared" si="9"/>
        <v>-1.6678666666666668</v>
      </c>
      <c r="O73" s="2"/>
    </row>
    <row r="74" spans="1:15" x14ac:dyDescent="0.2">
      <c r="A74">
        <v>2013</v>
      </c>
      <c r="B74">
        <v>-1.400565362981665E-2</v>
      </c>
      <c r="C74">
        <f t="shared" si="6"/>
        <v>-0.39449445899035995</v>
      </c>
      <c r="D74">
        <f t="shared" si="6"/>
        <v>-0.59694805534293394</v>
      </c>
      <c r="E74">
        <v>3.6040469539282402E-2</v>
      </c>
      <c r="F74">
        <v>0.16</v>
      </c>
      <c r="G74">
        <v>1.999999999999999E-2</v>
      </c>
      <c r="H74" s="1">
        <f t="shared" si="7"/>
        <v>3.999999999999998E-2</v>
      </c>
      <c r="I74">
        <v>5.5621682011746003</v>
      </c>
      <c r="J74">
        <f t="shared" si="5"/>
        <v>-1.4585825043292697</v>
      </c>
      <c r="K74">
        <v>109.505530928216</v>
      </c>
      <c r="L74">
        <f t="shared" si="8"/>
        <v>2.6112326863189992</v>
      </c>
      <c r="M74" s="2">
        <v>1.6450000000000002</v>
      </c>
      <c r="N74" s="2">
        <f t="shared" si="9"/>
        <v>0.83310000000000028</v>
      </c>
      <c r="O74" s="2"/>
    </row>
    <row r="75" spans="1:15" x14ac:dyDescent="0.2">
      <c r="A75">
        <v>2013.25</v>
      </c>
      <c r="B75">
        <v>0.31141456854007243</v>
      </c>
      <c r="C75">
        <f t="shared" si="6"/>
        <v>0.32542022216988908</v>
      </c>
      <c r="D75">
        <f t="shared" si="6"/>
        <v>0.71991468116024904</v>
      </c>
      <c r="E75">
        <v>0.59032987575582196</v>
      </c>
      <c r="F75">
        <v>0.14000000000000001</v>
      </c>
      <c r="G75">
        <v>-1.999999999999999E-2</v>
      </c>
      <c r="H75" s="1">
        <f t="shared" si="7"/>
        <v>-3.999999999999998E-2</v>
      </c>
      <c r="I75">
        <v>4.9777336442477997</v>
      </c>
      <c r="J75">
        <f t="shared" si="5"/>
        <v>-0.58443455692680057</v>
      </c>
      <c r="K75">
        <v>109.352239533412</v>
      </c>
      <c r="L75">
        <f t="shared" si="8"/>
        <v>-0.15329139480400045</v>
      </c>
      <c r="M75" s="2">
        <v>3.6846999999999999</v>
      </c>
      <c r="N75" s="2">
        <f t="shared" si="9"/>
        <v>2.0396999999999998</v>
      </c>
      <c r="O75" s="2"/>
    </row>
    <row r="76" spans="1:15" x14ac:dyDescent="0.2">
      <c r="A76">
        <v>2013.5</v>
      </c>
      <c r="B76">
        <v>0.23592324461951733</v>
      </c>
      <c r="C76">
        <f t="shared" si="6"/>
        <v>-7.5491323920555103E-2</v>
      </c>
      <c r="D76">
        <f t="shared" si="6"/>
        <v>-0.40091154609044422</v>
      </c>
      <c r="E76">
        <v>0.540980611864743</v>
      </c>
      <c r="F76">
        <v>0.09</v>
      </c>
      <c r="G76">
        <v>-5.0000000000000017E-2</v>
      </c>
      <c r="H76" s="1">
        <f t="shared" si="7"/>
        <v>-3.0000000000000027E-2</v>
      </c>
      <c r="I76">
        <v>6.2650473869577699</v>
      </c>
      <c r="J76">
        <f t="shared" si="5"/>
        <v>1.2873137427099701</v>
      </c>
      <c r="K76">
        <v>101.54117765625701</v>
      </c>
      <c r="L76">
        <f t="shared" si="8"/>
        <v>-7.811061877154998</v>
      </c>
      <c r="M76" s="2">
        <v>0.55210000000000004</v>
      </c>
      <c r="N76" s="2">
        <f t="shared" si="9"/>
        <v>-3.1326000000000001</v>
      </c>
      <c r="O76" s="2"/>
    </row>
    <row r="77" spans="1:15" x14ac:dyDescent="0.2">
      <c r="A77">
        <v>2013.75</v>
      </c>
      <c r="B77">
        <v>0.40005470562129369</v>
      </c>
      <c r="C77">
        <f t="shared" si="6"/>
        <v>0.16413146100177636</v>
      </c>
      <c r="D77">
        <f t="shared" si="6"/>
        <v>0.23962278492233147</v>
      </c>
      <c r="E77">
        <v>0.37797934132595401</v>
      </c>
      <c r="F77">
        <v>0.08</v>
      </c>
      <c r="G77">
        <v>-9.999999999999995E-3</v>
      </c>
      <c r="H77" s="1">
        <f t="shared" si="7"/>
        <v>4.0000000000000022E-2</v>
      </c>
      <c r="I77">
        <v>5.22662975330464</v>
      </c>
      <c r="J77">
        <f t="shared" si="5"/>
        <v>-1.0384176336531299</v>
      </c>
      <c r="K77">
        <v>99.623036574138297</v>
      </c>
      <c r="L77">
        <f t="shared" si="8"/>
        <v>-1.9181410821187086</v>
      </c>
      <c r="M77" s="2">
        <v>0.18230000000000002</v>
      </c>
      <c r="N77" s="2">
        <f t="shared" si="9"/>
        <v>-0.36980000000000002</v>
      </c>
      <c r="O77" s="2"/>
    </row>
    <row r="78" spans="1:15" x14ac:dyDescent="0.2">
      <c r="A78">
        <v>2014</v>
      </c>
      <c r="B78">
        <v>-4.7178362333934925E-3</v>
      </c>
      <c r="C78">
        <f t="shared" si="6"/>
        <v>-0.4047725418546872</v>
      </c>
      <c r="D78">
        <f t="shared" si="6"/>
        <v>-0.56890400285646359</v>
      </c>
      <c r="E78">
        <v>-0.27906764611145002</v>
      </c>
      <c r="F78">
        <v>0.09</v>
      </c>
      <c r="G78">
        <v>9.999999999999995E-3</v>
      </c>
      <c r="H78" s="1">
        <f t="shared" si="7"/>
        <v>1.999999999999999E-2</v>
      </c>
      <c r="I78">
        <v>6.8406297605078299</v>
      </c>
      <c r="J78">
        <f t="shared" si="5"/>
        <v>1.6140000072031899</v>
      </c>
      <c r="K78">
        <v>98.509034729140097</v>
      </c>
      <c r="L78">
        <f t="shared" si="8"/>
        <v>-1.1140018449981994</v>
      </c>
      <c r="M78" s="2">
        <v>0.1507</v>
      </c>
      <c r="N78" s="2">
        <f t="shared" si="9"/>
        <v>-3.1600000000000017E-2</v>
      </c>
      <c r="O78" s="2"/>
    </row>
    <row r="79" spans="1:15" x14ac:dyDescent="0.2">
      <c r="A79">
        <v>2014.25</v>
      </c>
      <c r="B79">
        <v>0.47874803051716203</v>
      </c>
      <c r="C79">
        <f t="shared" si="6"/>
        <v>0.48346586675055553</v>
      </c>
      <c r="D79">
        <f t="shared" si="6"/>
        <v>0.88823840860524272</v>
      </c>
      <c r="E79">
        <v>0.76122252967138804</v>
      </c>
      <c r="F79">
        <v>0.08</v>
      </c>
      <c r="G79">
        <v>-9.999999999999995E-3</v>
      </c>
      <c r="H79" s="1">
        <f t="shared" si="7"/>
        <v>-1.999999999999999E-2</v>
      </c>
      <c r="I79">
        <v>4.9563072917500604</v>
      </c>
      <c r="J79">
        <f t="shared" si="5"/>
        <v>-1.8843224687577695</v>
      </c>
      <c r="K79">
        <v>97.527378701972793</v>
      </c>
      <c r="L79">
        <f t="shared" si="8"/>
        <v>-0.98165602716730405</v>
      </c>
      <c r="M79" s="2">
        <v>0.14846666666666666</v>
      </c>
      <c r="N79" s="2">
        <f t="shared" si="9"/>
        <v>-2.2333333333333372E-3</v>
      </c>
      <c r="O79" s="2"/>
    </row>
    <row r="80" spans="1:15" x14ac:dyDescent="0.2">
      <c r="A80">
        <v>2014.5</v>
      </c>
      <c r="B80">
        <v>0.25914334518302568</v>
      </c>
      <c r="C80">
        <f t="shared" si="6"/>
        <v>-0.21960468533413635</v>
      </c>
      <c r="D80">
        <f t="shared" si="6"/>
        <v>-0.70307055208469182</v>
      </c>
      <c r="E80">
        <v>1.1808678137278601</v>
      </c>
      <c r="F80">
        <v>0.1</v>
      </c>
      <c r="G80">
        <v>2.0000000000000004E-2</v>
      </c>
      <c r="H80" s="1">
        <f t="shared" si="7"/>
        <v>0.03</v>
      </c>
      <c r="I80">
        <v>1.96013637273506</v>
      </c>
      <c r="J80">
        <f t="shared" si="5"/>
        <v>-2.9961709190150003</v>
      </c>
      <c r="K80">
        <v>95.046253788158097</v>
      </c>
      <c r="L80">
        <f t="shared" si="8"/>
        <v>-2.4811249138146962</v>
      </c>
      <c r="M80" s="2">
        <v>0.10956666666666666</v>
      </c>
      <c r="N80" s="2">
        <f t="shared" si="9"/>
        <v>-3.8900000000000004E-2</v>
      </c>
      <c r="O80" s="2"/>
    </row>
    <row r="81" spans="1:15" x14ac:dyDescent="0.2">
      <c r="A81">
        <v>2014.75</v>
      </c>
      <c r="B81">
        <v>0.16939848337405308</v>
      </c>
      <c r="C81">
        <f t="shared" si="6"/>
        <v>-8.9744861808972592E-2</v>
      </c>
      <c r="D81">
        <f t="shared" si="6"/>
        <v>0.12985982352516376</v>
      </c>
      <c r="E81">
        <v>0.11467584447262601</v>
      </c>
      <c r="F81">
        <v>0.09</v>
      </c>
      <c r="G81">
        <v>-1.0000000000000009E-2</v>
      </c>
      <c r="H81" s="1">
        <f t="shared" si="7"/>
        <v>-3.0000000000000013E-2</v>
      </c>
      <c r="I81">
        <v>1.8237788578777401</v>
      </c>
      <c r="J81">
        <f t="shared" si="5"/>
        <v>-0.13635751485731995</v>
      </c>
      <c r="K81">
        <v>97.746630522743004</v>
      </c>
      <c r="L81">
        <f t="shared" si="8"/>
        <v>2.700376734584907</v>
      </c>
      <c r="M81" s="2">
        <v>0.14393333333333333</v>
      </c>
      <c r="N81" s="2">
        <f t="shared" si="9"/>
        <v>3.436666666666667E-2</v>
      </c>
      <c r="O81" s="2"/>
    </row>
    <row r="82" spans="1:15" x14ac:dyDescent="0.2">
      <c r="A82">
        <v>2015</v>
      </c>
      <c r="B82">
        <v>0.15276308883725734</v>
      </c>
      <c r="C82">
        <f t="shared" si="6"/>
        <v>-1.6635394536795745E-2</v>
      </c>
      <c r="D82">
        <f t="shared" si="6"/>
        <v>7.3109467272176848E-2</v>
      </c>
      <c r="E82">
        <v>-0.80335175660554903</v>
      </c>
      <c r="F82">
        <v>0.12</v>
      </c>
      <c r="G82">
        <v>0.03</v>
      </c>
      <c r="H82" s="1">
        <f t="shared" si="7"/>
        <v>4.0000000000000008E-2</v>
      </c>
      <c r="I82">
        <v>1.0718625186447599</v>
      </c>
      <c r="J82">
        <f t="shared" si="5"/>
        <v>-0.75191633923298018</v>
      </c>
      <c r="K82">
        <v>96.636391510736999</v>
      </c>
      <c r="L82">
        <f t="shared" si="8"/>
        <v>-1.1102390120060051</v>
      </c>
      <c r="M82" s="2">
        <v>0.21666666666666667</v>
      </c>
      <c r="N82" s="2">
        <f t="shared" si="9"/>
        <v>7.2733333333333344E-2</v>
      </c>
      <c r="O82" s="2"/>
    </row>
    <row r="83" spans="1:15" x14ac:dyDescent="0.2">
      <c r="A83">
        <v>2015.25</v>
      </c>
      <c r="B83">
        <v>0.41280958245875299</v>
      </c>
      <c r="C83">
        <f t="shared" si="6"/>
        <v>0.26004649362149568</v>
      </c>
      <c r="D83">
        <f t="shared" si="6"/>
        <v>0.27668188815829142</v>
      </c>
      <c r="E83">
        <v>-0.54319900168832602</v>
      </c>
      <c r="F83">
        <v>0.11</v>
      </c>
      <c r="G83">
        <v>-9.999999999999995E-3</v>
      </c>
      <c r="H83" s="1">
        <f t="shared" si="7"/>
        <v>-3.9999999999999994E-2</v>
      </c>
      <c r="I83">
        <v>1.92897372897973</v>
      </c>
      <c r="J83">
        <f t="shared" si="5"/>
        <v>0.85711121033497006</v>
      </c>
      <c r="K83">
        <v>92.782806104410298</v>
      </c>
      <c r="L83">
        <f t="shared" si="8"/>
        <v>-3.853585406326701</v>
      </c>
      <c r="M83" s="2">
        <v>0.20936666666666667</v>
      </c>
      <c r="N83" s="2">
        <f t="shared" si="9"/>
        <v>-7.3000000000000009E-3</v>
      </c>
      <c r="O83" s="2"/>
    </row>
    <row r="84" spans="1:15" x14ac:dyDescent="0.2">
      <c r="A84">
        <v>2015.5</v>
      </c>
      <c r="B84">
        <v>0.42907108923107895</v>
      </c>
      <c r="C84">
        <f t="shared" si="6"/>
        <v>1.6261506772325962E-2</v>
      </c>
      <c r="D84">
        <f t="shared" si="6"/>
        <v>-0.24378498684916972</v>
      </c>
      <c r="E84">
        <v>1.2055956442996001</v>
      </c>
      <c r="F84">
        <v>0.13</v>
      </c>
      <c r="G84">
        <v>2.0000000000000004E-2</v>
      </c>
      <c r="H84" s="1">
        <f t="shared" si="7"/>
        <v>0.03</v>
      </c>
      <c r="I84">
        <v>3.17204910480066</v>
      </c>
      <c r="J84">
        <f t="shared" si="5"/>
        <v>1.2430753758209301</v>
      </c>
      <c r="K84">
        <v>92.290733692696605</v>
      </c>
      <c r="L84">
        <f t="shared" si="8"/>
        <v>-0.49207241171369276</v>
      </c>
      <c r="M84" s="2">
        <v>0.15129999999999999</v>
      </c>
      <c r="N84" s="2">
        <f t="shared" si="9"/>
        <v>-5.8066666666666683E-2</v>
      </c>
      <c r="O84" s="2"/>
    </row>
    <row r="85" spans="1:15" x14ac:dyDescent="0.2">
      <c r="A85">
        <v>2015.75</v>
      </c>
      <c r="B85">
        <v>0.28518356316761728</v>
      </c>
      <c r="C85">
        <f t="shared" si="6"/>
        <v>-0.14388752606346167</v>
      </c>
      <c r="D85">
        <f t="shared" si="6"/>
        <v>-0.16014903283578763</v>
      </c>
      <c r="E85">
        <v>0.262677373843337</v>
      </c>
      <c r="F85">
        <v>0.14000000000000001</v>
      </c>
      <c r="G85">
        <v>1.0000000000000009E-2</v>
      </c>
      <c r="H85" s="1">
        <f t="shared" si="7"/>
        <v>-9.999999999999995E-3</v>
      </c>
      <c r="I85">
        <v>3.15643604935009</v>
      </c>
      <c r="J85">
        <f t="shared" si="5"/>
        <v>-1.5613055450570013E-2</v>
      </c>
      <c r="K85">
        <v>87.934540050320294</v>
      </c>
      <c r="L85">
        <f t="shared" si="8"/>
        <v>-4.3561936423763115</v>
      </c>
      <c r="M85" s="2">
        <v>0.15346666666666667</v>
      </c>
      <c r="N85" s="2">
        <f t="shared" si="9"/>
        <v>2.1666666666666778E-3</v>
      </c>
      <c r="O85" s="2"/>
    </row>
    <row r="86" spans="1:15" x14ac:dyDescent="0.2">
      <c r="A86">
        <v>2016</v>
      </c>
      <c r="B86">
        <v>0.31086420644236534</v>
      </c>
      <c r="C86">
        <f t="shared" si="6"/>
        <v>2.5680643274748061E-2</v>
      </c>
      <c r="D86">
        <f t="shared" si="6"/>
        <v>0.16956816933820973</v>
      </c>
      <c r="E86">
        <v>-0.44984368771111299</v>
      </c>
      <c r="F86">
        <v>0.24</v>
      </c>
      <c r="G86">
        <v>9.9999999999999978E-2</v>
      </c>
      <c r="H86" s="1">
        <f t="shared" si="7"/>
        <v>8.9999999999999969E-2</v>
      </c>
      <c r="I86">
        <v>4.6203489869954701</v>
      </c>
      <c r="J86">
        <f t="shared" si="5"/>
        <v>1.4639129376453801</v>
      </c>
      <c r="K86">
        <v>87.378978852966796</v>
      </c>
      <c r="L86">
        <f t="shared" si="8"/>
        <v>-0.55556119735349796</v>
      </c>
      <c r="M86" s="2">
        <v>0.24760000000000001</v>
      </c>
      <c r="N86" s="2">
        <f t="shared" si="9"/>
        <v>9.4133333333333347E-2</v>
      </c>
      <c r="O86" s="2"/>
    </row>
    <row r="87" spans="1:15" x14ac:dyDescent="0.2">
      <c r="A87">
        <v>2016.25</v>
      </c>
      <c r="B87">
        <v>0.38157651769169698</v>
      </c>
      <c r="C87">
        <f t="shared" si="6"/>
        <v>7.0712311249331639E-2</v>
      </c>
      <c r="D87">
        <f t="shared" si="6"/>
        <v>4.5031667974583578E-2</v>
      </c>
      <c r="E87">
        <v>6.4634065805905E-2</v>
      </c>
      <c r="F87">
        <v>0.36</v>
      </c>
      <c r="G87">
        <v>0.12</v>
      </c>
      <c r="H87" s="1">
        <f t="shared" si="7"/>
        <v>2.0000000000000018E-2</v>
      </c>
      <c r="I87">
        <v>4.4880633864695403</v>
      </c>
      <c r="J87">
        <f t="shared" si="5"/>
        <v>-0.13228560052592986</v>
      </c>
      <c r="K87">
        <v>86.513932301384997</v>
      </c>
      <c r="L87">
        <f t="shared" si="8"/>
        <v>-0.86504655158179844</v>
      </c>
      <c r="M87" s="2">
        <v>0.37169999999999997</v>
      </c>
      <c r="N87" s="2">
        <f t="shared" si="9"/>
        <v>0.12409999999999996</v>
      </c>
      <c r="O87" s="2"/>
    </row>
    <row r="88" spans="1:15" x14ac:dyDescent="0.2">
      <c r="A88">
        <v>2016.5</v>
      </c>
      <c r="B88">
        <v>0.12015960934858512</v>
      </c>
      <c r="C88">
        <f t="shared" si="6"/>
        <v>-0.26141690834311188</v>
      </c>
      <c r="D88">
        <f t="shared" si="6"/>
        <v>-0.33212921959244351</v>
      </c>
      <c r="E88">
        <v>1.17235055654708</v>
      </c>
      <c r="F88">
        <v>0.38</v>
      </c>
      <c r="G88">
        <v>2.0000000000000018E-2</v>
      </c>
      <c r="H88" s="1">
        <f t="shared" si="7"/>
        <v>-9.9999999999999978E-2</v>
      </c>
      <c r="I88">
        <v>3.7484769141322198</v>
      </c>
      <c r="J88">
        <f t="shared" si="5"/>
        <v>-0.73958647233732044</v>
      </c>
      <c r="K88">
        <v>88.163126072317098</v>
      </c>
      <c r="L88">
        <f t="shared" si="8"/>
        <v>1.6491937709321007</v>
      </c>
      <c r="M88" s="2">
        <v>0.39736666666666665</v>
      </c>
      <c r="N88" s="2">
        <f t="shared" si="9"/>
        <v>2.5666666666666671E-2</v>
      </c>
      <c r="O88" s="2"/>
    </row>
    <row r="89" spans="1:15" x14ac:dyDescent="0.2">
      <c r="A89">
        <v>2016.75</v>
      </c>
      <c r="B89">
        <v>0.21549899604287634</v>
      </c>
      <c r="C89">
        <f t="shared" si="6"/>
        <v>9.533938669429122E-2</v>
      </c>
      <c r="D89">
        <f t="shared" si="6"/>
        <v>0.35675629503740308</v>
      </c>
      <c r="E89">
        <v>0.33268194107489601</v>
      </c>
      <c r="F89">
        <v>0.4</v>
      </c>
      <c r="G89">
        <v>2.0000000000000018E-2</v>
      </c>
      <c r="H89" s="1">
        <f t="shared" si="7"/>
        <v>0</v>
      </c>
      <c r="I89">
        <v>4.61047667983323</v>
      </c>
      <c r="J89">
        <f t="shared" si="5"/>
        <v>0.86199976570101011</v>
      </c>
      <c r="K89">
        <v>91.173939548267398</v>
      </c>
      <c r="L89">
        <f t="shared" si="8"/>
        <v>3.0108134759503002</v>
      </c>
      <c r="M89" s="2">
        <v>0.46846666666666664</v>
      </c>
      <c r="N89" s="2">
        <f t="shared" si="9"/>
        <v>7.1099999999999997E-2</v>
      </c>
      <c r="O89" s="2"/>
    </row>
    <row r="90" spans="1:15" x14ac:dyDescent="0.2">
      <c r="A90">
        <v>2017</v>
      </c>
      <c r="B90">
        <v>0.34587127524705336</v>
      </c>
      <c r="C90">
        <f t="shared" si="6"/>
        <v>0.13037227920417702</v>
      </c>
      <c r="D90">
        <f t="shared" si="6"/>
        <v>3.5032892509885796E-2</v>
      </c>
      <c r="E90">
        <v>0.222574197162863</v>
      </c>
      <c r="F90">
        <v>0.54</v>
      </c>
      <c r="G90">
        <v>0.14000000000000001</v>
      </c>
      <c r="H90" s="1">
        <f t="shared" si="7"/>
        <v>0.12</v>
      </c>
      <c r="I90">
        <v>3.0529300976968199</v>
      </c>
      <c r="J90">
        <f t="shared" si="5"/>
        <v>-1.5575465821364101</v>
      </c>
      <c r="K90">
        <v>93.543456418439504</v>
      </c>
      <c r="L90">
        <f t="shared" si="8"/>
        <v>2.3695168701721059</v>
      </c>
      <c r="M90" s="2">
        <v>0.52800000000000002</v>
      </c>
      <c r="N90" s="2">
        <f t="shared" si="9"/>
        <v>5.9533333333333383E-2</v>
      </c>
      <c r="O90" s="2"/>
    </row>
    <row r="91" spans="1:15" x14ac:dyDescent="0.2">
      <c r="A91">
        <v>2017.25</v>
      </c>
      <c r="B91">
        <v>0.62185753909127339</v>
      </c>
      <c r="C91">
        <f t="shared" si="6"/>
        <v>0.27598626384422004</v>
      </c>
      <c r="D91">
        <f t="shared" si="6"/>
        <v>0.14561398464004302</v>
      </c>
      <c r="E91">
        <v>0.790736962984811</v>
      </c>
      <c r="F91">
        <v>0.79</v>
      </c>
      <c r="G91">
        <v>0.25</v>
      </c>
      <c r="H91" s="1">
        <f t="shared" si="7"/>
        <v>0.10999999999999999</v>
      </c>
      <c r="I91">
        <v>2.2965891044147302</v>
      </c>
      <c r="J91">
        <f t="shared" si="5"/>
        <v>-0.7563409932820897</v>
      </c>
      <c r="K91">
        <v>93.5645313236584</v>
      </c>
      <c r="L91">
        <f t="shared" si="8"/>
        <v>2.1074905218895879E-2</v>
      </c>
      <c r="M91" s="2">
        <v>0.75030000000000008</v>
      </c>
      <c r="N91" s="2">
        <f t="shared" si="9"/>
        <v>0.22230000000000005</v>
      </c>
      <c r="O91" s="2"/>
    </row>
    <row r="92" spans="1:15" x14ac:dyDescent="0.2">
      <c r="A92">
        <v>2017.5</v>
      </c>
      <c r="B92">
        <v>-0.28019674530731603</v>
      </c>
      <c r="C92">
        <f t="shared" si="6"/>
        <v>-0.90205428439858948</v>
      </c>
      <c r="D92">
        <f t="shared" si="6"/>
        <v>-1.1780405482428096</v>
      </c>
      <c r="E92">
        <v>0.54351770575001801</v>
      </c>
      <c r="F92">
        <v>1.04</v>
      </c>
      <c r="G92">
        <v>0.25</v>
      </c>
      <c r="H92" s="1">
        <f t="shared" si="7"/>
        <v>0</v>
      </c>
      <c r="I92">
        <v>2.6446807134012502</v>
      </c>
      <c r="J92">
        <f t="shared" si="5"/>
        <v>0.34809160898652003</v>
      </c>
      <c r="K92">
        <v>92.6838854006958</v>
      </c>
      <c r="L92">
        <f t="shared" si="8"/>
        <v>-0.88064592296260003</v>
      </c>
      <c r="M92" s="2">
        <v>1.0631000000000002</v>
      </c>
      <c r="N92" s="2">
        <f t="shared" si="9"/>
        <v>0.31280000000000008</v>
      </c>
      <c r="O92" s="2"/>
    </row>
    <row r="93" spans="1:15" x14ac:dyDescent="0.2">
      <c r="A93">
        <v>2017.75</v>
      </c>
      <c r="B93">
        <v>0.28491382589581021</v>
      </c>
      <c r="C93">
        <f t="shared" si="6"/>
        <v>0.56511057120312624</v>
      </c>
      <c r="D93">
        <f t="shared" si="6"/>
        <v>1.4671648556017156</v>
      </c>
      <c r="E93">
        <v>0.39661569138069103</v>
      </c>
      <c r="F93">
        <v>1.1499999999999999</v>
      </c>
      <c r="G93">
        <v>0.10999999999999988</v>
      </c>
      <c r="H93" s="1">
        <f t="shared" si="7"/>
        <v>-0.14000000000000012</v>
      </c>
      <c r="I93">
        <v>2.8110330260236398</v>
      </c>
      <c r="J93">
        <f t="shared" si="5"/>
        <v>0.16635231262238959</v>
      </c>
      <c r="K93">
        <v>97.461304906524504</v>
      </c>
      <c r="L93">
        <f t="shared" si="8"/>
        <v>4.7774195058287034</v>
      </c>
      <c r="M93" s="2">
        <v>1.6367</v>
      </c>
      <c r="N93" s="2">
        <f t="shared" si="9"/>
        <v>0.57359999999999989</v>
      </c>
      <c r="O93" s="2"/>
    </row>
    <row r="94" spans="1:15" x14ac:dyDescent="0.2">
      <c r="A94">
        <v>2018</v>
      </c>
      <c r="B94">
        <v>-0.16987689964310296</v>
      </c>
      <c r="C94">
        <f t="shared" si="6"/>
        <v>-0.4547907255389132</v>
      </c>
      <c r="D94">
        <f t="shared" si="6"/>
        <v>-1.0199012967420393</v>
      </c>
      <c r="E94">
        <v>0.370629636262026</v>
      </c>
      <c r="F94">
        <v>1.3</v>
      </c>
      <c r="G94">
        <v>0.15000000000000013</v>
      </c>
      <c r="H94" s="1">
        <f t="shared" si="7"/>
        <v>4.0000000000000258E-2</v>
      </c>
      <c r="I94">
        <v>2.3307971225924198</v>
      </c>
      <c r="J94">
        <f t="shared" si="5"/>
        <v>-0.48023590343122002</v>
      </c>
      <c r="K94">
        <v>102.66472254697899</v>
      </c>
      <c r="L94">
        <f t="shared" si="8"/>
        <v>5.2034176404544894</v>
      </c>
      <c r="M94" s="2">
        <v>1.3104000000000002</v>
      </c>
      <c r="N94" s="2">
        <f t="shared" si="9"/>
        <v>-0.32629999999999981</v>
      </c>
      <c r="O94" s="2"/>
    </row>
    <row r="95" spans="1:15" x14ac:dyDescent="0.2">
      <c r="A95">
        <v>2018.25</v>
      </c>
      <c r="B95">
        <v>0.28825399501573301</v>
      </c>
      <c r="C95">
        <f t="shared" si="6"/>
        <v>0.45813089465883594</v>
      </c>
      <c r="D95">
        <f t="shared" si="6"/>
        <v>0.91292162019774914</v>
      </c>
      <c r="E95">
        <v>0.88611837979279995</v>
      </c>
      <c r="F95">
        <v>1.51</v>
      </c>
      <c r="G95">
        <v>0.20999999999999996</v>
      </c>
      <c r="H95" s="1">
        <f t="shared" si="7"/>
        <v>5.9999999999999831E-2</v>
      </c>
      <c r="I95">
        <v>3.1530125718881798</v>
      </c>
      <c r="J95">
        <f t="shared" si="5"/>
        <v>0.82221544929576007</v>
      </c>
      <c r="K95">
        <v>101.610378403981</v>
      </c>
      <c r="L95">
        <f t="shared" si="8"/>
        <v>-1.0543441429979907</v>
      </c>
      <c r="M95" s="2">
        <v>1.5296666666666667</v>
      </c>
      <c r="N95" s="2">
        <f t="shared" si="9"/>
        <v>0.2192666666666665</v>
      </c>
      <c r="O95" s="2"/>
    </row>
    <row r="96" spans="1:15" x14ac:dyDescent="0.2">
      <c r="A96">
        <v>2018.5</v>
      </c>
      <c r="B96">
        <v>7.1813437073987643E-2</v>
      </c>
      <c r="C96">
        <f t="shared" si="6"/>
        <v>-0.21644055794174538</v>
      </c>
      <c r="D96">
        <f t="shared" si="6"/>
        <v>-0.67457145260058127</v>
      </c>
      <c r="E96">
        <v>1.0330755668451099</v>
      </c>
      <c r="F96">
        <v>1.82</v>
      </c>
      <c r="G96">
        <v>0.31000000000000005</v>
      </c>
      <c r="H96" s="1">
        <f t="shared" si="7"/>
        <v>0.10000000000000009</v>
      </c>
      <c r="I96">
        <v>5.59756088760341</v>
      </c>
      <c r="J96">
        <f t="shared" si="5"/>
        <v>2.4445483157152301</v>
      </c>
      <c r="K96">
        <v>98.065950240239104</v>
      </c>
      <c r="L96">
        <f t="shared" si="8"/>
        <v>-3.5444281637418982</v>
      </c>
      <c r="M96" s="2">
        <v>1.8181333333333336</v>
      </c>
      <c r="N96" s="2">
        <f t="shared" si="9"/>
        <v>0.28846666666666687</v>
      </c>
      <c r="O96" s="2"/>
    </row>
    <row r="97" spans="1:15" x14ac:dyDescent="0.2">
      <c r="A97">
        <v>2018.75</v>
      </c>
      <c r="B97">
        <v>0.23541161870581698</v>
      </c>
      <c r="C97">
        <f t="shared" si="6"/>
        <v>0.16359818163182932</v>
      </c>
      <c r="D97">
        <f t="shared" si="6"/>
        <v>0.3800387395735747</v>
      </c>
      <c r="E97">
        <v>0.32726756775751098</v>
      </c>
      <c r="F97">
        <v>1.95</v>
      </c>
      <c r="G97">
        <v>0.12999999999999989</v>
      </c>
      <c r="H97" s="1">
        <f t="shared" si="7"/>
        <v>-0.18000000000000016</v>
      </c>
      <c r="I97">
        <v>2.4466341258848998</v>
      </c>
      <c r="J97">
        <f t="shared" si="5"/>
        <v>-3.1509267617185102</v>
      </c>
      <c r="K97">
        <v>92.621392531249896</v>
      </c>
      <c r="L97">
        <f t="shared" si="8"/>
        <v>-5.4445577089892083</v>
      </c>
      <c r="M97" s="2">
        <v>2.0002666666666666</v>
      </c>
      <c r="N97" s="2">
        <f t="shared" si="9"/>
        <v>0.18213333333333304</v>
      </c>
      <c r="O97" s="2"/>
    </row>
    <row r="98" spans="1:15" x14ac:dyDescent="0.2">
      <c r="A98">
        <v>2019</v>
      </c>
      <c r="B98">
        <v>0.12863293472428336</v>
      </c>
      <c r="C98">
        <f t="shared" si="6"/>
        <v>-0.10677868398153362</v>
      </c>
      <c r="D98">
        <f t="shared" si="6"/>
        <v>-0.27037686561336294</v>
      </c>
      <c r="E98">
        <v>-5.7494736257772502E-2</v>
      </c>
      <c r="F98">
        <v>2.27</v>
      </c>
      <c r="G98">
        <v>0.32000000000000006</v>
      </c>
      <c r="H98" s="1">
        <f t="shared" si="7"/>
        <v>0.19000000000000017</v>
      </c>
      <c r="I98">
        <v>4.6211526662731002</v>
      </c>
      <c r="J98">
        <f t="shared" si="5"/>
        <v>2.1745185403882004</v>
      </c>
      <c r="K98">
        <v>92.894459312711604</v>
      </c>
      <c r="L98">
        <f t="shared" si="8"/>
        <v>0.27306678146170782</v>
      </c>
      <c r="M98" s="2">
        <v>2.2737666666666669</v>
      </c>
      <c r="N98" s="2">
        <f t="shared" si="9"/>
        <v>0.2735000000000003</v>
      </c>
      <c r="O98" s="2"/>
    </row>
    <row r="99" spans="1:15" x14ac:dyDescent="0.2">
      <c r="A99">
        <v>2019.25</v>
      </c>
      <c r="B99">
        <v>0.30654866759484339</v>
      </c>
      <c r="C99">
        <f t="shared" si="6"/>
        <v>0.17791573287056003</v>
      </c>
      <c r="D99">
        <f t="shared" si="6"/>
        <v>0.28469441685209362</v>
      </c>
      <c r="E99">
        <v>0.33511603425749298</v>
      </c>
      <c r="F99">
        <v>2.41</v>
      </c>
      <c r="G99">
        <v>0.14000000000000012</v>
      </c>
      <c r="H99" s="1">
        <f t="shared" si="7"/>
        <v>-0.17999999999999994</v>
      </c>
      <c r="I99">
        <v>2.38963053024007</v>
      </c>
      <c r="J99">
        <f t="shared" si="5"/>
        <v>-2.2315221360330302</v>
      </c>
      <c r="K99">
        <v>93.119040881418996</v>
      </c>
      <c r="L99">
        <f t="shared" si="8"/>
        <v>0.22458156870739288</v>
      </c>
      <c r="M99" s="2">
        <v>2.5007333333333333</v>
      </c>
      <c r="N99" s="2">
        <f t="shared" si="9"/>
        <v>0.22696666666666632</v>
      </c>
      <c r="O99" s="2"/>
    </row>
    <row r="100" spans="1:15" x14ac:dyDescent="0.2">
      <c r="A100">
        <v>2019.5</v>
      </c>
      <c r="B100">
        <v>8.714082990623688E-2</v>
      </c>
      <c r="C100">
        <f t="shared" si="6"/>
        <v>-0.2194078376886065</v>
      </c>
      <c r="D100">
        <f t="shared" si="6"/>
        <v>-0.39732357055916656</v>
      </c>
      <c r="E100">
        <v>1.1985132267461001</v>
      </c>
      <c r="F100">
        <v>2.38</v>
      </c>
      <c r="G100">
        <v>-3.0000000000000249E-2</v>
      </c>
      <c r="H100" s="1">
        <f t="shared" si="7"/>
        <v>-0.17000000000000037</v>
      </c>
      <c r="I100">
        <v>1.1398444479008401</v>
      </c>
      <c r="J100">
        <f t="shared" si="5"/>
        <v>-1.2497860823392299</v>
      </c>
      <c r="K100">
        <v>94.709871078272698</v>
      </c>
      <c r="L100">
        <f t="shared" si="8"/>
        <v>1.5908301968537018</v>
      </c>
      <c r="M100" s="2">
        <v>2.5</v>
      </c>
      <c r="N100" s="2">
        <f t="shared" si="9"/>
        <v>-7.3333333333325257E-4</v>
      </c>
      <c r="O100" s="2"/>
    </row>
    <row r="101" spans="1:15" x14ac:dyDescent="0.2">
      <c r="A101">
        <v>2019.75</v>
      </c>
      <c r="B101">
        <v>9.0232325177139847E-2</v>
      </c>
      <c r="C101">
        <f t="shared" si="6"/>
        <v>3.0914952709029664E-3</v>
      </c>
      <c r="D101">
        <f t="shared" si="6"/>
        <v>0.22249933295950947</v>
      </c>
      <c r="E101">
        <v>0.27416600784339301</v>
      </c>
      <c r="F101">
        <v>2.04</v>
      </c>
      <c r="G101">
        <v>-0.33999999999999986</v>
      </c>
      <c r="H101" s="1">
        <f t="shared" si="7"/>
        <v>-0.30999999999999961</v>
      </c>
      <c r="I101">
        <v>3.3918058434892102</v>
      </c>
      <c r="J101">
        <f t="shared" si="5"/>
        <v>2.2519613955883702</v>
      </c>
      <c r="K101">
        <v>95.992073261393003</v>
      </c>
      <c r="L101">
        <f t="shared" si="8"/>
        <v>1.2822021831203045</v>
      </c>
      <c r="M101" s="2">
        <v>2.2989999999999999</v>
      </c>
      <c r="N101" s="2">
        <f t="shared" si="9"/>
        <v>-0.20100000000000007</v>
      </c>
      <c r="O101" s="2"/>
    </row>
    <row r="102" spans="1:15" x14ac:dyDescent="0.2">
      <c r="A102">
        <v>2020</v>
      </c>
      <c r="B102">
        <v>0.14471894154391199</v>
      </c>
      <c r="C102">
        <f t="shared" si="6"/>
        <v>5.4486616366772142E-2</v>
      </c>
      <c r="D102">
        <f t="shared" si="6"/>
        <v>5.1395121095869176E-2</v>
      </c>
      <c r="E102">
        <v>0.213017997422981</v>
      </c>
      <c r="F102">
        <v>1.55</v>
      </c>
      <c r="G102">
        <v>-0.49</v>
      </c>
      <c r="H102" s="1">
        <f t="shared" si="7"/>
        <v>-0.15000000000000013</v>
      </c>
      <c r="I102">
        <v>2.0781554112759602</v>
      </c>
      <c r="J102">
        <f t="shared" si="5"/>
        <v>-1.3136504322132501</v>
      </c>
      <c r="K102">
        <v>94.596141291464804</v>
      </c>
      <c r="L102">
        <f t="shared" si="8"/>
        <v>-1.3959319699281991</v>
      </c>
      <c r="M102" s="2">
        <v>1.8402000000000001</v>
      </c>
      <c r="N102" s="2">
        <f t="shared" si="9"/>
        <v>-0.45879999999999987</v>
      </c>
      <c r="O102" s="2"/>
    </row>
    <row r="103" spans="1:15" x14ac:dyDescent="0.2">
      <c r="M103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D3244-C928-1645-8E2A-25827005A416}">
  <dimension ref="A1:G96"/>
  <sheetViews>
    <sheetView topLeftCell="A57" workbookViewId="0">
      <selection activeCell="J26" sqref="J26"/>
    </sheetView>
  </sheetViews>
  <sheetFormatPr baseColWidth="10" defaultRowHeight="16" x14ac:dyDescent="0.2"/>
  <cols>
    <col min="1" max="1" width="12.5" customWidth="1"/>
    <col min="2" max="2" width="13.5" customWidth="1"/>
    <col min="4" max="4" width="11.5" customWidth="1"/>
    <col min="5" max="5" width="13.5" customWidth="1"/>
    <col min="6" max="6" width="10.83203125" customWidth="1"/>
  </cols>
  <sheetData>
    <row r="1" spans="1:7" x14ac:dyDescent="0.2">
      <c r="A1">
        <v>1.3854867553720966</v>
      </c>
      <c r="B1">
        <v>0.91145833333333703</v>
      </c>
      <c r="C1">
        <v>5.31</v>
      </c>
      <c r="D1">
        <v>1.2778144754590901</v>
      </c>
      <c r="E1">
        <v>58.982437137379698</v>
      </c>
      <c r="F1" s="11">
        <v>9.1458435298479639</v>
      </c>
      <c r="G1">
        <v>1996.25</v>
      </c>
    </row>
    <row r="2" spans="1:7" x14ac:dyDescent="0.2">
      <c r="A2">
        <v>0.6880745806030949</v>
      </c>
      <c r="B2">
        <v>0.989247311827955</v>
      </c>
      <c r="C2">
        <v>5.27</v>
      </c>
      <c r="D2">
        <v>2.3624833619569801</v>
      </c>
      <c r="E2">
        <v>59.3490995728001</v>
      </c>
      <c r="F2" s="11">
        <v>6.5666523297490995</v>
      </c>
      <c r="G2">
        <v>1996.5</v>
      </c>
    </row>
    <row r="3" spans="1:7" x14ac:dyDescent="0.2">
      <c r="A3">
        <v>0.87415613776382761</v>
      </c>
      <c r="B3">
        <v>0.53236797274276504</v>
      </c>
      <c r="C3">
        <v>5.3</v>
      </c>
      <c r="D3">
        <v>2.6168825772542101</v>
      </c>
      <c r="E3">
        <v>55.470222766049801</v>
      </c>
      <c r="F3" s="11">
        <v>6.12805734767025</v>
      </c>
      <c r="G3">
        <v>1996.75</v>
      </c>
    </row>
    <row r="4" spans="1:7" x14ac:dyDescent="0.2">
      <c r="A4">
        <v>0.80269503318422697</v>
      </c>
      <c r="B4">
        <v>0.72018640118618704</v>
      </c>
      <c r="C4">
        <v>5.29</v>
      </c>
      <c r="D4">
        <v>4.9114858212026897</v>
      </c>
      <c r="E4">
        <v>57.731480750966703</v>
      </c>
      <c r="F4" s="11">
        <v>6.1717168458781373</v>
      </c>
      <c r="G4">
        <v>1997</v>
      </c>
    </row>
    <row r="5" spans="1:7" x14ac:dyDescent="0.2">
      <c r="A5">
        <v>0.61469061044863904</v>
      </c>
      <c r="B5">
        <v>0.67297581493164305</v>
      </c>
      <c r="C5">
        <v>5.39</v>
      </c>
      <c r="D5">
        <v>5.1796291764206703</v>
      </c>
      <c r="E5">
        <v>60.431534886528098</v>
      </c>
      <c r="F5" s="11">
        <v>5.9201797235023035</v>
      </c>
      <c r="G5">
        <v>1997.25</v>
      </c>
    </row>
    <row r="6" spans="1:7" x14ac:dyDescent="0.2">
      <c r="A6">
        <v>0.74284986350985294</v>
      </c>
      <c r="B6">
        <v>0.39690829329432697</v>
      </c>
      <c r="C6">
        <v>5.56</v>
      </c>
      <c r="D6">
        <v>8.2305613276765701</v>
      </c>
      <c r="E6">
        <v>62.120603493386398</v>
      </c>
      <c r="F6" s="11">
        <v>5.7741269841269833</v>
      </c>
      <c r="G6">
        <v>1997.5</v>
      </c>
    </row>
    <row r="7" spans="1:7" x14ac:dyDescent="0.2">
      <c r="A7">
        <v>0.4493101203333727</v>
      </c>
      <c r="B7">
        <v>0.39533915938412401</v>
      </c>
      <c r="C7">
        <v>5.54</v>
      </c>
      <c r="D7">
        <v>6.4046638558287103</v>
      </c>
      <c r="E7">
        <v>63.595672546655699</v>
      </c>
      <c r="F7" s="11">
        <v>6.163333333333334</v>
      </c>
      <c r="G7">
        <v>1997.75</v>
      </c>
    </row>
    <row r="8" spans="1:7" x14ac:dyDescent="0.2">
      <c r="A8">
        <v>0.2890525847373096</v>
      </c>
      <c r="B8">
        <v>0.39378238341967697</v>
      </c>
      <c r="C8">
        <v>5.5</v>
      </c>
      <c r="D8">
        <v>5.9817819512065302</v>
      </c>
      <c r="E8">
        <v>60.368416686749597</v>
      </c>
      <c r="F8" s="11">
        <v>7.2568817204301057</v>
      </c>
      <c r="G8">
        <v>1998</v>
      </c>
    </row>
    <row r="9" spans="1:7" x14ac:dyDescent="0.2">
      <c r="A9">
        <v>1.1532481027531787</v>
      </c>
      <c r="B9">
        <v>0.26837324525186201</v>
      </c>
      <c r="C9">
        <v>5.49</v>
      </c>
      <c r="D9">
        <v>2.2277527826955601</v>
      </c>
      <c r="E9">
        <v>59.857158006647502</v>
      </c>
      <c r="F9" s="11">
        <v>7.4244999999999992</v>
      </c>
      <c r="G9">
        <v>1998.25</v>
      </c>
    </row>
    <row r="10" spans="1:7" x14ac:dyDescent="0.2">
      <c r="A10">
        <v>0.57831837610063264</v>
      </c>
      <c r="B10">
        <v>0.53530986205477404</v>
      </c>
      <c r="C10">
        <v>5.56</v>
      </c>
      <c r="D10">
        <v>-3.0392983817167099</v>
      </c>
      <c r="E10">
        <v>61.347580856126299</v>
      </c>
      <c r="F10" s="11">
        <v>8.0619999999999994</v>
      </c>
      <c r="G10">
        <v>1998.5</v>
      </c>
    </row>
    <row r="11" spans="1:7" x14ac:dyDescent="0.2">
      <c r="A11">
        <v>0.11817521024497901</v>
      </c>
      <c r="B11">
        <v>0.38910505836574699</v>
      </c>
      <c r="C11">
        <v>5.51</v>
      </c>
      <c r="D11">
        <v>0.441563131818691</v>
      </c>
      <c r="E11">
        <v>60.1136430076685</v>
      </c>
      <c r="F11" s="11">
        <v>9.2333333333333343</v>
      </c>
      <c r="G11">
        <v>1998.75</v>
      </c>
    </row>
    <row r="12" spans="1:7" x14ac:dyDescent="0.2">
      <c r="A12">
        <v>0.1051995998993054</v>
      </c>
      <c r="B12">
        <v>0.34679722562220999</v>
      </c>
      <c r="C12">
        <v>4.68</v>
      </c>
      <c r="D12">
        <v>-0.90021234874011202</v>
      </c>
      <c r="E12">
        <v>56.481407944627897</v>
      </c>
      <c r="F12" s="11">
        <v>12.466666666666669</v>
      </c>
      <c r="G12">
        <v>1999</v>
      </c>
    </row>
    <row r="13" spans="1:7" x14ac:dyDescent="0.2">
      <c r="A13">
        <v>0.31368952092072572</v>
      </c>
      <c r="B13">
        <v>0.386257369384025</v>
      </c>
      <c r="C13">
        <v>4.8099999999999996</v>
      </c>
      <c r="D13">
        <v>-0.52876125646625305</v>
      </c>
      <c r="E13">
        <v>56.951553202249201</v>
      </c>
      <c r="F13" s="11">
        <v>9.4666666666666668</v>
      </c>
      <c r="G13">
        <v>1999.25</v>
      </c>
    </row>
    <row r="14" spans="1:7" x14ac:dyDescent="0.2">
      <c r="A14">
        <v>0.41348716196085428</v>
      </c>
      <c r="B14">
        <v>0.97205346294045003</v>
      </c>
      <c r="C14">
        <v>4.76</v>
      </c>
      <c r="D14">
        <v>1.90714179780919</v>
      </c>
      <c r="E14">
        <v>54.128824423951002</v>
      </c>
      <c r="F14" s="11">
        <v>7.2666666666666657</v>
      </c>
      <c r="G14">
        <v>1999.5</v>
      </c>
    </row>
    <row r="15" spans="1:7" x14ac:dyDescent="0.2">
      <c r="A15">
        <v>0.29810473228448298</v>
      </c>
      <c r="B15">
        <v>0.62174087444844495</v>
      </c>
      <c r="C15">
        <v>5.22</v>
      </c>
      <c r="D15">
        <v>-0.59563983745757298</v>
      </c>
      <c r="E15">
        <v>54.893950665225802</v>
      </c>
      <c r="F15" s="11">
        <v>6.8</v>
      </c>
      <c r="G15">
        <v>1999.75</v>
      </c>
    </row>
    <row r="16" spans="1:7" x14ac:dyDescent="0.2">
      <c r="A16">
        <v>0.19703748955593034</v>
      </c>
      <c r="B16">
        <v>0.61789914291409698</v>
      </c>
      <c r="C16">
        <v>5.3</v>
      </c>
      <c r="D16">
        <v>5.0992075851116399</v>
      </c>
      <c r="E16">
        <v>56.969824285892201</v>
      </c>
      <c r="F16" s="11">
        <v>6.4333333333333327</v>
      </c>
      <c r="G16">
        <v>2000</v>
      </c>
    </row>
    <row r="17" spans="1:7" x14ac:dyDescent="0.2">
      <c r="A17">
        <v>0.36356410021350111</v>
      </c>
      <c r="B17">
        <v>0.99049128367671302</v>
      </c>
      <c r="C17">
        <v>5.85</v>
      </c>
      <c r="D17">
        <v>6.75625010589631</v>
      </c>
      <c r="E17">
        <v>56.387868999605899</v>
      </c>
      <c r="F17" s="11">
        <v>7.333333333333333</v>
      </c>
      <c r="G17">
        <v>2000.25</v>
      </c>
    </row>
    <row r="18" spans="1:7" x14ac:dyDescent="0.2">
      <c r="A18">
        <v>0.19754779173454481</v>
      </c>
      <c r="B18">
        <v>1.0592389172224399</v>
      </c>
      <c r="C18">
        <v>6.53</v>
      </c>
      <c r="D18">
        <v>4.9313384690966497</v>
      </c>
      <c r="E18">
        <v>54.766685456356903</v>
      </c>
      <c r="F18" s="11">
        <v>7.3999999999999995</v>
      </c>
      <c r="G18">
        <v>2000.5</v>
      </c>
    </row>
    <row r="19" spans="1:7" x14ac:dyDescent="0.2">
      <c r="A19">
        <v>0.51348169961822732</v>
      </c>
      <c r="B19">
        <v>0.79580745341615</v>
      </c>
      <c r="C19">
        <v>6.52</v>
      </c>
      <c r="D19">
        <v>2.68001150511164</v>
      </c>
      <c r="E19">
        <v>55.349432164731297</v>
      </c>
      <c r="F19" s="11">
        <v>7.4333333333333336</v>
      </c>
      <c r="G19">
        <v>2000.75</v>
      </c>
    </row>
    <row r="20" spans="1:7" x14ac:dyDescent="0.2">
      <c r="A20">
        <v>0.15024980437927812</v>
      </c>
      <c r="B20">
        <v>0.539187367610242</v>
      </c>
      <c r="C20">
        <v>6.4</v>
      </c>
      <c r="D20">
        <v>-3.1775183109406302</v>
      </c>
      <c r="E20">
        <v>53.870108905181397</v>
      </c>
      <c r="F20" s="11">
        <v>7.9666666666666659</v>
      </c>
      <c r="G20">
        <v>2001</v>
      </c>
    </row>
    <row r="21" spans="1:7" x14ac:dyDescent="0.2">
      <c r="A21">
        <v>0.31365216870042434</v>
      </c>
      <c r="B21">
        <v>0.95767094426356003</v>
      </c>
      <c r="C21">
        <v>5.31</v>
      </c>
      <c r="D21">
        <v>-5.3305255939949703</v>
      </c>
      <c r="E21">
        <v>54.7351267140156</v>
      </c>
      <c r="F21" s="11">
        <v>8.7000000000000011</v>
      </c>
      <c r="G21">
        <v>2001.25</v>
      </c>
    </row>
    <row r="22" spans="1:7" x14ac:dyDescent="0.2">
      <c r="A22">
        <v>-0.14983012130076021</v>
      </c>
      <c r="B22">
        <v>1.04344526655283</v>
      </c>
      <c r="C22">
        <v>3.97</v>
      </c>
      <c r="D22">
        <v>0.30128182405507797</v>
      </c>
      <c r="E22">
        <v>54.2434253207391</v>
      </c>
      <c r="F22" s="11">
        <v>5.8999999999999995</v>
      </c>
      <c r="G22">
        <v>2001.5</v>
      </c>
    </row>
    <row r="23" spans="1:7" x14ac:dyDescent="0.2">
      <c r="A23">
        <v>-2.2490754113183159E-2</v>
      </c>
      <c r="B23">
        <v>0.131430717236203</v>
      </c>
      <c r="C23">
        <v>3.07</v>
      </c>
      <c r="D23">
        <v>2.74230712956428</v>
      </c>
      <c r="E23">
        <v>54.595309781156303</v>
      </c>
      <c r="F23" s="11">
        <v>4.0333333333333332</v>
      </c>
      <c r="G23">
        <v>2001.75</v>
      </c>
    </row>
    <row r="24" spans="1:7" x14ac:dyDescent="0.2">
      <c r="A24">
        <v>-0.18229341910289296</v>
      </c>
      <c r="B24">
        <v>-0.28126757922372497</v>
      </c>
      <c r="C24">
        <v>1.82</v>
      </c>
      <c r="D24">
        <v>4.7826075892347601</v>
      </c>
      <c r="E24">
        <v>55.755754754740998</v>
      </c>
      <c r="F24" s="11">
        <v>2.7166666666666668</v>
      </c>
      <c r="G24">
        <v>2002</v>
      </c>
    </row>
    <row r="25" spans="1:7" x14ac:dyDescent="0.2">
      <c r="A25">
        <v>-6.9449473014057501E-3</v>
      </c>
      <c r="B25">
        <v>0.35727717186914298</v>
      </c>
      <c r="C25">
        <v>1.73</v>
      </c>
      <c r="D25">
        <v>6.5250198560858701</v>
      </c>
      <c r="E25">
        <v>57.635254924866501</v>
      </c>
      <c r="F25" s="11">
        <v>1.9266666666666665</v>
      </c>
      <c r="G25">
        <v>2002.25</v>
      </c>
    </row>
    <row r="26" spans="1:7" x14ac:dyDescent="0.2">
      <c r="A26">
        <v>0.21361958598757899</v>
      </c>
      <c r="B26">
        <v>1.0867528574105301</v>
      </c>
      <c r="C26">
        <v>1.75</v>
      </c>
      <c r="D26">
        <v>6.6337362710486598</v>
      </c>
      <c r="E26">
        <v>58.768638847701702</v>
      </c>
      <c r="F26" s="11">
        <v>2.0433333333333334</v>
      </c>
      <c r="G26">
        <v>2002.5</v>
      </c>
    </row>
    <row r="27" spans="1:7" x14ac:dyDescent="0.2">
      <c r="A27">
        <v>0.20291876710158582</v>
      </c>
      <c r="B27">
        <v>0.426320667284522</v>
      </c>
      <c r="C27">
        <v>1.75</v>
      </c>
      <c r="D27">
        <v>4.0711359816414303</v>
      </c>
      <c r="E27">
        <v>58.876437733088501</v>
      </c>
      <c r="F27" s="11">
        <v>1.9433333333333334</v>
      </c>
      <c r="G27">
        <v>2002.75</v>
      </c>
    </row>
    <row r="28" spans="1:7" x14ac:dyDescent="0.2">
      <c r="A28">
        <v>9.5347890727879248E-2</v>
      </c>
      <c r="B28">
        <v>0.31376891842009502</v>
      </c>
      <c r="C28">
        <v>1.24</v>
      </c>
      <c r="D28">
        <v>4.6362789854543403</v>
      </c>
      <c r="E28">
        <v>60.134488795035303</v>
      </c>
      <c r="F28" s="11">
        <v>2.0866666666666664</v>
      </c>
      <c r="G28">
        <v>2003</v>
      </c>
    </row>
    <row r="29" spans="1:7" x14ac:dyDescent="0.2">
      <c r="A29">
        <v>0.60600833923138608</v>
      </c>
      <c r="B29">
        <v>1.01195952161911</v>
      </c>
      <c r="C29">
        <v>1.25</v>
      </c>
      <c r="D29">
        <v>5.64319261970474</v>
      </c>
      <c r="E29">
        <v>58.449503217666098</v>
      </c>
      <c r="F29" s="11">
        <v>2.3966666666666665</v>
      </c>
      <c r="G29">
        <v>2003.25</v>
      </c>
    </row>
    <row r="30" spans="1:7" x14ac:dyDescent="0.2">
      <c r="A30">
        <v>-0.18533716265647585</v>
      </c>
      <c r="B30">
        <v>0.36429872495446902</v>
      </c>
      <c r="C30">
        <v>1.22</v>
      </c>
      <c r="D30">
        <v>4.6467504288933403</v>
      </c>
      <c r="E30">
        <v>57.472522465390497</v>
      </c>
      <c r="F30" s="11">
        <v>1.8066666666666666</v>
      </c>
      <c r="G30">
        <v>2003.5</v>
      </c>
    </row>
    <row r="31" spans="1:7" x14ac:dyDescent="0.2">
      <c r="A31">
        <v>0.14094573210775851</v>
      </c>
      <c r="B31">
        <v>0.49001814882032202</v>
      </c>
      <c r="C31">
        <v>1.01</v>
      </c>
      <c r="D31">
        <v>3.6766590906651602</v>
      </c>
      <c r="E31">
        <v>60.347295142933497</v>
      </c>
      <c r="F31" s="11">
        <v>1.0900000000000001</v>
      </c>
      <c r="G31">
        <v>2003.75</v>
      </c>
    </row>
    <row r="32" spans="1:7" x14ac:dyDescent="0.2">
      <c r="A32">
        <v>0.26022246886601214</v>
      </c>
      <c r="B32">
        <v>1.8060321473724699E-2</v>
      </c>
      <c r="C32">
        <v>0.98</v>
      </c>
      <c r="D32">
        <v>2.7794502673616099</v>
      </c>
      <c r="E32">
        <v>63.796475921829597</v>
      </c>
      <c r="F32" s="11">
        <v>1.1033333333333333</v>
      </c>
      <c r="G32">
        <v>2004</v>
      </c>
    </row>
    <row r="33" spans="1:7" x14ac:dyDescent="0.2">
      <c r="A33">
        <v>0.694660308299199</v>
      </c>
      <c r="B33">
        <v>0.90285301552908004</v>
      </c>
      <c r="C33">
        <v>1</v>
      </c>
      <c r="D33">
        <v>4.5743842405282802</v>
      </c>
      <c r="E33">
        <v>68.665176067074597</v>
      </c>
      <c r="F33" s="11">
        <v>1.0999999999999999</v>
      </c>
      <c r="G33">
        <v>2004.25</v>
      </c>
    </row>
    <row r="34" spans="1:7" x14ac:dyDescent="0.2">
      <c r="A34">
        <v>0.29829389004741858</v>
      </c>
      <c r="B34">
        <v>1.4316392269148299</v>
      </c>
      <c r="C34">
        <v>1.03</v>
      </c>
      <c r="D34">
        <v>3.7379321352592401</v>
      </c>
      <c r="E34">
        <v>69.832155411639206</v>
      </c>
      <c r="F34" s="11">
        <v>1.1133333333333335</v>
      </c>
      <c r="G34">
        <v>2004.5</v>
      </c>
    </row>
    <row r="35" spans="1:7" x14ac:dyDescent="0.2">
      <c r="A35">
        <v>6.6752562298647108E-2</v>
      </c>
      <c r="B35">
        <v>0.352858151023281</v>
      </c>
      <c r="C35">
        <v>1.61</v>
      </c>
      <c r="D35">
        <v>4.2840582272885399</v>
      </c>
      <c r="E35">
        <v>66.664152595539306</v>
      </c>
      <c r="F35" s="11">
        <v>1.4166666666666667</v>
      </c>
      <c r="G35">
        <v>2004.75</v>
      </c>
    </row>
    <row r="36" spans="1:7" x14ac:dyDescent="0.2">
      <c r="A36">
        <v>8.4635213382768207E-2</v>
      </c>
      <c r="B36">
        <v>0.59774964838255795</v>
      </c>
      <c r="C36">
        <v>2.16</v>
      </c>
      <c r="D36">
        <v>7.2761700885110603</v>
      </c>
      <c r="E36">
        <v>68.813036881050294</v>
      </c>
      <c r="F36" s="11">
        <v>1.9333333333333333</v>
      </c>
      <c r="G36">
        <v>2005</v>
      </c>
    </row>
    <row r="37" spans="1:7" x14ac:dyDescent="0.2">
      <c r="A37">
        <v>0.17190843554937399</v>
      </c>
      <c r="B37">
        <v>0.629150646627056</v>
      </c>
      <c r="C37">
        <v>2.63</v>
      </c>
      <c r="D37">
        <v>5.6261027255114398</v>
      </c>
      <c r="E37">
        <v>69.702191315680693</v>
      </c>
      <c r="F37" s="11">
        <v>2.4833333333333329</v>
      </c>
      <c r="G37">
        <v>2005.25</v>
      </c>
    </row>
    <row r="38" spans="1:7" x14ac:dyDescent="0.2">
      <c r="A38">
        <v>0.16963212936750735</v>
      </c>
      <c r="B38">
        <v>1.3372698853768601</v>
      </c>
      <c r="C38">
        <v>3.04</v>
      </c>
      <c r="D38">
        <v>5.4267745929046498</v>
      </c>
      <c r="E38">
        <v>72.155576189957102</v>
      </c>
      <c r="F38" s="11">
        <v>3.03</v>
      </c>
      <c r="G38">
        <v>2005.5</v>
      </c>
    </row>
    <row r="39" spans="1:7" x14ac:dyDescent="0.2">
      <c r="A39">
        <v>-5.6424330340727857E-2</v>
      </c>
      <c r="B39">
        <v>1.2167952013710399</v>
      </c>
      <c r="C39">
        <v>3.62</v>
      </c>
      <c r="D39">
        <v>6.4676928404673504</v>
      </c>
      <c r="E39">
        <v>72.410549828141598</v>
      </c>
      <c r="F39" s="11">
        <v>3.3033333333333332</v>
      </c>
      <c r="G39">
        <v>2005.75</v>
      </c>
    </row>
    <row r="40" spans="1:7" x14ac:dyDescent="0.2">
      <c r="A40">
        <v>0.21068340346451508</v>
      </c>
      <c r="B40">
        <v>0.50795800880460795</v>
      </c>
      <c r="C40">
        <v>4.16</v>
      </c>
      <c r="D40">
        <v>7.5972867638935604</v>
      </c>
      <c r="E40">
        <v>76.1120405530055</v>
      </c>
      <c r="F40" s="11">
        <v>3.94</v>
      </c>
      <c r="G40">
        <v>2006</v>
      </c>
    </row>
    <row r="41" spans="1:7" x14ac:dyDescent="0.2">
      <c r="A41">
        <v>0.50168306046193734</v>
      </c>
      <c r="B41">
        <v>0.53908355795148899</v>
      </c>
      <c r="C41">
        <v>4.59</v>
      </c>
      <c r="D41">
        <v>8.2838063083923004</v>
      </c>
      <c r="E41">
        <v>83.220379220620899</v>
      </c>
      <c r="F41" s="11">
        <v>4.17</v>
      </c>
      <c r="G41">
        <v>2006.25</v>
      </c>
    </row>
    <row r="42" spans="1:7" x14ac:dyDescent="0.2">
      <c r="A42">
        <v>-5.0160630980109026E-2</v>
      </c>
      <c r="B42">
        <v>1.6923592493297399</v>
      </c>
      <c r="C42">
        <v>4.99</v>
      </c>
      <c r="D42">
        <v>6.3294693668823303</v>
      </c>
      <c r="E42">
        <v>95.818539902287696</v>
      </c>
      <c r="F42" s="11">
        <v>4.7</v>
      </c>
      <c r="G42">
        <v>2006.5</v>
      </c>
    </row>
    <row r="43" spans="1:7" x14ac:dyDescent="0.2">
      <c r="A43">
        <v>-1.2418529358759339E-3</v>
      </c>
      <c r="B43">
        <v>0.56022408963586501</v>
      </c>
      <c r="C43">
        <v>5.25</v>
      </c>
      <c r="D43">
        <v>8.2945966007238905</v>
      </c>
      <c r="E43">
        <v>98.048258581365602</v>
      </c>
      <c r="F43" s="11">
        <v>5.2299999999999995</v>
      </c>
      <c r="G43">
        <v>2006.75</v>
      </c>
    </row>
    <row r="44" spans="1:7" x14ac:dyDescent="0.2">
      <c r="A44">
        <v>-7.0851326748865268E-2</v>
      </c>
      <c r="B44">
        <v>-0.85203998033753803</v>
      </c>
      <c r="C44">
        <v>5.24</v>
      </c>
      <c r="D44">
        <v>7.3242176681421096</v>
      </c>
      <c r="E44">
        <v>99.624541343137693</v>
      </c>
      <c r="F44" s="11">
        <v>5.330000000000001</v>
      </c>
      <c r="G44">
        <v>2007</v>
      </c>
    </row>
    <row r="45" spans="1:7" x14ac:dyDescent="0.2">
      <c r="A45">
        <v>0.20591021353333891</v>
      </c>
      <c r="B45">
        <v>1.01917038506035</v>
      </c>
      <c r="C45">
        <v>5.26</v>
      </c>
      <c r="D45">
        <v>5.2867999661172398</v>
      </c>
      <c r="E45">
        <v>99.347232332146504</v>
      </c>
      <c r="F45" s="11">
        <v>5.5066666666666677</v>
      </c>
      <c r="G45">
        <v>2007.25</v>
      </c>
    </row>
    <row r="46" spans="1:7" x14ac:dyDescent="0.2">
      <c r="A46">
        <v>0.37992349746437598</v>
      </c>
      <c r="B46">
        <v>1.9173290885979299</v>
      </c>
      <c r="C46">
        <v>5.25</v>
      </c>
      <c r="D46">
        <v>6.3331156249389498</v>
      </c>
      <c r="E46">
        <v>105.300204591617</v>
      </c>
      <c r="F46" s="11">
        <v>5.7933333333333339</v>
      </c>
      <c r="G46">
        <v>2007.5</v>
      </c>
    </row>
    <row r="47" spans="1:7" x14ac:dyDescent="0.2">
      <c r="A47">
        <v>0.40831783074793099</v>
      </c>
      <c r="B47">
        <v>0.27592871119301599</v>
      </c>
      <c r="C47">
        <v>4.9400000000000004</v>
      </c>
      <c r="D47">
        <v>10.8415978967369</v>
      </c>
      <c r="E47">
        <v>100.043572553731</v>
      </c>
      <c r="F47" s="11">
        <v>5.7166666666666659</v>
      </c>
      <c r="G47">
        <v>2007.75</v>
      </c>
    </row>
    <row r="48" spans="1:7" x14ac:dyDescent="0.2">
      <c r="A48">
        <v>0.29270892459182468</v>
      </c>
      <c r="B48">
        <v>0.711214555326801</v>
      </c>
      <c r="C48">
        <v>4.24</v>
      </c>
      <c r="D48">
        <v>11.4243686662419</v>
      </c>
      <c r="E48">
        <v>95.920137672218104</v>
      </c>
      <c r="F48" s="11">
        <v>5.7566666666666668</v>
      </c>
      <c r="G48">
        <v>2008</v>
      </c>
    </row>
    <row r="49" spans="1:7" x14ac:dyDescent="0.2">
      <c r="A49">
        <v>0.72363838538468439</v>
      </c>
      <c r="B49">
        <v>1.13677364185591</v>
      </c>
      <c r="C49">
        <v>2.61</v>
      </c>
      <c r="D49">
        <v>10.140194072296801</v>
      </c>
      <c r="E49">
        <v>96.541208560889402</v>
      </c>
      <c r="F49" s="11">
        <v>6.5233333333333334</v>
      </c>
      <c r="G49">
        <v>2008.25</v>
      </c>
    </row>
    <row r="50" spans="1:7" x14ac:dyDescent="0.2">
      <c r="A50">
        <v>0.4311045689992683</v>
      </c>
      <c r="B50">
        <v>2.1953446560668799</v>
      </c>
      <c r="C50">
        <v>2</v>
      </c>
      <c r="D50">
        <v>10.520138251186101</v>
      </c>
      <c r="E50">
        <v>93.450523328002802</v>
      </c>
      <c r="F50" s="11">
        <v>6.4332333333333338</v>
      </c>
      <c r="G50">
        <v>2008.5</v>
      </c>
    </row>
    <row r="51" spans="1:7" x14ac:dyDescent="0.2">
      <c r="A51">
        <v>0.57105279592682134</v>
      </c>
      <c r="B51">
        <v>1.16305534624079</v>
      </c>
      <c r="C51">
        <v>1.81</v>
      </c>
      <c r="D51">
        <v>9.5767490644083804</v>
      </c>
      <c r="E51">
        <v>86.355998898141294</v>
      </c>
      <c r="F51" s="11">
        <v>3.3334699999999997</v>
      </c>
      <c r="G51">
        <v>2008.75</v>
      </c>
    </row>
    <row r="52" spans="1:7" x14ac:dyDescent="0.2">
      <c r="A52">
        <v>0.42745856437928231</v>
      </c>
      <c r="B52">
        <v>-2.8285294292016498</v>
      </c>
      <c r="C52">
        <v>0.16</v>
      </c>
      <c r="D52">
        <v>6.4748126991071597</v>
      </c>
      <c r="E52">
        <v>75.070577787663694</v>
      </c>
      <c r="F52" s="11">
        <v>1.71133</v>
      </c>
      <c r="G52">
        <v>2009</v>
      </c>
    </row>
    <row r="53" spans="1:7" x14ac:dyDescent="0.2">
      <c r="A53">
        <v>0.13040382754823956</v>
      </c>
      <c r="B53">
        <v>-0.49763307500006498</v>
      </c>
      <c r="C53">
        <v>0.18</v>
      </c>
      <c r="D53">
        <v>2.5952749316727699</v>
      </c>
      <c r="E53">
        <v>77.066390251175406</v>
      </c>
      <c r="F53" s="11">
        <v>0.33047710966666671</v>
      </c>
      <c r="G53">
        <v>2009.25</v>
      </c>
    </row>
    <row r="54" spans="1:7" x14ac:dyDescent="0.2">
      <c r="A54">
        <v>-0.12119034892628154</v>
      </c>
      <c r="B54">
        <v>1.0603023370987901</v>
      </c>
      <c r="C54">
        <v>0.21</v>
      </c>
      <c r="D54">
        <v>-0.73392151235404501</v>
      </c>
      <c r="E54">
        <v>81.918587168901993</v>
      </c>
      <c r="F54" s="11">
        <v>0.21255666666666664</v>
      </c>
      <c r="G54">
        <v>2009.5</v>
      </c>
    </row>
    <row r="55" spans="1:7" x14ac:dyDescent="0.2">
      <c r="A55">
        <v>-3.5967438311838761E-2</v>
      </c>
      <c r="B55">
        <v>0.67907198163003701</v>
      </c>
      <c r="C55">
        <v>0.15</v>
      </c>
      <c r="D55">
        <v>-0.100618986067458</v>
      </c>
      <c r="E55">
        <v>87.0561126862967</v>
      </c>
      <c r="F55" s="11">
        <v>0.22305</v>
      </c>
      <c r="G55">
        <v>2009.75</v>
      </c>
    </row>
    <row r="56" spans="1:7" x14ac:dyDescent="0.2">
      <c r="A56">
        <v>0.10922169919199298</v>
      </c>
      <c r="B56">
        <v>0.20118858880575999</v>
      </c>
      <c r="C56">
        <v>0.12</v>
      </c>
      <c r="D56">
        <v>2.7289270433814998</v>
      </c>
      <c r="E56">
        <v>96.0993183392373</v>
      </c>
      <c r="F56" s="11">
        <v>0.38386000000000003</v>
      </c>
      <c r="G56">
        <v>2010</v>
      </c>
    </row>
    <row r="57" spans="1:7" x14ac:dyDescent="0.2">
      <c r="A57">
        <v>0.29974551498882301</v>
      </c>
      <c r="B57">
        <v>0.40141505360425001</v>
      </c>
      <c r="C57">
        <v>0.16</v>
      </c>
      <c r="D57">
        <v>5.4821715918343301</v>
      </c>
      <c r="E57">
        <v>99.606693274072995</v>
      </c>
      <c r="F57" s="11">
        <v>0.47842266666666666</v>
      </c>
      <c r="G57">
        <v>2010.25</v>
      </c>
    </row>
    <row r="58" spans="1:7" x14ac:dyDescent="0.2">
      <c r="A58">
        <v>0.1713553210679013</v>
      </c>
      <c r="B58">
        <v>0.47507215167904299</v>
      </c>
      <c r="C58">
        <v>0.18</v>
      </c>
      <c r="D58">
        <v>9.4193407561669709</v>
      </c>
      <c r="E58">
        <v>102.79404673334901</v>
      </c>
      <c r="F58" s="11">
        <v>0.37569999999999998</v>
      </c>
      <c r="G58">
        <v>2010.5</v>
      </c>
    </row>
    <row r="59" spans="1:7" x14ac:dyDescent="0.2">
      <c r="A59">
        <v>0.20015420316983815</v>
      </c>
      <c r="B59">
        <v>9.3250498355120504E-2</v>
      </c>
      <c r="C59">
        <v>0.19</v>
      </c>
      <c r="D59">
        <v>9.5691466438154595</v>
      </c>
      <c r="E59">
        <v>103.05893269251899</v>
      </c>
      <c r="F59" s="11">
        <v>2.2003333333333335</v>
      </c>
      <c r="G59">
        <v>2010.75</v>
      </c>
    </row>
    <row r="60" spans="1:7" x14ac:dyDescent="0.2">
      <c r="A60">
        <v>1.4883221526707577E-2</v>
      </c>
      <c r="B60">
        <v>0.29491632073945401</v>
      </c>
      <c r="C60">
        <v>0.18</v>
      </c>
      <c r="D60">
        <v>8.6725983821339394</v>
      </c>
      <c r="E60">
        <v>109.381569804816</v>
      </c>
      <c r="F60" s="11">
        <v>1.6416000000000002</v>
      </c>
      <c r="G60">
        <v>2011</v>
      </c>
    </row>
    <row r="61" spans="1:7" x14ac:dyDescent="0.2">
      <c r="A61">
        <v>0.49174200696870735</v>
      </c>
      <c r="B61">
        <v>1.2648223751433301</v>
      </c>
      <c r="C61">
        <v>0.14000000000000001</v>
      </c>
      <c r="D61">
        <v>8.4123430174360205</v>
      </c>
      <c r="E61">
        <v>113.35416195185999</v>
      </c>
      <c r="F61" s="11">
        <v>1.6852666666666665</v>
      </c>
      <c r="G61">
        <v>2011.25</v>
      </c>
    </row>
    <row r="62" spans="1:7" x14ac:dyDescent="0.2">
      <c r="A62">
        <v>0.2521167101115368</v>
      </c>
      <c r="B62">
        <v>1.7433108921968099</v>
      </c>
      <c r="C62">
        <v>0.09</v>
      </c>
      <c r="D62">
        <v>5.2820915871317196</v>
      </c>
      <c r="E62">
        <v>113.010479820531</v>
      </c>
      <c r="F62" s="11">
        <v>0.30456666666666665</v>
      </c>
      <c r="G62">
        <v>2011.5</v>
      </c>
    </row>
    <row r="63" spans="1:7" x14ac:dyDescent="0.2">
      <c r="A63">
        <v>0.46431832760290664</v>
      </c>
      <c r="B63">
        <v>0.40851798425048902</v>
      </c>
      <c r="C63">
        <v>0.08</v>
      </c>
      <c r="D63">
        <v>5.8105756397758404</v>
      </c>
      <c r="E63">
        <v>114.28941872161801</v>
      </c>
      <c r="F63" s="11">
        <v>0.70053333333333334</v>
      </c>
      <c r="G63">
        <v>2011.75</v>
      </c>
    </row>
    <row r="64" spans="1:7" x14ac:dyDescent="0.2">
      <c r="A64">
        <v>0.33906073036545098</v>
      </c>
      <c r="B64">
        <v>-0.15205577046497501</v>
      </c>
      <c r="C64">
        <v>7.0000000000000007E-2</v>
      </c>
      <c r="D64">
        <v>6.0093720375969903</v>
      </c>
      <c r="E64">
        <v>107.411941607599</v>
      </c>
      <c r="F64" s="11">
        <v>0.34493333333333331</v>
      </c>
      <c r="G64">
        <v>2012</v>
      </c>
    </row>
    <row r="65" spans="1:7" x14ac:dyDescent="0.2">
      <c r="A65">
        <v>0.329867834552171</v>
      </c>
      <c r="B65">
        <v>0.79563865592056904</v>
      </c>
      <c r="C65">
        <v>0.13</v>
      </c>
      <c r="D65">
        <v>6.1125655875271798</v>
      </c>
      <c r="E65">
        <v>110.99267743451</v>
      </c>
      <c r="F65" s="11">
        <v>1.5231666666666666</v>
      </c>
      <c r="G65">
        <v>2012.25</v>
      </c>
    </row>
    <row r="66" spans="1:7" x14ac:dyDescent="0.2">
      <c r="A66">
        <v>0.17803520900796929</v>
      </c>
      <c r="B66">
        <v>0.82753173813841197</v>
      </c>
      <c r="C66">
        <v>0.16</v>
      </c>
      <c r="D66">
        <v>5.8973379230498804</v>
      </c>
      <c r="E66">
        <v>107.652374331638</v>
      </c>
      <c r="F66" s="11">
        <v>2.4797666666666669</v>
      </c>
      <c r="G66">
        <v>2012.5</v>
      </c>
    </row>
    <row r="67" spans="1:7" x14ac:dyDescent="0.2">
      <c r="A67">
        <v>0.3804888053605433</v>
      </c>
      <c r="B67">
        <v>0.219328147982669</v>
      </c>
      <c r="C67">
        <v>0.14000000000000001</v>
      </c>
      <c r="D67">
        <v>7.02075070550387</v>
      </c>
      <c r="E67">
        <v>106.894298241897</v>
      </c>
      <c r="F67" s="11">
        <v>0.81189999999999996</v>
      </c>
      <c r="G67">
        <v>2012.75</v>
      </c>
    </row>
    <row r="68" spans="1:7" x14ac:dyDescent="0.2">
      <c r="A68">
        <v>-1.400565362981665E-2</v>
      </c>
      <c r="B68">
        <v>3.6040469539282402E-2</v>
      </c>
      <c r="C68">
        <v>0.16</v>
      </c>
      <c r="D68">
        <v>5.5621682011746003</v>
      </c>
      <c r="E68">
        <v>109.505530928216</v>
      </c>
      <c r="F68" s="11">
        <v>1.6450000000000002</v>
      </c>
      <c r="G68">
        <v>2013</v>
      </c>
    </row>
    <row r="69" spans="1:7" x14ac:dyDescent="0.2">
      <c r="A69">
        <v>0.31141456854007243</v>
      </c>
      <c r="B69">
        <v>0.59032987575582196</v>
      </c>
      <c r="C69">
        <v>0.14000000000000001</v>
      </c>
      <c r="D69">
        <v>4.9777336442477997</v>
      </c>
      <c r="E69">
        <v>109.352239533412</v>
      </c>
      <c r="F69" s="11">
        <v>3.6846999999999999</v>
      </c>
      <c r="G69">
        <v>2013.25</v>
      </c>
    </row>
    <row r="70" spans="1:7" x14ac:dyDescent="0.2">
      <c r="A70">
        <v>0.23592324461951733</v>
      </c>
      <c r="B70">
        <v>0.540980611864743</v>
      </c>
      <c r="C70">
        <v>0.09</v>
      </c>
      <c r="D70">
        <v>6.2650473869577699</v>
      </c>
      <c r="E70">
        <v>101.54117765625701</v>
      </c>
      <c r="F70" s="11">
        <v>0.55210000000000004</v>
      </c>
      <c r="G70">
        <v>2013.5</v>
      </c>
    </row>
    <row r="71" spans="1:7" x14ac:dyDescent="0.2">
      <c r="A71">
        <v>0.40005470562129369</v>
      </c>
      <c r="B71">
        <v>0.37797934132595401</v>
      </c>
      <c r="C71">
        <v>0.08</v>
      </c>
      <c r="D71">
        <v>5.22662975330464</v>
      </c>
      <c r="E71">
        <v>99.623036574138297</v>
      </c>
      <c r="F71" s="11">
        <v>0.18230000000000002</v>
      </c>
      <c r="G71">
        <v>2013.75</v>
      </c>
    </row>
    <row r="72" spans="1:7" x14ac:dyDescent="0.2">
      <c r="A72">
        <v>-4.7178362333934925E-3</v>
      </c>
      <c r="B72">
        <v>-0.27906764611145002</v>
      </c>
      <c r="C72">
        <v>0.09</v>
      </c>
      <c r="D72">
        <v>6.8406297605078299</v>
      </c>
      <c r="E72">
        <v>98.509034729140097</v>
      </c>
      <c r="F72" s="11">
        <v>0.1507</v>
      </c>
      <c r="G72">
        <v>2014</v>
      </c>
    </row>
    <row r="73" spans="1:7" x14ac:dyDescent="0.2">
      <c r="A73">
        <v>0.47874803051716203</v>
      </c>
      <c r="B73">
        <v>0.76122252967138804</v>
      </c>
      <c r="C73">
        <v>0.08</v>
      </c>
      <c r="D73">
        <v>4.9563072917500604</v>
      </c>
      <c r="E73">
        <v>97.527378701972793</v>
      </c>
      <c r="F73" s="11">
        <v>0.14846666666666666</v>
      </c>
      <c r="G73">
        <v>2014.25</v>
      </c>
    </row>
    <row r="74" spans="1:7" x14ac:dyDescent="0.2">
      <c r="A74">
        <v>0.25914334518302568</v>
      </c>
      <c r="B74">
        <v>1.1808678137278601</v>
      </c>
      <c r="C74">
        <v>0.1</v>
      </c>
      <c r="D74">
        <v>1.96013637273506</v>
      </c>
      <c r="E74">
        <v>95.046253788158097</v>
      </c>
      <c r="F74" s="11">
        <v>0.10956666666666666</v>
      </c>
      <c r="G74">
        <v>2014.5</v>
      </c>
    </row>
    <row r="75" spans="1:7" x14ac:dyDescent="0.2">
      <c r="A75">
        <v>0.16939848337405308</v>
      </c>
      <c r="B75">
        <v>0.11467584447262601</v>
      </c>
      <c r="C75">
        <v>0.09</v>
      </c>
      <c r="D75">
        <v>1.8237788578777401</v>
      </c>
      <c r="E75">
        <v>97.746630522743004</v>
      </c>
      <c r="F75" s="11">
        <v>0.14393333333333333</v>
      </c>
      <c r="G75">
        <v>2014.75</v>
      </c>
    </row>
    <row r="76" spans="1:7" x14ac:dyDescent="0.2">
      <c r="A76">
        <v>0.15276308883725734</v>
      </c>
      <c r="B76">
        <v>-0.80335175660554903</v>
      </c>
      <c r="C76">
        <v>0.12</v>
      </c>
      <c r="D76">
        <v>1.0718625186447599</v>
      </c>
      <c r="E76">
        <v>96.636391510736999</v>
      </c>
      <c r="F76" s="11">
        <v>0.21666666666666667</v>
      </c>
      <c r="G76">
        <v>2015</v>
      </c>
    </row>
    <row r="77" spans="1:7" x14ac:dyDescent="0.2">
      <c r="A77">
        <v>0.41280958245875299</v>
      </c>
      <c r="B77">
        <v>-0.54319900168832602</v>
      </c>
      <c r="C77">
        <v>0.11</v>
      </c>
      <c r="D77">
        <v>1.92897372897973</v>
      </c>
      <c r="E77">
        <v>92.782806104410298</v>
      </c>
      <c r="F77" s="11">
        <v>0.20936666666666667</v>
      </c>
      <c r="G77">
        <v>2015.25</v>
      </c>
    </row>
    <row r="78" spans="1:7" x14ac:dyDescent="0.2">
      <c r="A78">
        <v>0.42907108923107895</v>
      </c>
      <c r="B78">
        <v>1.2055956442996001</v>
      </c>
      <c r="C78">
        <v>0.13</v>
      </c>
      <c r="D78">
        <v>3.17204910480066</v>
      </c>
      <c r="E78">
        <v>92.290733692696605</v>
      </c>
      <c r="F78" s="11">
        <v>0.15129999999999999</v>
      </c>
      <c r="G78">
        <v>2015.5</v>
      </c>
    </row>
    <row r="79" spans="1:7" x14ac:dyDescent="0.2">
      <c r="A79">
        <v>0.28518356316761728</v>
      </c>
      <c r="B79">
        <v>0.262677373843337</v>
      </c>
      <c r="C79">
        <v>0.14000000000000001</v>
      </c>
      <c r="D79">
        <v>3.15643604935009</v>
      </c>
      <c r="E79">
        <v>87.934540050320294</v>
      </c>
      <c r="F79" s="11">
        <v>0.15346666666666667</v>
      </c>
      <c r="G79">
        <v>2015.75</v>
      </c>
    </row>
    <row r="80" spans="1:7" x14ac:dyDescent="0.2">
      <c r="A80">
        <v>0.31086420644236534</v>
      </c>
      <c r="B80">
        <v>-0.44984368771111299</v>
      </c>
      <c r="C80">
        <v>0.24</v>
      </c>
      <c r="D80">
        <v>4.6203489869954701</v>
      </c>
      <c r="E80">
        <v>87.378978852966796</v>
      </c>
      <c r="F80" s="11">
        <v>0.24760000000000001</v>
      </c>
      <c r="G80">
        <v>2016</v>
      </c>
    </row>
    <row r="81" spans="1:7" x14ac:dyDescent="0.2">
      <c r="A81">
        <v>0.38157651769169698</v>
      </c>
      <c r="B81">
        <v>6.4634065805905E-2</v>
      </c>
      <c r="C81">
        <v>0.36</v>
      </c>
      <c r="D81">
        <v>4.4880633864695403</v>
      </c>
      <c r="E81">
        <v>86.513932301384997</v>
      </c>
      <c r="F81" s="11">
        <v>0.37169999999999997</v>
      </c>
      <c r="G81">
        <v>2016.25</v>
      </c>
    </row>
    <row r="82" spans="1:7" x14ac:dyDescent="0.2">
      <c r="A82">
        <v>0.12015960934858512</v>
      </c>
      <c r="B82">
        <v>1.17235055654708</v>
      </c>
      <c r="C82">
        <v>0.38</v>
      </c>
      <c r="D82">
        <v>3.7484769141322198</v>
      </c>
      <c r="E82">
        <v>88.163126072317098</v>
      </c>
      <c r="F82" s="11">
        <v>0.39736666666666665</v>
      </c>
      <c r="G82">
        <v>2016.5</v>
      </c>
    </row>
    <row r="83" spans="1:7" x14ac:dyDescent="0.2">
      <c r="A83">
        <v>0.21549899604287634</v>
      </c>
      <c r="B83">
        <v>0.33268194107489601</v>
      </c>
      <c r="C83">
        <v>0.4</v>
      </c>
      <c r="D83">
        <v>4.61047667983323</v>
      </c>
      <c r="E83">
        <v>91.173939548267398</v>
      </c>
      <c r="F83" s="11">
        <v>0.46846666666666664</v>
      </c>
      <c r="G83">
        <v>2016.75</v>
      </c>
    </row>
    <row r="84" spans="1:7" x14ac:dyDescent="0.2">
      <c r="A84">
        <v>0.34587127524705336</v>
      </c>
      <c r="B84">
        <v>0.222574197162863</v>
      </c>
      <c r="C84">
        <v>0.54</v>
      </c>
      <c r="D84">
        <v>3.0529300976968199</v>
      </c>
      <c r="E84">
        <v>93.543456418439504</v>
      </c>
      <c r="F84" s="11">
        <v>0.52800000000000002</v>
      </c>
      <c r="G84">
        <v>2017</v>
      </c>
    </row>
    <row r="85" spans="1:7" x14ac:dyDescent="0.2">
      <c r="A85">
        <v>0.62185753909127339</v>
      </c>
      <c r="B85">
        <v>0.790736962984811</v>
      </c>
      <c r="C85">
        <v>0.79</v>
      </c>
      <c r="D85">
        <v>2.2965891044147302</v>
      </c>
      <c r="E85">
        <v>93.5645313236584</v>
      </c>
      <c r="F85" s="11">
        <v>0.75030000000000008</v>
      </c>
      <c r="G85">
        <v>2017.25</v>
      </c>
    </row>
    <row r="86" spans="1:7" x14ac:dyDescent="0.2">
      <c r="A86">
        <v>-0.28019674530731603</v>
      </c>
      <c r="B86">
        <v>0.54351770575001801</v>
      </c>
      <c r="C86">
        <v>1.04</v>
      </c>
      <c r="D86">
        <v>2.6446807134012502</v>
      </c>
      <c r="E86">
        <v>92.6838854006958</v>
      </c>
      <c r="F86" s="11">
        <v>1.0631000000000002</v>
      </c>
      <c r="G86">
        <v>2017.5</v>
      </c>
    </row>
    <row r="87" spans="1:7" x14ac:dyDescent="0.2">
      <c r="A87">
        <v>0.28491382589581021</v>
      </c>
      <c r="B87">
        <v>0.39661569138069103</v>
      </c>
      <c r="C87">
        <v>1.1499999999999999</v>
      </c>
      <c r="D87">
        <v>2.8110330260236398</v>
      </c>
      <c r="E87">
        <v>97.461304906524504</v>
      </c>
      <c r="F87" s="11">
        <v>1.6367</v>
      </c>
      <c r="G87">
        <v>2017.75</v>
      </c>
    </row>
    <row r="88" spans="1:7" x14ac:dyDescent="0.2">
      <c r="A88">
        <v>-0.16987689964310296</v>
      </c>
      <c r="B88">
        <v>0.370629636262026</v>
      </c>
      <c r="C88">
        <v>1.3</v>
      </c>
      <c r="D88">
        <v>2.3307971225924198</v>
      </c>
      <c r="E88">
        <v>102.66472254697899</v>
      </c>
      <c r="F88" s="11">
        <v>1.3104000000000002</v>
      </c>
      <c r="G88">
        <v>2018</v>
      </c>
    </row>
    <row r="89" spans="1:7" x14ac:dyDescent="0.2">
      <c r="A89">
        <v>0.28825399501573301</v>
      </c>
      <c r="B89">
        <v>0.88611837979279995</v>
      </c>
      <c r="C89">
        <v>1.51</v>
      </c>
      <c r="D89">
        <v>3.1530125718881798</v>
      </c>
      <c r="E89">
        <v>101.610378403981</v>
      </c>
      <c r="F89" s="11">
        <v>1.5296666666666667</v>
      </c>
      <c r="G89">
        <v>2018.25</v>
      </c>
    </row>
    <row r="90" spans="1:7" x14ac:dyDescent="0.2">
      <c r="A90">
        <v>7.1813437073987643E-2</v>
      </c>
      <c r="B90">
        <v>1.0330755668451099</v>
      </c>
      <c r="C90">
        <v>1.82</v>
      </c>
      <c r="D90">
        <v>5.59756088760341</v>
      </c>
      <c r="E90">
        <v>98.065950240239104</v>
      </c>
      <c r="F90" s="11">
        <v>1.8181333333333336</v>
      </c>
      <c r="G90">
        <v>2018.5</v>
      </c>
    </row>
    <row r="91" spans="1:7" x14ac:dyDescent="0.2">
      <c r="A91">
        <v>0.23541161870581698</v>
      </c>
      <c r="B91">
        <v>0.32726756775751098</v>
      </c>
      <c r="C91">
        <v>1.95</v>
      </c>
      <c r="D91">
        <v>2.4466341258848998</v>
      </c>
      <c r="E91">
        <v>92.621392531249896</v>
      </c>
      <c r="F91" s="11">
        <v>2.0002666666666666</v>
      </c>
      <c r="G91">
        <v>2018.75</v>
      </c>
    </row>
    <row r="92" spans="1:7" x14ac:dyDescent="0.2">
      <c r="A92">
        <v>0.12863293472428336</v>
      </c>
      <c r="B92">
        <v>-5.7494736257772502E-2</v>
      </c>
      <c r="C92">
        <v>2.27</v>
      </c>
      <c r="D92">
        <v>4.6211526662731002</v>
      </c>
      <c r="E92">
        <v>92.894459312711604</v>
      </c>
      <c r="F92" s="11">
        <v>2.2737666666666669</v>
      </c>
      <c r="G92">
        <v>2019</v>
      </c>
    </row>
    <row r="93" spans="1:7" x14ac:dyDescent="0.2">
      <c r="A93">
        <v>0.30654866759484339</v>
      </c>
      <c r="B93">
        <v>0.33511603425749298</v>
      </c>
      <c r="C93">
        <v>2.41</v>
      </c>
      <c r="D93">
        <v>2.38963053024007</v>
      </c>
      <c r="E93">
        <v>93.119040881418996</v>
      </c>
      <c r="F93" s="11">
        <v>2.5007333333333333</v>
      </c>
      <c r="G93">
        <v>2019.25</v>
      </c>
    </row>
    <row r="94" spans="1:7" x14ac:dyDescent="0.2">
      <c r="A94">
        <v>8.714082990623688E-2</v>
      </c>
      <c r="B94">
        <v>1.1985132267461001</v>
      </c>
      <c r="C94">
        <v>2.38</v>
      </c>
      <c r="D94">
        <v>1.1398444479008401</v>
      </c>
      <c r="E94">
        <v>94.709871078272698</v>
      </c>
      <c r="F94" s="11">
        <v>2.5</v>
      </c>
      <c r="G94">
        <v>2019.5</v>
      </c>
    </row>
    <row r="95" spans="1:7" x14ac:dyDescent="0.2">
      <c r="A95">
        <v>9.0232325177139847E-2</v>
      </c>
      <c r="B95">
        <v>0.27416600784339301</v>
      </c>
      <c r="C95">
        <v>2.04</v>
      </c>
      <c r="D95">
        <v>3.3918058434892102</v>
      </c>
      <c r="E95">
        <v>95.992073261393003</v>
      </c>
      <c r="F95" s="11">
        <v>2.2989999999999999</v>
      </c>
      <c r="G95">
        <v>2019.75</v>
      </c>
    </row>
    <row r="96" spans="1:7" x14ac:dyDescent="0.2">
      <c r="A96">
        <v>0.14471894154391199</v>
      </c>
      <c r="B96">
        <v>0.213017997422981</v>
      </c>
      <c r="C96">
        <v>1.55</v>
      </c>
      <c r="D96">
        <v>2.0781554112759602</v>
      </c>
      <c r="E96">
        <v>94.596141291464804</v>
      </c>
      <c r="F96" s="11">
        <v>1.8402000000000001</v>
      </c>
      <c r="G96">
        <v>2020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82302-FEFE-9E4A-B7B1-A0A89202735C}">
  <dimension ref="A1:G96"/>
  <sheetViews>
    <sheetView zoomScale="142" workbookViewId="0">
      <selection activeCell="F1" sqref="F1:F96"/>
    </sheetView>
  </sheetViews>
  <sheetFormatPr baseColWidth="10" defaultRowHeight="16" x14ac:dyDescent="0.2"/>
  <cols>
    <col min="1" max="1" width="12.33203125" customWidth="1"/>
    <col min="2" max="2" width="13.5" customWidth="1"/>
    <col min="3" max="3" width="10.83203125" customWidth="1"/>
    <col min="4" max="4" width="12.33203125" customWidth="1"/>
    <col min="5" max="5" width="13.5" customWidth="1"/>
    <col min="6" max="6" width="12" customWidth="1"/>
  </cols>
  <sheetData>
    <row r="1" spans="1:7" x14ac:dyDescent="0.2">
      <c r="A1" s="5">
        <v>0.62669959200000003</v>
      </c>
      <c r="B1">
        <v>0.91145833333333703</v>
      </c>
      <c r="C1" s="1">
        <v>-8.9999999999999802E-2</v>
      </c>
      <c r="D1" s="4">
        <v>-2.7300674450641802</v>
      </c>
      <c r="E1" s="6">
        <v>-0.94301608974799933</v>
      </c>
      <c r="F1" s="7">
        <v>-2.069361965970403</v>
      </c>
      <c r="G1">
        <v>1996.25</v>
      </c>
    </row>
    <row r="2" spans="1:7" x14ac:dyDescent="0.2">
      <c r="A2" s="5">
        <v>-0.69741217499999997</v>
      </c>
      <c r="B2">
        <v>0.989247311827955</v>
      </c>
      <c r="C2" s="1">
        <v>0.24999999999999994</v>
      </c>
      <c r="D2" s="4">
        <v>1.08466888649789</v>
      </c>
      <c r="E2" s="6">
        <v>0.36666243542040178</v>
      </c>
      <c r="F2" s="7">
        <v>-2.5791912000988644</v>
      </c>
      <c r="G2">
        <v>1996.5</v>
      </c>
    </row>
    <row r="3" spans="1:7" x14ac:dyDescent="0.2">
      <c r="A3" s="5">
        <v>0.18608155700000001</v>
      </c>
      <c r="B3">
        <v>0.53236797274276504</v>
      </c>
      <c r="C3" s="1">
        <v>7.0000000000000284E-2</v>
      </c>
      <c r="D3" s="4">
        <v>0.25439921529723009</v>
      </c>
      <c r="E3" s="6">
        <v>-3.8788768067502986</v>
      </c>
      <c r="F3" s="7">
        <v>-0.4385949820788495</v>
      </c>
      <c r="G3">
        <v>1996.75</v>
      </c>
    </row>
    <row r="4" spans="1:7" x14ac:dyDescent="0.2">
      <c r="A4" s="5">
        <v>-7.1461104999999997E-2</v>
      </c>
      <c r="B4">
        <v>0.72018640118618704</v>
      </c>
      <c r="C4" s="1">
        <v>-4.0000000000000036E-2</v>
      </c>
      <c r="D4" s="4">
        <v>2.2946032439484796</v>
      </c>
      <c r="E4" s="6">
        <v>2.2612579849169023</v>
      </c>
      <c r="F4" s="7">
        <v>4.3659498207887282E-2</v>
      </c>
      <c r="G4">
        <v>1997</v>
      </c>
    </row>
    <row r="5" spans="1:7" x14ac:dyDescent="0.2">
      <c r="A5" s="5">
        <v>-0.188004423</v>
      </c>
      <c r="B5">
        <v>0.67297581493164305</v>
      </c>
      <c r="C5" s="1">
        <v>0.10999999999999943</v>
      </c>
      <c r="D5" s="4">
        <v>0.26814335521798061</v>
      </c>
      <c r="E5" s="6">
        <v>2.7000541355613947</v>
      </c>
      <c r="F5" s="7">
        <v>-0.25153712237583381</v>
      </c>
      <c r="G5">
        <v>1997.25</v>
      </c>
    </row>
    <row r="6" spans="1:7" x14ac:dyDescent="0.2">
      <c r="A6" s="5">
        <v>0.128159253</v>
      </c>
      <c r="B6">
        <v>0.39690829329432697</v>
      </c>
      <c r="C6" s="1">
        <v>7.0000000000000284E-2</v>
      </c>
      <c r="D6" s="4">
        <v>3.0509321512558998</v>
      </c>
      <c r="E6" s="6">
        <v>1.6890686068582994</v>
      </c>
      <c r="F6" s="7">
        <v>-0.14605273937532015</v>
      </c>
      <c r="G6">
        <v>1997.5</v>
      </c>
    </row>
    <row r="7" spans="1:7" x14ac:dyDescent="0.2">
      <c r="A7" s="5">
        <v>-0.29353974300000002</v>
      </c>
      <c r="B7">
        <v>0.39533915938412401</v>
      </c>
      <c r="C7" s="1">
        <v>-0.1899999999999995</v>
      </c>
      <c r="D7" s="4">
        <v>-1.8258974718478598</v>
      </c>
      <c r="E7" s="6">
        <v>1.4750690532693014</v>
      </c>
      <c r="F7" s="7">
        <v>0.38920634920635067</v>
      </c>
      <c r="G7">
        <v>1997.75</v>
      </c>
    </row>
    <row r="8" spans="1:7" x14ac:dyDescent="0.2">
      <c r="A8" s="5">
        <v>-0.16025753600000001</v>
      </c>
      <c r="B8">
        <v>0.39378238341967697</v>
      </c>
      <c r="C8" s="1">
        <v>-2.0000000000000462E-2</v>
      </c>
      <c r="D8" s="4">
        <v>-0.42288190462218012</v>
      </c>
      <c r="E8" s="6">
        <v>-3.2272558599061014</v>
      </c>
      <c r="F8" s="7">
        <v>1.0935483870967717</v>
      </c>
      <c r="G8">
        <v>1998</v>
      </c>
    </row>
    <row r="9" spans="1:7" x14ac:dyDescent="0.2">
      <c r="A9" s="5">
        <v>0.86419551800000005</v>
      </c>
      <c r="B9">
        <v>0.26837324525186201</v>
      </c>
      <c r="C9" s="1">
        <v>3.0000000000000249E-2</v>
      </c>
      <c r="D9" s="4">
        <v>-3.7540291685109701</v>
      </c>
      <c r="E9" s="6">
        <v>-0.5112586801020953</v>
      </c>
      <c r="F9" s="7">
        <v>0.1676182795698935</v>
      </c>
      <c r="G9">
        <v>1998.25</v>
      </c>
    </row>
    <row r="10" spans="1:7" x14ac:dyDescent="0.2">
      <c r="A10" s="5">
        <v>-0.574929727</v>
      </c>
      <c r="B10">
        <v>0.53530986205477404</v>
      </c>
      <c r="C10" s="1">
        <v>7.9999999999999183E-2</v>
      </c>
      <c r="D10" s="4">
        <v>-5.2670511644122699</v>
      </c>
      <c r="E10" s="6">
        <v>1.4904228494787972</v>
      </c>
      <c r="F10" s="7">
        <v>0.63750000000000018</v>
      </c>
      <c r="G10">
        <v>1998.5</v>
      </c>
    </row>
    <row r="11" spans="1:7" x14ac:dyDescent="0.2">
      <c r="A11" s="5">
        <v>-0.46014316599999999</v>
      </c>
      <c r="B11">
        <v>0.38910505836574699</v>
      </c>
      <c r="C11" s="1">
        <v>-0.11999999999999922</v>
      </c>
      <c r="D11" s="4">
        <v>3.4808615135354009</v>
      </c>
      <c r="E11" s="6">
        <v>-1.2339378484577992</v>
      </c>
      <c r="F11" s="7">
        <v>1.1713333333333349</v>
      </c>
      <c r="G11">
        <v>1998.75</v>
      </c>
    </row>
    <row r="12" spans="1:7" x14ac:dyDescent="0.2">
      <c r="A12" s="5">
        <v>-1.297561E-2</v>
      </c>
      <c r="B12">
        <v>0.34679722562220999</v>
      </c>
      <c r="C12" s="1">
        <v>-0.78000000000000025</v>
      </c>
      <c r="D12" s="4">
        <v>-1.3417754805588031</v>
      </c>
      <c r="E12" s="6">
        <v>-3.6322350630406035</v>
      </c>
      <c r="F12" s="7">
        <v>3.2333333333333343</v>
      </c>
      <c r="G12">
        <v>1999</v>
      </c>
    </row>
    <row r="13" spans="1:7" x14ac:dyDescent="0.2">
      <c r="A13" s="5">
        <v>0.20848992099999999</v>
      </c>
      <c r="B13">
        <v>0.386257369384025</v>
      </c>
      <c r="C13" s="1">
        <v>0.96</v>
      </c>
      <c r="D13" s="4">
        <v>0.37145109227385897</v>
      </c>
      <c r="E13" s="6">
        <v>0.47014525762130432</v>
      </c>
      <c r="F13" s="7">
        <v>-3.0000000000000018</v>
      </c>
      <c r="G13">
        <v>1999.25</v>
      </c>
    </row>
    <row r="14" spans="1:7" x14ac:dyDescent="0.2">
      <c r="A14" s="5">
        <v>9.9797641000000006E-2</v>
      </c>
      <c r="B14">
        <v>0.97205346294045003</v>
      </c>
      <c r="C14" s="1">
        <v>-0.17999999999999972</v>
      </c>
      <c r="D14" s="4">
        <v>2.435903054275443</v>
      </c>
      <c r="E14" s="6">
        <v>-2.8227287782981989</v>
      </c>
      <c r="F14" s="7">
        <v>-2.2000000000000011</v>
      </c>
      <c r="G14">
        <v>1999.5</v>
      </c>
    </row>
    <row r="15" spans="1:7" x14ac:dyDescent="0.2">
      <c r="A15" s="5">
        <v>-0.11538242999999999</v>
      </c>
      <c r="B15">
        <v>0.62174087444844495</v>
      </c>
      <c r="C15" s="1">
        <v>0.50999999999999979</v>
      </c>
      <c r="D15" s="4">
        <v>-2.5027816352667629</v>
      </c>
      <c r="E15" s="6">
        <v>0.76512624127479967</v>
      </c>
      <c r="F15" s="7">
        <v>-0.4666666666666659</v>
      </c>
      <c r="G15">
        <v>1999.75</v>
      </c>
    </row>
    <row r="16" spans="1:7" x14ac:dyDescent="0.2">
      <c r="A16" s="5">
        <v>-0.101067243</v>
      </c>
      <c r="B16">
        <v>0.61789914291409698</v>
      </c>
      <c r="C16" s="1">
        <v>-0.37999999999999989</v>
      </c>
      <c r="D16" s="4">
        <v>5.6948474225692127</v>
      </c>
      <c r="E16" s="6">
        <v>2.0758736206663997</v>
      </c>
      <c r="F16" s="7">
        <v>-0.36666666666666714</v>
      </c>
      <c r="G16">
        <v>2000</v>
      </c>
    </row>
    <row r="17" spans="1:7" x14ac:dyDescent="0.2">
      <c r="A17" s="5">
        <v>0.16652661099999999</v>
      </c>
      <c r="B17">
        <v>0.99049128367671302</v>
      </c>
      <c r="C17" s="1">
        <v>0.46999999999999975</v>
      </c>
      <c r="D17" s="4">
        <v>1.6570425207846702</v>
      </c>
      <c r="E17" s="6">
        <v>-0.581955286286302</v>
      </c>
      <c r="F17" s="7">
        <v>0.90000000000000036</v>
      </c>
      <c r="G17">
        <v>2000.25</v>
      </c>
    </row>
    <row r="18" spans="1:7" x14ac:dyDescent="0.2">
      <c r="A18" s="5">
        <v>-0.166016308</v>
      </c>
      <c r="B18">
        <v>1.0592389172224399</v>
      </c>
      <c r="C18" s="1">
        <v>0.13000000000000078</v>
      </c>
      <c r="D18" s="4">
        <v>-1.8249116367996603</v>
      </c>
      <c r="E18" s="6">
        <v>-1.6211835432489963</v>
      </c>
      <c r="F18" s="7">
        <v>6.666666666666643E-2</v>
      </c>
      <c r="G18">
        <v>2000.5</v>
      </c>
    </row>
    <row r="19" spans="1:7" x14ac:dyDescent="0.2">
      <c r="A19" s="5">
        <v>0.31593390799999999</v>
      </c>
      <c r="B19">
        <v>0.79580745341615</v>
      </c>
      <c r="C19" s="1">
        <v>-0.69000000000000128</v>
      </c>
      <c r="D19" s="4">
        <v>-2.2513269639850098</v>
      </c>
      <c r="E19" s="6">
        <v>0.58274670837439402</v>
      </c>
      <c r="F19" s="7">
        <v>3.3333333333334103E-2</v>
      </c>
      <c r="G19">
        <v>2000.75</v>
      </c>
    </row>
    <row r="20" spans="1:7" x14ac:dyDescent="0.2">
      <c r="A20" s="5">
        <v>-0.36323189500000003</v>
      </c>
      <c r="B20">
        <v>0.539187367610242</v>
      </c>
      <c r="C20" s="1">
        <v>-0.10999999999999854</v>
      </c>
      <c r="D20" s="4">
        <v>-5.8575298160522706</v>
      </c>
      <c r="E20" s="6">
        <v>-1.4793232595499006</v>
      </c>
      <c r="F20" s="7">
        <v>0.53333333333333233</v>
      </c>
      <c r="G20">
        <v>2001</v>
      </c>
    </row>
    <row r="21" spans="1:7" x14ac:dyDescent="0.2">
      <c r="A21" s="5">
        <v>0.16340236399999999</v>
      </c>
      <c r="B21">
        <v>0.95767094426356003</v>
      </c>
      <c r="C21" s="1">
        <v>-0.97000000000000153</v>
      </c>
      <c r="D21" s="4">
        <v>-2.1530072830543401</v>
      </c>
      <c r="E21" s="6">
        <v>0.86501780883420309</v>
      </c>
      <c r="F21" s="7">
        <v>0.73333333333333517</v>
      </c>
      <c r="G21">
        <v>2001.25</v>
      </c>
    </row>
    <row r="22" spans="1:7" x14ac:dyDescent="0.2">
      <c r="A22" s="5">
        <v>-0.46348229000000002</v>
      </c>
      <c r="B22">
        <v>1.04344526655283</v>
      </c>
      <c r="C22" s="1">
        <v>-0.24999999999999867</v>
      </c>
      <c r="D22" s="4">
        <v>5.6318074180500481</v>
      </c>
      <c r="E22" s="6">
        <v>-0.4917013932765002</v>
      </c>
      <c r="F22" s="7">
        <v>-2.8000000000000016</v>
      </c>
      <c r="G22">
        <v>2001.5</v>
      </c>
    </row>
    <row r="23" spans="1:7" x14ac:dyDescent="0.2">
      <c r="A23" s="5">
        <v>0.12733936700000001</v>
      </c>
      <c r="B23">
        <v>0.131430717236203</v>
      </c>
      <c r="C23" s="1">
        <v>0.43999999999999906</v>
      </c>
      <c r="D23" s="4">
        <v>2.4410253055092022</v>
      </c>
      <c r="E23" s="6">
        <v>0.35188446041720312</v>
      </c>
      <c r="F23" s="7">
        <v>-1.8666666666666663</v>
      </c>
      <c r="G23">
        <v>2001.75</v>
      </c>
    </row>
    <row r="24" spans="1:7" x14ac:dyDescent="0.2">
      <c r="A24" s="5">
        <v>-0.15980266500000001</v>
      </c>
      <c r="B24">
        <v>-0.28126757922372497</v>
      </c>
      <c r="C24" s="1">
        <v>-0.34999999999999942</v>
      </c>
      <c r="D24" s="4">
        <v>2.0403004596704801</v>
      </c>
      <c r="E24" s="6">
        <v>1.1604449735846956</v>
      </c>
      <c r="F24" s="7">
        <v>-1.3166666666666664</v>
      </c>
      <c r="G24">
        <v>2002</v>
      </c>
    </row>
    <row r="25" spans="1:7" x14ac:dyDescent="0.2">
      <c r="A25" s="5">
        <v>0.17534847200000001</v>
      </c>
      <c r="B25">
        <v>0.35727717186914298</v>
      </c>
      <c r="C25" s="1">
        <v>1.1599999999999997</v>
      </c>
      <c r="D25" s="4">
        <v>1.7424122668511099</v>
      </c>
      <c r="E25" s="6">
        <v>1.8795001701255032</v>
      </c>
      <c r="F25" s="7">
        <v>-0.79000000000000026</v>
      </c>
      <c r="G25">
        <v>2002.25</v>
      </c>
    </row>
    <row r="26" spans="1:7" x14ac:dyDescent="0.2">
      <c r="A26" s="5">
        <v>0.22056453300000001</v>
      </c>
      <c r="B26">
        <v>1.0867528574105301</v>
      </c>
      <c r="C26" s="1">
        <v>0.1100000000000001</v>
      </c>
      <c r="D26" s="4">
        <v>0.10871641496278972</v>
      </c>
      <c r="E26" s="6">
        <v>1.1333839228352005</v>
      </c>
      <c r="F26" s="7">
        <v>0.11666666666666692</v>
      </c>
      <c r="G26">
        <v>2002.5</v>
      </c>
    </row>
    <row r="27" spans="1:7" x14ac:dyDescent="0.2">
      <c r="A27" s="5">
        <v>-1.0700819E-2</v>
      </c>
      <c r="B27">
        <v>0.426320667284522</v>
      </c>
      <c r="C27" s="1">
        <v>-2.0000000000000018E-2</v>
      </c>
      <c r="D27" s="4">
        <v>-2.5626002894072295</v>
      </c>
      <c r="E27" s="6">
        <v>0.10779888538679927</v>
      </c>
      <c r="F27" s="7">
        <v>-0.10000000000000009</v>
      </c>
      <c r="G27">
        <v>2002.75</v>
      </c>
    </row>
    <row r="28" spans="1:7" x14ac:dyDescent="0.2">
      <c r="A28" s="5">
        <v>-0.107570876</v>
      </c>
      <c r="B28">
        <v>0.31376891842009502</v>
      </c>
      <c r="C28" s="1">
        <v>-0.51</v>
      </c>
      <c r="D28" s="4">
        <v>0.56514300381290994</v>
      </c>
      <c r="E28" s="6">
        <v>1.2580510619468015</v>
      </c>
      <c r="F28" s="7">
        <v>0.14333333333333309</v>
      </c>
      <c r="G28">
        <v>2003</v>
      </c>
    </row>
    <row r="29" spans="1:7" x14ac:dyDescent="0.2">
      <c r="A29" s="5">
        <v>0.51066044899999996</v>
      </c>
      <c r="B29">
        <v>1.01195952161911</v>
      </c>
      <c r="C29" s="1">
        <v>0.52</v>
      </c>
      <c r="D29" s="4">
        <v>1.0069136342503997</v>
      </c>
      <c r="E29" s="6">
        <v>-1.6849855773692042</v>
      </c>
      <c r="F29" s="7">
        <v>0.31000000000000005</v>
      </c>
      <c r="G29">
        <v>2003.25</v>
      </c>
    </row>
    <row r="30" spans="1:7" x14ac:dyDescent="0.2">
      <c r="A30" s="5">
        <v>-0.79134550199999998</v>
      </c>
      <c r="B30">
        <v>0.36429872495446902</v>
      </c>
      <c r="C30" s="1">
        <v>-4.0000000000000036E-2</v>
      </c>
      <c r="D30" s="4">
        <v>-0.99644219081139962</v>
      </c>
      <c r="E30" s="6">
        <v>-0.97698075227560111</v>
      </c>
      <c r="F30" s="7">
        <v>-0.58999999999999986</v>
      </c>
      <c r="G30">
        <v>2003.5</v>
      </c>
    </row>
    <row r="31" spans="1:7" x14ac:dyDescent="0.2">
      <c r="A31" s="5">
        <v>0.32628289500000002</v>
      </c>
      <c r="B31">
        <v>0.49001814882032202</v>
      </c>
      <c r="C31" s="1">
        <v>-0.17999999999999994</v>
      </c>
      <c r="D31" s="4">
        <v>-0.97009133822818017</v>
      </c>
      <c r="E31" s="6">
        <v>2.8747726775429996</v>
      </c>
      <c r="F31" s="7">
        <v>-0.71666666666666656</v>
      </c>
      <c r="G31">
        <v>2003.75</v>
      </c>
    </row>
    <row r="32" spans="1:7" x14ac:dyDescent="0.2">
      <c r="A32" s="5">
        <v>0.11927673699999999</v>
      </c>
      <c r="B32">
        <v>1.8060321473724699E-2</v>
      </c>
      <c r="C32" s="1">
        <v>0.17999999999999994</v>
      </c>
      <c r="D32" s="4">
        <v>-0.89720882330355023</v>
      </c>
      <c r="E32" s="6">
        <v>3.4491807788960998</v>
      </c>
      <c r="F32" s="7">
        <v>1.3333333333333197E-2</v>
      </c>
      <c r="G32">
        <v>2004</v>
      </c>
    </row>
    <row r="33" spans="1:7" x14ac:dyDescent="0.2">
      <c r="A33" s="5">
        <v>0.43443783899999999</v>
      </c>
      <c r="B33">
        <v>0.90285301552908004</v>
      </c>
      <c r="C33" s="1">
        <v>5.0000000000000044E-2</v>
      </c>
      <c r="D33" s="4">
        <v>1.7949339731666702</v>
      </c>
      <c r="E33" s="6">
        <v>4.8687001452450005</v>
      </c>
      <c r="F33" s="7">
        <v>-3.3333333333334103E-3</v>
      </c>
      <c r="G33">
        <v>2004.25</v>
      </c>
    </row>
    <row r="34" spans="1:7" x14ac:dyDescent="0.2">
      <c r="A34" s="5">
        <v>-0.396366418</v>
      </c>
      <c r="B34">
        <v>1.4316392269148299</v>
      </c>
      <c r="C34" s="1">
        <v>1.0000000000000009E-2</v>
      </c>
      <c r="D34" s="4">
        <v>-0.83645210526904012</v>
      </c>
      <c r="E34" s="6">
        <v>1.1669793445646093</v>
      </c>
      <c r="F34" s="7">
        <v>1.3333333333333641E-2</v>
      </c>
      <c r="G34">
        <v>2004.5</v>
      </c>
    </row>
    <row r="35" spans="1:7" x14ac:dyDescent="0.2">
      <c r="A35" s="5">
        <v>-0.23154132799999999</v>
      </c>
      <c r="B35">
        <v>0.352858151023281</v>
      </c>
      <c r="C35" s="1">
        <v>0.55000000000000004</v>
      </c>
      <c r="D35" s="4">
        <v>0.54612609202929985</v>
      </c>
      <c r="E35" s="6">
        <v>-3.1680028160999001</v>
      </c>
      <c r="F35" s="7">
        <v>0.30333333333333323</v>
      </c>
      <c r="G35">
        <v>2004.75</v>
      </c>
    </row>
    <row r="36" spans="1:7" x14ac:dyDescent="0.2">
      <c r="A36" s="5">
        <v>1.7882650999999999E-2</v>
      </c>
      <c r="B36">
        <v>0.59774964838255795</v>
      </c>
      <c r="C36" s="1">
        <v>-3.0000000000000027E-2</v>
      </c>
      <c r="D36" s="4">
        <v>2.9921118612225204</v>
      </c>
      <c r="E36" s="6">
        <v>2.148884285510988</v>
      </c>
      <c r="F36" s="7">
        <v>0.51666666666666661</v>
      </c>
      <c r="G36">
        <v>2005</v>
      </c>
    </row>
    <row r="37" spans="1:7" x14ac:dyDescent="0.2">
      <c r="A37" s="5">
        <v>8.7273221999999998E-2</v>
      </c>
      <c r="B37">
        <v>0.629150646627056</v>
      </c>
      <c r="C37" s="1">
        <v>-8.0000000000000293E-2</v>
      </c>
      <c r="D37" s="4">
        <v>-1.6500673629996205</v>
      </c>
      <c r="E37" s="6">
        <v>0.88915443463039878</v>
      </c>
      <c r="F37" s="7">
        <v>0.5499999999999996</v>
      </c>
      <c r="G37">
        <v>2005.25</v>
      </c>
    </row>
    <row r="38" spans="1:7" x14ac:dyDescent="0.2">
      <c r="A38" s="5">
        <v>-2.2763060000000001E-3</v>
      </c>
      <c r="B38">
        <v>1.3372698853768601</v>
      </c>
      <c r="C38" s="1">
        <v>-5.9999999999999609E-2</v>
      </c>
      <c r="D38" s="4">
        <v>-0.19932813260678994</v>
      </c>
      <c r="E38" s="6">
        <v>2.4533848742764093</v>
      </c>
      <c r="F38" s="7">
        <v>0.54666666666666686</v>
      </c>
      <c r="G38">
        <v>2005.5</v>
      </c>
    </row>
    <row r="39" spans="1:7" x14ac:dyDescent="0.2">
      <c r="A39" s="5">
        <v>-0.22605645999999999</v>
      </c>
      <c r="B39">
        <v>1.2167952013710399</v>
      </c>
      <c r="C39" s="1">
        <v>0.16999999999999993</v>
      </c>
      <c r="D39" s="4">
        <v>1.0409182475627006</v>
      </c>
      <c r="E39" s="6">
        <v>0.25497363818449514</v>
      </c>
      <c r="F39" s="7">
        <v>0.27333333333333343</v>
      </c>
      <c r="G39">
        <v>2005.75</v>
      </c>
    </row>
    <row r="40" spans="1:7" x14ac:dyDescent="0.2">
      <c r="A40" s="5">
        <v>0.26710773399999999</v>
      </c>
      <c r="B40">
        <v>0.50795800880460795</v>
      </c>
      <c r="C40" s="1">
        <v>-4.0000000000000036E-2</v>
      </c>
      <c r="D40" s="4">
        <v>1.12959392342621</v>
      </c>
      <c r="E40" s="6">
        <v>3.701490724863902</v>
      </c>
      <c r="F40" s="7">
        <v>0.63666666666666671</v>
      </c>
      <c r="G40">
        <v>2006</v>
      </c>
    </row>
    <row r="41" spans="1:7" x14ac:dyDescent="0.2">
      <c r="A41" s="5">
        <v>0.29099965700000002</v>
      </c>
      <c r="B41">
        <v>0.53908355795148899</v>
      </c>
      <c r="C41" s="1">
        <v>-0.11000000000000032</v>
      </c>
      <c r="D41" s="4">
        <v>0.68651954449873998</v>
      </c>
      <c r="E41" s="6">
        <v>7.1083386676153992</v>
      </c>
      <c r="F41" s="7">
        <v>0.22999999999999998</v>
      </c>
      <c r="G41">
        <v>2006.25</v>
      </c>
    </row>
    <row r="42" spans="1:7" x14ac:dyDescent="0.2">
      <c r="A42" s="5">
        <v>-0.55184369099999997</v>
      </c>
      <c r="B42">
        <v>1.6923592493297399</v>
      </c>
      <c r="C42" s="1">
        <v>-2.9999999999999361E-2</v>
      </c>
      <c r="D42" s="4">
        <v>-1.9543369415099701</v>
      </c>
      <c r="E42" s="6">
        <v>12.598160681666798</v>
      </c>
      <c r="F42" s="7">
        <v>0.53000000000000025</v>
      </c>
      <c r="G42">
        <v>2006.5</v>
      </c>
    </row>
    <row r="43" spans="1:7" x14ac:dyDescent="0.2">
      <c r="A43" s="5">
        <v>4.8918778000000003E-2</v>
      </c>
      <c r="B43">
        <v>0.56022408963586501</v>
      </c>
      <c r="C43" s="1">
        <v>-0.14000000000000057</v>
      </c>
      <c r="D43" s="4">
        <v>1.9651272338415602</v>
      </c>
      <c r="E43" s="6">
        <v>2.2297186790779051</v>
      </c>
      <c r="F43" s="7">
        <v>0.52999999999999936</v>
      </c>
      <c r="G43">
        <v>2006.75</v>
      </c>
    </row>
    <row r="44" spans="1:7" x14ac:dyDescent="0.2">
      <c r="A44" s="5">
        <v>-6.9609474000000005E-2</v>
      </c>
      <c r="B44">
        <v>-0.85203998033753803</v>
      </c>
      <c r="C44" s="1">
        <v>-0.26999999999999957</v>
      </c>
      <c r="D44" s="4">
        <v>-0.97037893258178087</v>
      </c>
      <c r="E44" s="6">
        <v>1.5762827617720916</v>
      </c>
      <c r="F44" s="7">
        <v>0.10000000000000142</v>
      </c>
      <c r="G44">
        <v>2007</v>
      </c>
    </row>
    <row r="45" spans="1:7" x14ac:dyDescent="0.2">
      <c r="A45" s="5">
        <v>0.27676153999999997</v>
      </c>
      <c r="B45">
        <v>1.01917038506035</v>
      </c>
      <c r="C45" s="1">
        <v>2.9999999999999361E-2</v>
      </c>
      <c r="D45" s="4">
        <v>-2.0374177020248698</v>
      </c>
      <c r="E45" s="6">
        <v>-0.2773090109911891</v>
      </c>
      <c r="F45" s="7">
        <v>0.17666666666666675</v>
      </c>
      <c r="G45">
        <v>2007.25</v>
      </c>
    </row>
    <row r="46" spans="1:7" x14ac:dyDescent="0.2">
      <c r="A46" s="5">
        <v>0.17401328399999999</v>
      </c>
      <c r="B46">
        <v>1.9173290885979299</v>
      </c>
      <c r="C46" s="1">
        <v>-2.9999999999999361E-2</v>
      </c>
      <c r="D46" s="4">
        <v>1.04631565882171</v>
      </c>
      <c r="E46" s="6">
        <v>5.9529722594704992</v>
      </c>
      <c r="F46" s="7">
        <v>0.28666666666666618</v>
      </c>
      <c r="G46">
        <v>2007.5</v>
      </c>
    </row>
    <row r="47" spans="1:7" x14ac:dyDescent="0.2">
      <c r="A47" s="5">
        <v>2.8394333000000001E-2</v>
      </c>
      <c r="B47">
        <v>0.27592871119301599</v>
      </c>
      <c r="C47" s="1">
        <v>-0.29999999999999982</v>
      </c>
      <c r="D47" s="4">
        <v>4.5084822717979502</v>
      </c>
      <c r="E47" s="6">
        <v>-5.256632037886007</v>
      </c>
      <c r="F47" s="7">
        <v>-7.6666666666667993E-2</v>
      </c>
      <c r="G47">
        <v>2007.75</v>
      </c>
    </row>
    <row r="48" spans="1:7" x14ac:dyDescent="0.2">
      <c r="A48" s="5">
        <v>-0.115608906</v>
      </c>
      <c r="B48">
        <v>0.711214555326801</v>
      </c>
      <c r="C48" s="1">
        <v>-0.39000000000000057</v>
      </c>
      <c r="D48" s="4">
        <v>0.58277076950500017</v>
      </c>
      <c r="E48" s="6">
        <v>-4.1234348815128925</v>
      </c>
      <c r="F48" s="7">
        <v>4.0000000000000924E-2</v>
      </c>
      <c r="G48">
        <v>2008</v>
      </c>
    </row>
    <row r="49" spans="1:7" x14ac:dyDescent="0.2">
      <c r="A49" s="5">
        <v>0.43092946100000001</v>
      </c>
      <c r="B49">
        <v>1.13677364185591</v>
      </c>
      <c r="C49" s="1">
        <v>-0.93000000000000016</v>
      </c>
      <c r="D49" s="4">
        <v>-1.2841745939450995</v>
      </c>
      <c r="E49" s="6">
        <v>0.62107088867129789</v>
      </c>
      <c r="F49" s="7">
        <v>0.76666666666666661</v>
      </c>
      <c r="G49">
        <v>2008.25</v>
      </c>
    </row>
    <row r="50" spans="1:7" x14ac:dyDescent="0.2">
      <c r="A50" s="5">
        <v>-0.292533816</v>
      </c>
      <c r="B50">
        <v>2.1953446560668799</v>
      </c>
      <c r="C50" s="1">
        <v>1.0200000000000005</v>
      </c>
      <c r="D50" s="4">
        <v>0.37994417888929988</v>
      </c>
      <c r="E50" s="6">
        <v>-3.0906852328865995</v>
      </c>
      <c r="F50" s="7">
        <v>-9.0099999999999625E-2</v>
      </c>
      <c r="G50">
        <v>2008.5</v>
      </c>
    </row>
    <row r="51" spans="1:7" x14ac:dyDescent="0.2">
      <c r="A51" s="5">
        <v>0.13994822700000001</v>
      </c>
      <c r="B51">
        <v>1.16305534624079</v>
      </c>
      <c r="C51" s="1">
        <v>0.41999999999999993</v>
      </c>
      <c r="D51" s="4">
        <v>-0.94338918677772021</v>
      </c>
      <c r="E51" s="6">
        <v>-7.094524429861508</v>
      </c>
      <c r="F51" s="7">
        <v>-3.0997633333333341</v>
      </c>
      <c r="G51">
        <v>2008.75</v>
      </c>
    </row>
    <row r="52" spans="1:7" x14ac:dyDescent="0.2">
      <c r="A52" s="5">
        <v>-0.14359423199999999</v>
      </c>
      <c r="B52">
        <v>-2.8285294292016498</v>
      </c>
      <c r="C52" s="1">
        <v>-1.4600000000000002</v>
      </c>
      <c r="D52" s="4">
        <v>-3.1019363653012206</v>
      </c>
      <c r="E52" s="6">
        <v>-11.2854211104776</v>
      </c>
      <c r="F52" s="7">
        <v>-1.6221399999999997</v>
      </c>
      <c r="G52">
        <v>2009</v>
      </c>
    </row>
    <row r="53" spans="1:7" x14ac:dyDescent="0.2">
      <c r="A53" s="5">
        <v>-0.29705473700000001</v>
      </c>
      <c r="B53">
        <v>-0.49763307500006498</v>
      </c>
      <c r="C53" s="1">
        <v>1.6700000000000002</v>
      </c>
      <c r="D53" s="4">
        <v>-3.8795377674343898</v>
      </c>
      <c r="E53" s="6">
        <v>1.9958124635117116</v>
      </c>
      <c r="F53" s="7">
        <v>-1.3808528903333332</v>
      </c>
      <c r="G53">
        <v>2009.25</v>
      </c>
    </row>
    <row r="54" spans="1:7" x14ac:dyDescent="0.2">
      <c r="A54" s="5">
        <v>-0.251594176</v>
      </c>
      <c r="B54">
        <v>1.0603023370987901</v>
      </c>
      <c r="C54" s="1">
        <v>1.0000000000000009E-2</v>
      </c>
      <c r="D54" s="4">
        <v>-3.3291964440268149</v>
      </c>
      <c r="E54" s="6">
        <v>4.8521969177265873</v>
      </c>
      <c r="F54" s="7">
        <v>-0.11792044300000007</v>
      </c>
      <c r="G54">
        <v>2009.5</v>
      </c>
    </row>
    <row r="55" spans="1:7" x14ac:dyDescent="0.2">
      <c r="A55" s="5">
        <v>8.5222910999999998E-2</v>
      </c>
      <c r="B55">
        <v>0.67907198163003701</v>
      </c>
      <c r="C55" s="1">
        <v>-0.09</v>
      </c>
      <c r="D55" s="4">
        <v>0.63330252628658701</v>
      </c>
      <c r="E55" s="6">
        <v>5.1375255173947068</v>
      </c>
      <c r="F55" s="7">
        <v>1.0493333333333354E-2</v>
      </c>
      <c r="G55">
        <v>2009.75</v>
      </c>
    </row>
    <row r="56" spans="1:7" x14ac:dyDescent="0.2">
      <c r="A56" s="5">
        <v>0.145189138</v>
      </c>
      <c r="B56">
        <v>0.20118858880575999</v>
      </c>
      <c r="C56" s="1">
        <v>0.03</v>
      </c>
      <c r="D56" s="4">
        <v>2.8295460294489576</v>
      </c>
      <c r="E56" s="6">
        <v>9.0432056529405997</v>
      </c>
      <c r="F56" s="7">
        <v>0.16081000000000004</v>
      </c>
      <c r="G56">
        <v>2010</v>
      </c>
    </row>
    <row r="57" spans="1:7" x14ac:dyDescent="0.2">
      <c r="A57" s="5">
        <v>0.19052381600000001</v>
      </c>
      <c r="B57">
        <v>0.40141505360425001</v>
      </c>
      <c r="C57" s="1">
        <v>7.0000000000000007E-2</v>
      </c>
      <c r="D57" s="4">
        <v>2.7532445484528303</v>
      </c>
      <c r="E57" s="6">
        <v>3.5073749348356955</v>
      </c>
      <c r="F57" s="7">
        <v>9.4562666666666628E-2</v>
      </c>
      <c r="G57">
        <v>2010.25</v>
      </c>
    </row>
    <row r="58" spans="1:7" x14ac:dyDescent="0.2">
      <c r="A58" s="5">
        <v>-0.12839019400000001</v>
      </c>
      <c r="B58">
        <v>0.47507215167904299</v>
      </c>
      <c r="C58" s="1">
        <v>-2.0000000000000018E-2</v>
      </c>
      <c r="D58" s="4">
        <v>3.9371691643326407</v>
      </c>
      <c r="E58" s="6">
        <v>3.1873534592760109</v>
      </c>
      <c r="F58" s="7">
        <v>-0.10272266666666668</v>
      </c>
      <c r="G58">
        <v>2010.5</v>
      </c>
    </row>
    <row r="59" spans="1:7" x14ac:dyDescent="0.2">
      <c r="A59" s="5">
        <v>2.8798882000000001E-2</v>
      </c>
      <c r="B59">
        <v>9.3250498355120504E-2</v>
      </c>
      <c r="C59" s="1">
        <v>-9.9999999999999811E-3</v>
      </c>
      <c r="D59" s="4">
        <v>0.14980588764848868</v>
      </c>
      <c r="E59" s="6">
        <v>0.26488595916998747</v>
      </c>
      <c r="F59" s="7">
        <v>1.8246333333333336</v>
      </c>
      <c r="G59">
        <v>2010.75</v>
      </c>
    </row>
    <row r="60" spans="1:7" x14ac:dyDescent="0.2">
      <c r="A60" s="5">
        <v>-0.185270982</v>
      </c>
      <c r="B60">
        <v>0.29491632073945401</v>
      </c>
      <c r="C60" s="1">
        <v>-2.0000000000000018E-2</v>
      </c>
      <c r="D60" s="4">
        <v>-0.89654826168152013</v>
      </c>
      <c r="E60" s="6">
        <v>6.3226371122970022</v>
      </c>
      <c r="F60" s="7">
        <v>-0.5587333333333333</v>
      </c>
      <c r="G60">
        <v>2011</v>
      </c>
    </row>
    <row r="61" spans="1:7" x14ac:dyDescent="0.2">
      <c r="A61" s="5">
        <v>0.47685878500000001</v>
      </c>
      <c r="B61">
        <v>1.2648223751433301</v>
      </c>
      <c r="C61" s="1">
        <v>-2.9999999999999971E-2</v>
      </c>
      <c r="D61" s="4">
        <v>-0.26025536469791888</v>
      </c>
      <c r="E61" s="6">
        <v>3.9725921470439971</v>
      </c>
      <c r="F61" s="7">
        <v>4.3666666666666298E-2</v>
      </c>
      <c r="G61">
        <v>2011.25</v>
      </c>
    </row>
    <row r="62" spans="1:7" x14ac:dyDescent="0.2">
      <c r="A62" s="5">
        <v>-0.23962529699999999</v>
      </c>
      <c r="B62">
        <v>1.7433108921968099</v>
      </c>
      <c r="C62" s="1">
        <v>-1.0000000000000037E-2</v>
      </c>
      <c r="D62" s="4">
        <v>-3.130251430304301</v>
      </c>
      <c r="E62" s="6">
        <v>-0.34368213132898973</v>
      </c>
      <c r="F62" s="7">
        <v>-1.3806999999999998</v>
      </c>
      <c r="G62">
        <v>2011.5</v>
      </c>
    </row>
    <row r="63" spans="1:7" x14ac:dyDescent="0.2">
      <c r="A63" s="5">
        <v>0.21220161700000001</v>
      </c>
      <c r="B63">
        <v>0.40851798425048902</v>
      </c>
      <c r="C63" s="1">
        <v>4.0000000000000022E-2</v>
      </c>
      <c r="D63" s="4">
        <v>0.52848405264412079</v>
      </c>
      <c r="E63" s="6">
        <v>1.2789389010870025</v>
      </c>
      <c r="F63" s="7">
        <v>0.39596666666666669</v>
      </c>
      <c r="G63">
        <v>2011.75</v>
      </c>
    </row>
    <row r="64" spans="1:7" x14ac:dyDescent="0.2">
      <c r="A64" s="5">
        <v>-0.125257597</v>
      </c>
      <c r="B64">
        <v>-0.15205577046497501</v>
      </c>
      <c r="C64" s="1">
        <v>0</v>
      </c>
      <c r="D64" s="4">
        <v>0.19879639782114999</v>
      </c>
      <c r="E64" s="6">
        <v>-6.8774771140190012</v>
      </c>
      <c r="F64" s="7">
        <v>-0.35560000000000003</v>
      </c>
      <c r="G64">
        <v>2012</v>
      </c>
    </row>
    <row r="65" spans="1:7" x14ac:dyDescent="0.2">
      <c r="A65" s="5">
        <v>-9.1928960000000007E-3</v>
      </c>
      <c r="B65">
        <v>0.79563865592056904</v>
      </c>
      <c r="C65" s="1">
        <v>6.9999999999999993E-2</v>
      </c>
      <c r="D65" s="4">
        <v>0.10319354993018948</v>
      </c>
      <c r="E65" s="6">
        <v>3.5807358269109955</v>
      </c>
      <c r="F65" s="7">
        <v>1.1782333333333332</v>
      </c>
      <c r="G65">
        <v>2012.25</v>
      </c>
    </row>
    <row r="66" spans="1:7" x14ac:dyDescent="0.2">
      <c r="A66" s="5">
        <v>-0.151832626</v>
      </c>
      <c r="B66">
        <v>0.82753173813841197</v>
      </c>
      <c r="C66" s="1">
        <v>-0.03</v>
      </c>
      <c r="D66" s="4">
        <v>-0.21522766447729946</v>
      </c>
      <c r="E66" s="6">
        <v>-3.3403031028719994</v>
      </c>
      <c r="F66" s="7">
        <v>0.95660000000000034</v>
      </c>
      <c r="G66">
        <v>2012.5</v>
      </c>
    </row>
    <row r="67" spans="1:7" x14ac:dyDescent="0.2">
      <c r="A67" s="5">
        <v>0.20245359600000001</v>
      </c>
      <c r="B67">
        <v>0.219328147982669</v>
      </c>
      <c r="C67" s="1">
        <v>-4.9999999999999989E-2</v>
      </c>
      <c r="D67" s="4">
        <v>1.1234127824539897</v>
      </c>
      <c r="E67" s="6">
        <v>-0.75807608974099594</v>
      </c>
      <c r="F67" s="7">
        <v>-1.6678666666666668</v>
      </c>
      <c r="G67">
        <v>2012.75</v>
      </c>
    </row>
    <row r="68" spans="1:7" x14ac:dyDescent="0.2">
      <c r="A68" s="5">
        <v>-0.39449445900000002</v>
      </c>
      <c r="B68">
        <v>3.6040469539282402E-2</v>
      </c>
      <c r="C68" s="1">
        <v>3.999999999999998E-2</v>
      </c>
      <c r="D68" s="4">
        <v>-1.4585825043292697</v>
      </c>
      <c r="E68" s="6">
        <v>2.6112326863189992</v>
      </c>
      <c r="F68" s="7">
        <v>0.83310000000000028</v>
      </c>
      <c r="G68">
        <v>2013</v>
      </c>
    </row>
    <row r="69" spans="1:7" x14ac:dyDescent="0.2">
      <c r="A69" s="5">
        <v>0.32542022199999998</v>
      </c>
      <c r="B69">
        <v>0.59032987575582196</v>
      </c>
      <c r="C69" s="1">
        <v>-3.999999999999998E-2</v>
      </c>
      <c r="D69" s="4">
        <v>-0.58443455692680057</v>
      </c>
      <c r="E69" s="6">
        <v>-0.15329139480400045</v>
      </c>
      <c r="F69" s="7">
        <v>2.0396999999999998</v>
      </c>
      <c r="G69">
        <v>2013.25</v>
      </c>
    </row>
    <row r="70" spans="1:7" x14ac:dyDescent="0.2">
      <c r="A70" s="5">
        <v>-7.5491323999999999E-2</v>
      </c>
      <c r="B70">
        <v>0.540980611864743</v>
      </c>
      <c r="C70" s="1">
        <v>-3.0000000000000027E-2</v>
      </c>
      <c r="D70" s="4">
        <v>1.2873137427099701</v>
      </c>
      <c r="E70" s="6">
        <v>-7.811061877154998</v>
      </c>
      <c r="F70" s="7">
        <v>-3.1326000000000001</v>
      </c>
      <c r="G70">
        <v>2013.5</v>
      </c>
    </row>
    <row r="71" spans="1:7" x14ac:dyDescent="0.2">
      <c r="A71" s="5">
        <v>0.16413146100000001</v>
      </c>
      <c r="B71">
        <v>0.37797934132595401</v>
      </c>
      <c r="C71" s="1">
        <v>4.0000000000000022E-2</v>
      </c>
      <c r="D71" s="4">
        <v>-1.0384176336531299</v>
      </c>
      <c r="E71" s="6">
        <v>-1.9181410821187086</v>
      </c>
      <c r="F71" s="7">
        <v>-0.36980000000000002</v>
      </c>
      <c r="G71">
        <v>2013.75</v>
      </c>
    </row>
    <row r="72" spans="1:7" x14ac:dyDescent="0.2">
      <c r="A72" s="5">
        <v>-0.40477254200000001</v>
      </c>
      <c r="B72">
        <v>-0.27906764611145002</v>
      </c>
      <c r="C72" s="1">
        <v>1.999999999999999E-2</v>
      </c>
      <c r="D72" s="4">
        <v>1.6140000072031899</v>
      </c>
      <c r="E72" s="6">
        <v>-1.1140018449981994</v>
      </c>
      <c r="F72" s="7">
        <v>-3.1600000000000017E-2</v>
      </c>
      <c r="G72">
        <v>2014</v>
      </c>
    </row>
    <row r="73" spans="1:7" x14ac:dyDescent="0.2">
      <c r="A73" s="5">
        <v>0.48346586699999999</v>
      </c>
      <c r="B73">
        <v>0.76122252967138804</v>
      </c>
      <c r="C73" s="1">
        <v>-1.999999999999999E-2</v>
      </c>
      <c r="D73" s="4">
        <v>-1.8843224687577695</v>
      </c>
      <c r="E73" s="6">
        <v>-0.98165602716730405</v>
      </c>
      <c r="F73" s="7">
        <v>-2.2333333333333372E-3</v>
      </c>
      <c r="G73">
        <v>2014.25</v>
      </c>
    </row>
    <row r="74" spans="1:7" x14ac:dyDescent="0.2">
      <c r="A74" s="5">
        <v>-0.21960468499999999</v>
      </c>
      <c r="B74">
        <v>1.1808678137278601</v>
      </c>
      <c r="C74" s="1">
        <v>0.03</v>
      </c>
      <c r="D74" s="4">
        <v>-2.9961709190150003</v>
      </c>
      <c r="E74" s="6">
        <v>-2.4811249138146962</v>
      </c>
      <c r="F74" s="7">
        <v>-3.8900000000000004E-2</v>
      </c>
      <c r="G74">
        <v>2014.5</v>
      </c>
    </row>
    <row r="75" spans="1:7" x14ac:dyDescent="0.2">
      <c r="A75" s="5">
        <v>-8.9744861999999995E-2</v>
      </c>
      <c r="B75">
        <v>0.11467584447262601</v>
      </c>
      <c r="C75" s="1">
        <v>-3.0000000000000013E-2</v>
      </c>
      <c r="D75" s="4">
        <v>-0.13635751485731995</v>
      </c>
      <c r="E75" s="6">
        <v>2.700376734584907</v>
      </c>
      <c r="F75" s="7">
        <v>3.436666666666667E-2</v>
      </c>
      <c r="G75">
        <v>2014.75</v>
      </c>
    </row>
    <row r="76" spans="1:7" x14ac:dyDescent="0.2">
      <c r="A76" s="5">
        <v>-1.6635395000000001E-2</v>
      </c>
      <c r="B76">
        <v>-0.80335175660554903</v>
      </c>
      <c r="C76" s="1">
        <v>4.0000000000000008E-2</v>
      </c>
      <c r="D76" s="4">
        <v>-0.75191633923298018</v>
      </c>
      <c r="E76" s="6">
        <v>-1.1102390120060051</v>
      </c>
      <c r="F76" s="7">
        <v>7.2733333333333344E-2</v>
      </c>
      <c r="G76">
        <v>2015</v>
      </c>
    </row>
    <row r="77" spans="1:7" x14ac:dyDescent="0.2">
      <c r="A77" s="5">
        <v>0.26004649400000002</v>
      </c>
      <c r="B77">
        <v>-0.54319900168832602</v>
      </c>
      <c r="C77" s="1">
        <v>-3.9999999999999994E-2</v>
      </c>
      <c r="D77" s="4">
        <v>0.85711121033497006</v>
      </c>
      <c r="E77" s="6">
        <v>-3.853585406326701</v>
      </c>
      <c r="F77" s="7">
        <v>-7.3000000000000009E-3</v>
      </c>
      <c r="G77">
        <v>2015.25</v>
      </c>
    </row>
    <row r="78" spans="1:7" x14ac:dyDescent="0.2">
      <c r="A78" s="5">
        <v>1.6261507000000001E-2</v>
      </c>
      <c r="B78">
        <v>1.2055956442996001</v>
      </c>
      <c r="C78" s="1">
        <v>0.03</v>
      </c>
      <c r="D78" s="4">
        <v>1.2430753758209301</v>
      </c>
      <c r="E78" s="6">
        <v>-0.49207241171369276</v>
      </c>
      <c r="F78" s="7">
        <v>-5.8066666666666683E-2</v>
      </c>
      <c r="G78">
        <v>2015.5</v>
      </c>
    </row>
    <row r="79" spans="1:7" x14ac:dyDescent="0.2">
      <c r="A79" s="5">
        <v>-0.14388752599999999</v>
      </c>
      <c r="B79">
        <v>0.262677373843337</v>
      </c>
      <c r="C79" s="1">
        <v>-9.999999999999995E-3</v>
      </c>
      <c r="D79" s="4">
        <v>-1.5613055450570013E-2</v>
      </c>
      <c r="E79" s="6">
        <v>-4.3561936423763115</v>
      </c>
      <c r="F79" s="7">
        <v>2.1666666666666778E-3</v>
      </c>
      <c r="G79">
        <v>2015.75</v>
      </c>
    </row>
    <row r="80" spans="1:7" x14ac:dyDescent="0.2">
      <c r="A80" s="5">
        <v>2.5680643E-2</v>
      </c>
      <c r="B80">
        <v>-0.44984368771111299</v>
      </c>
      <c r="C80" s="1">
        <v>8.9999999999999969E-2</v>
      </c>
      <c r="D80" s="4">
        <v>1.4639129376453801</v>
      </c>
      <c r="E80" s="6">
        <v>-0.55556119735349796</v>
      </c>
      <c r="F80" s="7">
        <v>9.4133333333333347E-2</v>
      </c>
      <c r="G80">
        <v>2016</v>
      </c>
    </row>
    <row r="81" spans="1:7" x14ac:dyDescent="0.2">
      <c r="A81" s="5">
        <v>7.0712311E-2</v>
      </c>
      <c r="B81">
        <v>6.4634065805905E-2</v>
      </c>
      <c r="C81" s="1">
        <v>2.0000000000000018E-2</v>
      </c>
      <c r="D81" s="4">
        <v>-0.13228560052592986</v>
      </c>
      <c r="E81" s="6">
        <v>-0.86504655158179844</v>
      </c>
      <c r="F81" s="7">
        <v>0.12409999999999996</v>
      </c>
      <c r="G81">
        <v>2016.25</v>
      </c>
    </row>
    <row r="82" spans="1:7" x14ac:dyDescent="0.2">
      <c r="A82" s="5">
        <v>-0.261416908</v>
      </c>
      <c r="B82">
        <v>1.17235055654708</v>
      </c>
      <c r="C82" s="1">
        <v>-9.9999999999999978E-2</v>
      </c>
      <c r="D82" s="4">
        <v>-0.73958647233732044</v>
      </c>
      <c r="E82" s="6">
        <v>1.6491937709321007</v>
      </c>
      <c r="F82" s="7">
        <v>2.5666666666666671E-2</v>
      </c>
      <c r="G82">
        <v>2016.5</v>
      </c>
    </row>
    <row r="83" spans="1:7" x14ac:dyDescent="0.2">
      <c r="A83" s="5">
        <v>9.5339386999999998E-2</v>
      </c>
      <c r="B83">
        <v>0.33268194107489601</v>
      </c>
      <c r="C83" s="1">
        <v>0</v>
      </c>
      <c r="D83" s="4">
        <v>0.86199976570101011</v>
      </c>
      <c r="E83" s="6">
        <v>3.0108134759503002</v>
      </c>
      <c r="F83" s="7">
        <v>7.1099999999999997E-2</v>
      </c>
      <c r="G83">
        <v>2016.75</v>
      </c>
    </row>
    <row r="84" spans="1:7" x14ac:dyDescent="0.2">
      <c r="A84" s="5">
        <v>0.13037227900000001</v>
      </c>
      <c r="B84">
        <v>0.222574197162863</v>
      </c>
      <c r="C84" s="1">
        <v>0.12</v>
      </c>
      <c r="D84" s="4">
        <v>-1.5575465821364101</v>
      </c>
      <c r="E84" s="6">
        <v>2.3695168701721059</v>
      </c>
      <c r="F84" s="7">
        <v>5.9533333333333383E-2</v>
      </c>
      <c r="G84">
        <v>2017</v>
      </c>
    </row>
    <row r="85" spans="1:7" x14ac:dyDescent="0.2">
      <c r="A85" s="5">
        <v>0.27598626399999998</v>
      </c>
      <c r="B85">
        <v>0.790736962984811</v>
      </c>
      <c r="C85" s="1">
        <v>0.10999999999999999</v>
      </c>
      <c r="D85" s="4">
        <v>-0.7563409932820897</v>
      </c>
      <c r="E85" s="6">
        <v>2.1074905218895879E-2</v>
      </c>
      <c r="F85" s="7">
        <v>0.22230000000000005</v>
      </c>
      <c r="G85">
        <v>2017.25</v>
      </c>
    </row>
    <row r="86" spans="1:7" x14ac:dyDescent="0.2">
      <c r="A86" s="5">
        <v>-0.90205428399999998</v>
      </c>
      <c r="B86">
        <v>0.54351770575001801</v>
      </c>
      <c r="C86" s="1">
        <v>0</v>
      </c>
      <c r="D86" s="4">
        <v>0.34809160898652003</v>
      </c>
      <c r="E86" s="6">
        <v>-0.88064592296260003</v>
      </c>
      <c r="F86" s="7">
        <v>0.31280000000000008</v>
      </c>
      <c r="G86">
        <v>2017.5</v>
      </c>
    </row>
    <row r="87" spans="1:7" x14ac:dyDescent="0.2">
      <c r="A87" s="5">
        <v>0.56511057099999995</v>
      </c>
      <c r="B87">
        <v>0.39661569138069103</v>
      </c>
      <c r="C87" s="1">
        <v>-0.14000000000000012</v>
      </c>
      <c r="D87" s="4">
        <v>0.16635231262238959</v>
      </c>
      <c r="E87" s="6">
        <v>4.7774195058287034</v>
      </c>
      <c r="F87" s="7">
        <v>0.57359999999999989</v>
      </c>
      <c r="G87">
        <v>2017.75</v>
      </c>
    </row>
    <row r="88" spans="1:7" x14ac:dyDescent="0.2">
      <c r="A88" s="5">
        <v>-0.45479072599999998</v>
      </c>
      <c r="B88">
        <v>0.370629636262026</v>
      </c>
      <c r="C88" s="1">
        <v>4.0000000000000258E-2</v>
      </c>
      <c r="D88" s="4">
        <v>-0.48023590343122002</v>
      </c>
      <c r="E88" s="6">
        <v>5.2034176404544894</v>
      </c>
      <c r="F88" s="7">
        <v>-0.32629999999999981</v>
      </c>
      <c r="G88">
        <v>2018</v>
      </c>
    </row>
    <row r="89" spans="1:7" x14ac:dyDescent="0.2">
      <c r="A89" s="5">
        <v>0.45813089499999998</v>
      </c>
      <c r="B89">
        <v>0.88611837979279995</v>
      </c>
      <c r="C89" s="1">
        <v>5.9999999999999831E-2</v>
      </c>
      <c r="D89" s="4">
        <v>0.82221544929576007</v>
      </c>
      <c r="E89" s="6">
        <v>-1.0543441429979907</v>
      </c>
      <c r="F89" s="7">
        <v>0.2192666666666665</v>
      </c>
      <c r="G89">
        <v>2018.25</v>
      </c>
    </row>
    <row r="90" spans="1:7" x14ac:dyDescent="0.2">
      <c r="A90" s="5">
        <v>-0.21644055800000001</v>
      </c>
      <c r="B90">
        <v>1.0330755668451099</v>
      </c>
      <c r="C90" s="1">
        <v>0.10000000000000009</v>
      </c>
      <c r="D90" s="4">
        <v>2.4445483157152301</v>
      </c>
      <c r="E90" s="6">
        <v>-3.5444281637418982</v>
      </c>
      <c r="F90" s="7">
        <v>0.28846666666666687</v>
      </c>
      <c r="G90">
        <v>2018.5</v>
      </c>
    </row>
    <row r="91" spans="1:7" x14ac:dyDescent="0.2">
      <c r="A91" s="5">
        <v>0.16359818200000001</v>
      </c>
      <c r="B91">
        <v>0.32726756775751098</v>
      </c>
      <c r="C91" s="1">
        <v>-0.18000000000000016</v>
      </c>
      <c r="D91" s="4">
        <v>-3.1509267617185102</v>
      </c>
      <c r="E91" s="6">
        <v>-5.4445577089892083</v>
      </c>
      <c r="F91" s="7">
        <v>0.18213333333333304</v>
      </c>
      <c r="G91">
        <v>2018.75</v>
      </c>
    </row>
    <row r="92" spans="1:7" x14ac:dyDescent="0.2">
      <c r="A92" s="5">
        <v>-0.106778684</v>
      </c>
      <c r="B92">
        <v>-5.7494736257772502E-2</v>
      </c>
      <c r="C92" s="1">
        <v>0.19000000000000017</v>
      </c>
      <c r="D92" s="4">
        <v>2.1745185403882004</v>
      </c>
      <c r="E92" s="6">
        <v>0.27306678146170782</v>
      </c>
      <c r="F92" s="7">
        <v>0.2735000000000003</v>
      </c>
      <c r="G92">
        <v>2019</v>
      </c>
    </row>
    <row r="93" spans="1:7" x14ac:dyDescent="0.2">
      <c r="A93" s="5">
        <v>0.17791573299999999</v>
      </c>
      <c r="B93">
        <v>0.33511603425749298</v>
      </c>
      <c r="C93" s="1">
        <v>-0.17999999999999994</v>
      </c>
      <c r="D93" s="4">
        <v>-2.2315221360330302</v>
      </c>
      <c r="E93" s="6">
        <v>0.22458156870739288</v>
      </c>
      <c r="F93" s="7">
        <v>0.22696666666666632</v>
      </c>
      <c r="G93">
        <v>2019.25</v>
      </c>
    </row>
    <row r="94" spans="1:7" x14ac:dyDescent="0.2">
      <c r="A94" s="5">
        <v>-0.21940783799999999</v>
      </c>
      <c r="B94">
        <v>1.1985132267461001</v>
      </c>
      <c r="C94" s="1">
        <v>-0.17000000000000037</v>
      </c>
      <c r="D94" s="4">
        <v>-1.2497860823392299</v>
      </c>
      <c r="E94" s="6">
        <v>1.5908301968537018</v>
      </c>
      <c r="F94" s="7">
        <v>-7.3333333333325257E-4</v>
      </c>
      <c r="G94">
        <v>2019.5</v>
      </c>
    </row>
    <row r="95" spans="1:7" x14ac:dyDescent="0.2">
      <c r="A95" s="5">
        <v>3.0914950000000001E-3</v>
      </c>
      <c r="B95">
        <v>0.27416600784339301</v>
      </c>
      <c r="C95" s="1">
        <v>-0.30999999999999961</v>
      </c>
      <c r="D95" s="4">
        <v>2.2519613955883702</v>
      </c>
      <c r="E95" s="6">
        <v>1.2822021831203045</v>
      </c>
      <c r="F95" s="7">
        <v>-0.20100000000000007</v>
      </c>
      <c r="G95">
        <v>2019.75</v>
      </c>
    </row>
    <row r="96" spans="1:7" x14ac:dyDescent="0.2">
      <c r="A96" s="5">
        <v>5.4486616000000002E-2</v>
      </c>
      <c r="B96">
        <v>0.213017997422981</v>
      </c>
      <c r="C96" s="1">
        <v>-0.15000000000000013</v>
      </c>
      <c r="D96" s="4">
        <v>-1.3136504322132501</v>
      </c>
      <c r="E96" s="6">
        <v>-1.3959319699281991</v>
      </c>
      <c r="F96" s="7">
        <v>-0.45879999999999987</v>
      </c>
      <c r="G96">
        <v>2020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39DEC-2417-C245-817A-540A57EAA0C4}">
  <dimension ref="A1:F96"/>
  <sheetViews>
    <sheetView workbookViewId="0">
      <selection activeCell="L11" sqref="L11"/>
    </sheetView>
  </sheetViews>
  <sheetFormatPr baseColWidth="10" defaultRowHeight="16" x14ac:dyDescent="0.2"/>
  <cols>
    <col min="3" max="3" width="11.5" customWidth="1"/>
  </cols>
  <sheetData>
    <row r="1" spans="1:6" x14ac:dyDescent="0.2">
      <c r="A1" s="1">
        <v>-8.9999999999999802E-2</v>
      </c>
      <c r="B1">
        <v>0.91145833333333703</v>
      </c>
      <c r="C1" s="4">
        <v>-0.94301608974799933</v>
      </c>
      <c r="D1" s="13">
        <v>-2.7300674450641802</v>
      </c>
      <c r="E1" s="14">
        <v>0.62669959200000003</v>
      </c>
      <c r="F1" s="7">
        <v>-2.069361965970403</v>
      </c>
    </row>
    <row r="2" spans="1:6" x14ac:dyDescent="0.2">
      <c r="A2" s="1">
        <v>0.24999999999999994</v>
      </c>
      <c r="B2">
        <v>0.989247311827955</v>
      </c>
      <c r="C2" s="4">
        <v>0.36666243542040178</v>
      </c>
      <c r="D2" s="13">
        <v>1.08466888649789</v>
      </c>
      <c r="E2" s="14">
        <v>-0.69741217499999997</v>
      </c>
      <c r="F2" s="7">
        <v>-2.5791912000988644</v>
      </c>
    </row>
    <row r="3" spans="1:6" x14ac:dyDescent="0.2">
      <c r="A3" s="1">
        <v>7.0000000000000284E-2</v>
      </c>
      <c r="B3">
        <v>0.53236797274276504</v>
      </c>
      <c r="C3" s="4">
        <v>-3.8788768067502986</v>
      </c>
      <c r="D3" s="13">
        <v>0.25439921529723009</v>
      </c>
      <c r="E3" s="14">
        <v>0.18608155700000001</v>
      </c>
      <c r="F3" s="7">
        <v>-0.4385949820788495</v>
      </c>
    </row>
    <row r="4" spans="1:6" x14ac:dyDescent="0.2">
      <c r="A4" s="1">
        <v>-4.0000000000000036E-2</v>
      </c>
      <c r="B4">
        <v>0.72018640118618704</v>
      </c>
      <c r="C4" s="4">
        <v>2.2612579849169023</v>
      </c>
      <c r="D4" s="13">
        <v>2.2946032439484796</v>
      </c>
      <c r="E4" s="14">
        <v>-7.1461104999999997E-2</v>
      </c>
      <c r="F4" s="7">
        <v>4.3659498207887282E-2</v>
      </c>
    </row>
    <row r="5" spans="1:6" x14ac:dyDescent="0.2">
      <c r="A5" s="1">
        <v>0.10999999999999943</v>
      </c>
      <c r="B5">
        <v>0.67297581493164305</v>
      </c>
      <c r="C5" s="4">
        <v>2.7000541355613947</v>
      </c>
      <c r="D5" s="13">
        <v>0.26814335521798061</v>
      </c>
      <c r="E5" s="14">
        <v>-0.188004423</v>
      </c>
      <c r="F5" s="7">
        <v>-0.25153712237583381</v>
      </c>
    </row>
    <row r="6" spans="1:6" x14ac:dyDescent="0.2">
      <c r="A6" s="1">
        <v>7.0000000000000284E-2</v>
      </c>
      <c r="B6">
        <v>0.39690829329432697</v>
      </c>
      <c r="C6" s="4">
        <v>1.6890686068582994</v>
      </c>
      <c r="D6" s="13">
        <v>3.0509321512558998</v>
      </c>
      <c r="E6" s="14">
        <v>0.128159253</v>
      </c>
      <c r="F6" s="7">
        <v>-0.14605273937532015</v>
      </c>
    </row>
    <row r="7" spans="1:6" x14ac:dyDescent="0.2">
      <c r="A7" s="1">
        <v>-0.1899999999999995</v>
      </c>
      <c r="B7">
        <v>0.39533915938412401</v>
      </c>
      <c r="C7" s="4">
        <v>1.4750690532693014</v>
      </c>
      <c r="D7" s="13">
        <v>-1.8258974718478598</v>
      </c>
      <c r="E7" s="14">
        <v>-0.29353974300000002</v>
      </c>
      <c r="F7" s="7">
        <v>0.38920634920635067</v>
      </c>
    </row>
    <row r="8" spans="1:6" x14ac:dyDescent="0.2">
      <c r="A8" s="1">
        <v>-2.0000000000000462E-2</v>
      </c>
      <c r="B8">
        <v>0.39378238341967697</v>
      </c>
      <c r="C8" s="4">
        <v>-3.2272558599061014</v>
      </c>
      <c r="D8" s="13">
        <v>-0.42288190462218012</v>
      </c>
      <c r="E8" s="14">
        <v>-0.16025753600000001</v>
      </c>
      <c r="F8" s="7">
        <v>1.0935483870967717</v>
      </c>
    </row>
    <row r="9" spans="1:6" x14ac:dyDescent="0.2">
      <c r="A9" s="1">
        <v>3.0000000000000249E-2</v>
      </c>
      <c r="B9">
        <v>0.26837324525186201</v>
      </c>
      <c r="C9" s="4">
        <v>-0.5112586801020953</v>
      </c>
      <c r="D9" s="13">
        <v>-3.7540291685109701</v>
      </c>
      <c r="E9" s="14">
        <v>0.86419551800000005</v>
      </c>
      <c r="F9" s="7">
        <v>0.1676182795698935</v>
      </c>
    </row>
    <row r="10" spans="1:6" x14ac:dyDescent="0.2">
      <c r="A10" s="1">
        <v>7.9999999999999183E-2</v>
      </c>
      <c r="B10">
        <v>0.53530986205477404</v>
      </c>
      <c r="C10" s="4">
        <v>1.4904228494787972</v>
      </c>
      <c r="D10" s="13">
        <v>-5.2670511644122699</v>
      </c>
      <c r="E10" s="14">
        <v>-0.574929727</v>
      </c>
      <c r="F10" s="7">
        <v>0.63750000000000018</v>
      </c>
    </row>
    <row r="11" spans="1:6" x14ac:dyDescent="0.2">
      <c r="A11" s="1">
        <v>-0.11999999999999922</v>
      </c>
      <c r="B11">
        <v>0.38910505836574699</v>
      </c>
      <c r="C11" s="4">
        <v>-1.2339378484577992</v>
      </c>
      <c r="D11" s="13">
        <v>3.4808615135354009</v>
      </c>
      <c r="E11" s="14">
        <v>-0.46014316599999999</v>
      </c>
      <c r="F11" s="7">
        <v>1.1713333333333349</v>
      </c>
    </row>
    <row r="12" spans="1:6" x14ac:dyDescent="0.2">
      <c r="A12" s="1">
        <v>-0.78000000000000025</v>
      </c>
      <c r="B12">
        <v>0.34679722562220999</v>
      </c>
      <c r="C12" s="4">
        <v>-3.6322350630406035</v>
      </c>
      <c r="D12" s="13">
        <v>-1.3417754805588031</v>
      </c>
      <c r="E12" s="14">
        <v>-1.297561E-2</v>
      </c>
      <c r="F12" s="7">
        <v>3.2333333333333343</v>
      </c>
    </row>
    <row r="13" spans="1:6" x14ac:dyDescent="0.2">
      <c r="A13" s="1">
        <v>0.96</v>
      </c>
      <c r="B13">
        <v>0.386257369384025</v>
      </c>
      <c r="C13" s="4">
        <v>0.47014525762130432</v>
      </c>
      <c r="D13" s="13">
        <v>0.37145109227385897</v>
      </c>
      <c r="E13" s="14">
        <v>0.20848992099999999</v>
      </c>
      <c r="F13" s="7">
        <v>-3.0000000000000018</v>
      </c>
    </row>
    <row r="14" spans="1:6" x14ac:dyDescent="0.2">
      <c r="A14" s="1">
        <v>-0.17999999999999972</v>
      </c>
      <c r="B14">
        <v>0.97205346294045003</v>
      </c>
      <c r="C14" s="4">
        <v>-2.8227287782981989</v>
      </c>
      <c r="D14" s="13">
        <v>2.435903054275443</v>
      </c>
      <c r="E14" s="14">
        <v>9.9797641000000006E-2</v>
      </c>
      <c r="F14" s="7">
        <v>-2.2000000000000011</v>
      </c>
    </row>
    <row r="15" spans="1:6" x14ac:dyDescent="0.2">
      <c r="A15" s="1">
        <v>0.50999999999999979</v>
      </c>
      <c r="B15">
        <v>0.62174087444844495</v>
      </c>
      <c r="C15" s="4">
        <v>0.76512624127479967</v>
      </c>
      <c r="D15" s="13">
        <v>-2.5027816352667629</v>
      </c>
      <c r="E15" s="14">
        <v>-0.11538242999999999</v>
      </c>
      <c r="F15" s="7">
        <v>-0.4666666666666659</v>
      </c>
    </row>
    <row r="16" spans="1:6" x14ac:dyDescent="0.2">
      <c r="A16" s="1">
        <v>-0.37999999999999989</v>
      </c>
      <c r="B16">
        <v>0.61789914291409698</v>
      </c>
      <c r="C16" s="4">
        <v>2.0758736206663997</v>
      </c>
      <c r="D16" s="13">
        <v>5.6948474225692127</v>
      </c>
      <c r="E16" s="14">
        <v>-0.101067243</v>
      </c>
      <c r="F16" s="7">
        <v>-0.36666666666666714</v>
      </c>
    </row>
    <row r="17" spans="1:6" x14ac:dyDescent="0.2">
      <c r="A17" s="1">
        <v>0.46999999999999975</v>
      </c>
      <c r="B17">
        <v>0.99049128367671302</v>
      </c>
      <c r="C17" s="4">
        <v>-0.581955286286302</v>
      </c>
      <c r="D17" s="13">
        <v>1.6570425207846702</v>
      </c>
      <c r="E17" s="14">
        <v>0.16652661099999999</v>
      </c>
      <c r="F17" s="7">
        <v>0.90000000000000036</v>
      </c>
    </row>
    <row r="18" spans="1:6" x14ac:dyDescent="0.2">
      <c r="A18" s="1">
        <v>0.13000000000000078</v>
      </c>
      <c r="B18">
        <v>1.0592389172224399</v>
      </c>
      <c r="C18" s="4">
        <v>-1.6211835432489963</v>
      </c>
      <c r="D18" s="13">
        <v>-1.8249116367996603</v>
      </c>
      <c r="E18" s="14">
        <v>-0.166016308</v>
      </c>
      <c r="F18" s="7">
        <v>6.666666666666643E-2</v>
      </c>
    </row>
    <row r="19" spans="1:6" x14ac:dyDescent="0.2">
      <c r="A19" s="1">
        <v>-0.69000000000000128</v>
      </c>
      <c r="B19">
        <v>0.79580745341615</v>
      </c>
      <c r="C19" s="4">
        <v>0.58274670837439402</v>
      </c>
      <c r="D19" s="13">
        <v>-2.2513269639850098</v>
      </c>
      <c r="E19" s="14">
        <v>0.31593390799999999</v>
      </c>
      <c r="F19" s="7">
        <v>3.3333333333334103E-2</v>
      </c>
    </row>
    <row r="20" spans="1:6" x14ac:dyDescent="0.2">
      <c r="A20" s="1">
        <v>-0.10999999999999854</v>
      </c>
      <c r="B20">
        <v>0.539187367610242</v>
      </c>
      <c r="C20" s="4">
        <v>-1.4793232595499006</v>
      </c>
      <c r="D20" s="13">
        <v>-5.8575298160522706</v>
      </c>
      <c r="E20" s="14">
        <v>-0.36323189500000003</v>
      </c>
      <c r="F20" s="7">
        <v>0.53333333333333233</v>
      </c>
    </row>
    <row r="21" spans="1:6" x14ac:dyDescent="0.2">
      <c r="A21" s="1">
        <v>-0.97000000000000153</v>
      </c>
      <c r="B21">
        <v>0.95767094426356003</v>
      </c>
      <c r="C21" s="4">
        <v>0.86501780883420309</v>
      </c>
      <c r="D21" s="13">
        <v>-2.1530072830543401</v>
      </c>
      <c r="E21" s="14">
        <v>0.16340236399999999</v>
      </c>
      <c r="F21" s="7">
        <v>0.73333333333333517</v>
      </c>
    </row>
    <row r="22" spans="1:6" x14ac:dyDescent="0.2">
      <c r="A22" s="1">
        <v>-0.24999999999999867</v>
      </c>
      <c r="B22">
        <v>1.04344526655283</v>
      </c>
      <c r="C22" s="4">
        <v>-0.4917013932765002</v>
      </c>
      <c r="D22" s="13">
        <v>5.6318074180500481</v>
      </c>
      <c r="E22" s="14">
        <v>-0.46348229000000002</v>
      </c>
      <c r="F22" s="7">
        <v>-2.8000000000000016</v>
      </c>
    </row>
    <row r="23" spans="1:6" x14ac:dyDescent="0.2">
      <c r="A23" s="1">
        <v>0.43999999999999906</v>
      </c>
      <c r="B23">
        <v>0.131430717236203</v>
      </c>
      <c r="C23" s="4">
        <v>0.35188446041720312</v>
      </c>
      <c r="D23" s="13">
        <v>2.4410253055092022</v>
      </c>
      <c r="E23" s="14">
        <v>0.12733936700000001</v>
      </c>
      <c r="F23" s="7">
        <v>-1.8666666666666663</v>
      </c>
    </row>
    <row r="24" spans="1:6" x14ac:dyDescent="0.2">
      <c r="A24" s="1">
        <v>-0.34999999999999942</v>
      </c>
      <c r="B24">
        <v>-0.28126757922372497</v>
      </c>
      <c r="C24" s="4">
        <v>1.1604449735846956</v>
      </c>
      <c r="D24" s="13">
        <v>2.0403004596704801</v>
      </c>
      <c r="E24" s="14">
        <v>-0.15980266500000001</v>
      </c>
      <c r="F24" s="7">
        <v>-1.3166666666666664</v>
      </c>
    </row>
    <row r="25" spans="1:6" x14ac:dyDescent="0.2">
      <c r="A25" s="1">
        <v>1.1599999999999997</v>
      </c>
      <c r="B25">
        <v>0.35727717186914298</v>
      </c>
      <c r="C25" s="4">
        <v>1.8795001701255032</v>
      </c>
      <c r="D25" s="13">
        <v>1.7424122668511099</v>
      </c>
      <c r="E25" s="14">
        <v>0.17534847200000001</v>
      </c>
      <c r="F25" s="7">
        <v>-0.79000000000000026</v>
      </c>
    </row>
    <row r="26" spans="1:6" x14ac:dyDescent="0.2">
      <c r="A26" s="1">
        <v>0.1100000000000001</v>
      </c>
      <c r="B26">
        <v>1.0867528574105301</v>
      </c>
      <c r="C26" s="4">
        <v>1.1333839228352005</v>
      </c>
      <c r="D26" s="13">
        <v>0.10871641496278972</v>
      </c>
      <c r="E26" s="14">
        <v>0.22056453300000001</v>
      </c>
      <c r="F26" s="7">
        <v>0.11666666666666692</v>
      </c>
    </row>
    <row r="27" spans="1:6" x14ac:dyDescent="0.2">
      <c r="A27" s="1">
        <v>-2.0000000000000018E-2</v>
      </c>
      <c r="B27">
        <v>0.426320667284522</v>
      </c>
      <c r="C27" s="4">
        <v>0.10779888538679927</v>
      </c>
      <c r="D27" s="13">
        <v>-2.5626002894072295</v>
      </c>
      <c r="E27" s="14">
        <v>-1.0700819E-2</v>
      </c>
      <c r="F27" s="7">
        <v>-0.10000000000000009</v>
      </c>
    </row>
    <row r="28" spans="1:6" x14ac:dyDescent="0.2">
      <c r="A28" s="1">
        <v>-0.51</v>
      </c>
      <c r="B28">
        <v>0.31376891842009502</v>
      </c>
      <c r="C28" s="4">
        <v>1.2580510619468015</v>
      </c>
      <c r="D28" s="13">
        <v>0.56514300381290994</v>
      </c>
      <c r="E28" s="14">
        <v>-0.107570876</v>
      </c>
      <c r="F28" s="7">
        <v>0.14333333333333309</v>
      </c>
    </row>
    <row r="29" spans="1:6" x14ac:dyDescent="0.2">
      <c r="A29" s="1">
        <v>0.52</v>
      </c>
      <c r="B29">
        <v>1.01195952161911</v>
      </c>
      <c r="C29" s="4">
        <v>-1.6849855773692042</v>
      </c>
      <c r="D29" s="13">
        <v>1.0069136342503997</v>
      </c>
      <c r="E29" s="14">
        <v>0.51066044899999996</v>
      </c>
      <c r="F29" s="7">
        <v>0.31000000000000005</v>
      </c>
    </row>
    <row r="30" spans="1:6" x14ac:dyDescent="0.2">
      <c r="A30" s="1">
        <v>-4.0000000000000036E-2</v>
      </c>
      <c r="B30">
        <v>0.36429872495446902</v>
      </c>
      <c r="C30" s="4">
        <v>-0.97698075227560111</v>
      </c>
      <c r="D30" s="13">
        <v>-0.99644219081139962</v>
      </c>
      <c r="E30" s="14">
        <v>-0.79134550199999998</v>
      </c>
      <c r="F30" s="7">
        <v>-0.58999999999999986</v>
      </c>
    </row>
    <row r="31" spans="1:6" x14ac:dyDescent="0.2">
      <c r="A31" s="1">
        <v>-0.17999999999999994</v>
      </c>
      <c r="B31">
        <v>0.49001814882032202</v>
      </c>
      <c r="C31" s="4">
        <v>2.8747726775429996</v>
      </c>
      <c r="D31" s="13">
        <v>-0.97009133822818017</v>
      </c>
      <c r="E31" s="14">
        <v>0.32628289500000002</v>
      </c>
      <c r="F31" s="7">
        <v>-0.71666666666666656</v>
      </c>
    </row>
    <row r="32" spans="1:6" x14ac:dyDescent="0.2">
      <c r="A32" s="1">
        <v>0.17999999999999994</v>
      </c>
      <c r="B32">
        <v>1.8060321473724699E-2</v>
      </c>
      <c r="C32" s="4">
        <v>3.4491807788960998</v>
      </c>
      <c r="D32" s="13">
        <v>-0.89720882330355023</v>
      </c>
      <c r="E32" s="14">
        <v>0.11927673699999999</v>
      </c>
      <c r="F32" s="7">
        <v>1.3333333333333197E-2</v>
      </c>
    </row>
    <row r="33" spans="1:6" x14ac:dyDescent="0.2">
      <c r="A33" s="1">
        <v>5.0000000000000044E-2</v>
      </c>
      <c r="B33">
        <v>0.90285301552908004</v>
      </c>
      <c r="C33" s="4">
        <v>4.8687001452450005</v>
      </c>
      <c r="D33" s="13">
        <v>1.7949339731666702</v>
      </c>
      <c r="E33" s="14">
        <v>0.43443783899999999</v>
      </c>
      <c r="F33" s="7">
        <v>-3.3333333333334103E-3</v>
      </c>
    </row>
    <row r="34" spans="1:6" x14ac:dyDescent="0.2">
      <c r="A34" s="1">
        <v>1.0000000000000009E-2</v>
      </c>
      <c r="B34">
        <v>1.4316392269148299</v>
      </c>
      <c r="C34" s="4">
        <v>1.1669793445646093</v>
      </c>
      <c r="D34" s="13">
        <v>-0.83645210526904012</v>
      </c>
      <c r="E34" s="14">
        <v>-0.396366418</v>
      </c>
      <c r="F34" s="7">
        <v>1.3333333333333641E-2</v>
      </c>
    </row>
    <row r="35" spans="1:6" x14ac:dyDescent="0.2">
      <c r="A35" s="1">
        <v>0.55000000000000004</v>
      </c>
      <c r="B35">
        <v>0.352858151023281</v>
      </c>
      <c r="C35" s="4">
        <v>-3.1680028160999001</v>
      </c>
      <c r="D35" s="13">
        <v>0.54612609202929985</v>
      </c>
      <c r="E35" s="14">
        <v>-0.23154132799999999</v>
      </c>
      <c r="F35" s="7">
        <v>0.30333333333333323</v>
      </c>
    </row>
    <row r="36" spans="1:6" x14ac:dyDescent="0.2">
      <c r="A36" s="1">
        <v>-3.0000000000000027E-2</v>
      </c>
      <c r="B36">
        <v>0.59774964838255795</v>
      </c>
      <c r="C36" s="4">
        <v>2.148884285510988</v>
      </c>
      <c r="D36" s="13">
        <v>2.9921118612225204</v>
      </c>
      <c r="E36" s="14">
        <v>1.7882650999999999E-2</v>
      </c>
      <c r="F36" s="7">
        <v>0.51666666666666661</v>
      </c>
    </row>
    <row r="37" spans="1:6" x14ac:dyDescent="0.2">
      <c r="A37" s="1">
        <v>-8.0000000000000293E-2</v>
      </c>
      <c r="B37">
        <v>0.629150646627056</v>
      </c>
      <c r="C37" s="4">
        <v>0.88915443463039878</v>
      </c>
      <c r="D37" s="13">
        <v>-1.6500673629996205</v>
      </c>
      <c r="E37" s="14">
        <v>8.7273221999999998E-2</v>
      </c>
      <c r="F37" s="7">
        <v>0.5499999999999996</v>
      </c>
    </row>
    <row r="38" spans="1:6" x14ac:dyDescent="0.2">
      <c r="A38" s="1">
        <v>-5.9999999999999609E-2</v>
      </c>
      <c r="B38">
        <v>1.3372698853768601</v>
      </c>
      <c r="C38" s="4">
        <v>2.4533848742764093</v>
      </c>
      <c r="D38" s="13">
        <v>-0.19932813260678994</v>
      </c>
      <c r="E38" s="14">
        <v>-2.2763060000000001E-3</v>
      </c>
      <c r="F38" s="7">
        <v>0.54666666666666686</v>
      </c>
    </row>
    <row r="39" spans="1:6" x14ac:dyDescent="0.2">
      <c r="A39" s="1">
        <v>0.16999999999999993</v>
      </c>
      <c r="B39">
        <v>1.2167952013710399</v>
      </c>
      <c r="C39" s="4">
        <v>0.25497363818449514</v>
      </c>
      <c r="D39" s="13">
        <v>1.0409182475627006</v>
      </c>
      <c r="E39" s="14">
        <v>-0.22605645999999999</v>
      </c>
      <c r="F39" s="7">
        <v>0.27333333333333343</v>
      </c>
    </row>
    <row r="40" spans="1:6" x14ac:dyDescent="0.2">
      <c r="A40" s="1">
        <v>-4.0000000000000036E-2</v>
      </c>
      <c r="B40">
        <v>0.50795800880460795</v>
      </c>
      <c r="C40" s="4">
        <v>3.701490724863902</v>
      </c>
      <c r="D40" s="13">
        <v>1.12959392342621</v>
      </c>
      <c r="E40" s="14">
        <v>0.26710773399999999</v>
      </c>
      <c r="F40" s="7">
        <v>0.63666666666666671</v>
      </c>
    </row>
    <row r="41" spans="1:6" x14ac:dyDescent="0.2">
      <c r="A41" s="1">
        <v>-0.11000000000000032</v>
      </c>
      <c r="B41">
        <v>0.53908355795148899</v>
      </c>
      <c r="C41" s="4">
        <v>7.1083386676153992</v>
      </c>
      <c r="D41" s="13">
        <v>0.68651954449873998</v>
      </c>
      <c r="E41" s="14">
        <v>0.29099965700000002</v>
      </c>
      <c r="F41" s="7">
        <v>0.22999999999999998</v>
      </c>
    </row>
    <row r="42" spans="1:6" x14ac:dyDescent="0.2">
      <c r="A42" s="1">
        <v>-2.9999999999999361E-2</v>
      </c>
      <c r="B42">
        <v>1.6923592493297399</v>
      </c>
      <c r="C42" s="4">
        <v>12.598160681666798</v>
      </c>
      <c r="D42" s="13">
        <v>-1.9543369415099701</v>
      </c>
      <c r="E42" s="14">
        <v>-0.55184369099999997</v>
      </c>
      <c r="F42" s="7">
        <v>0.53000000000000025</v>
      </c>
    </row>
    <row r="43" spans="1:6" x14ac:dyDescent="0.2">
      <c r="A43" s="1">
        <v>-0.14000000000000057</v>
      </c>
      <c r="B43">
        <v>0.56022408963586501</v>
      </c>
      <c r="C43" s="4">
        <v>2.2297186790779051</v>
      </c>
      <c r="D43" s="13">
        <v>1.9651272338415602</v>
      </c>
      <c r="E43" s="14">
        <v>4.8918778000000003E-2</v>
      </c>
      <c r="F43" s="7">
        <v>0.52999999999999936</v>
      </c>
    </row>
    <row r="44" spans="1:6" x14ac:dyDescent="0.2">
      <c r="A44" s="1">
        <v>-0.26999999999999957</v>
      </c>
      <c r="B44">
        <v>-0.85203998033753803</v>
      </c>
      <c r="C44" s="4">
        <v>1.5762827617720916</v>
      </c>
      <c r="D44" s="13">
        <v>-0.97037893258178087</v>
      </c>
      <c r="E44" s="14">
        <v>-6.9609474000000005E-2</v>
      </c>
      <c r="F44" s="7">
        <v>0.10000000000000142</v>
      </c>
    </row>
    <row r="45" spans="1:6" x14ac:dyDescent="0.2">
      <c r="A45" s="1">
        <v>2.9999999999999361E-2</v>
      </c>
      <c r="B45">
        <v>1.01917038506035</v>
      </c>
      <c r="C45" s="4">
        <v>-0.2773090109911891</v>
      </c>
      <c r="D45" s="13">
        <v>-2.0374177020248698</v>
      </c>
      <c r="E45" s="14">
        <v>0.27676153999999997</v>
      </c>
      <c r="F45" s="7">
        <v>0.17666666666666675</v>
      </c>
    </row>
    <row r="46" spans="1:6" x14ac:dyDescent="0.2">
      <c r="A46" s="1">
        <v>-2.9999999999999361E-2</v>
      </c>
      <c r="B46">
        <v>1.9173290885979299</v>
      </c>
      <c r="C46" s="4">
        <v>5.9529722594704992</v>
      </c>
      <c r="D46" s="13">
        <v>1.04631565882171</v>
      </c>
      <c r="E46" s="14">
        <v>0.17401328399999999</v>
      </c>
      <c r="F46" s="7">
        <v>0.28666666666666618</v>
      </c>
    </row>
    <row r="47" spans="1:6" x14ac:dyDescent="0.2">
      <c r="A47" s="1">
        <v>-0.29999999999999982</v>
      </c>
      <c r="B47">
        <v>0.27592871119301599</v>
      </c>
      <c r="C47" s="4">
        <v>-5.256632037886007</v>
      </c>
      <c r="D47" s="13">
        <v>4.5084822717979502</v>
      </c>
      <c r="E47" s="14">
        <v>2.8394333000000001E-2</v>
      </c>
      <c r="F47" s="7">
        <v>-7.6666666666667993E-2</v>
      </c>
    </row>
    <row r="48" spans="1:6" x14ac:dyDescent="0.2">
      <c r="A48" s="1">
        <v>-0.39000000000000057</v>
      </c>
      <c r="B48">
        <v>0.711214555326801</v>
      </c>
      <c r="C48" s="4">
        <v>-4.1234348815128925</v>
      </c>
      <c r="D48" s="13">
        <v>0.58277076950500017</v>
      </c>
      <c r="E48" s="14">
        <v>-0.115608906</v>
      </c>
      <c r="F48" s="7">
        <v>4.0000000000000924E-2</v>
      </c>
    </row>
    <row r="49" spans="1:6" x14ac:dyDescent="0.2">
      <c r="A49" s="1">
        <v>-0.93000000000000016</v>
      </c>
      <c r="B49">
        <v>1.13677364185591</v>
      </c>
      <c r="C49" s="4">
        <v>0.62107088867129789</v>
      </c>
      <c r="D49" s="13">
        <v>-1.2841745939450995</v>
      </c>
      <c r="E49" s="14">
        <v>0.43092946100000001</v>
      </c>
      <c r="F49" s="7">
        <v>0.76666666666666661</v>
      </c>
    </row>
    <row r="50" spans="1:6" x14ac:dyDescent="0.2">
      <c r="A50" s="1">
        <v>1.0200000000000005</v>
      </c>
      <c r="B50">
        <v>2.1953446560668799</v>
      </c>
      <c r="C50" s="4">
        <v>-3.0906852328865995</v>
      </c>
      <c r="D50" s="13">
        <v>0.37994417888929988</v>
      </c>
      <c r="E50" s="14">
        <v>-0.292533816</v>
      </c>
      <c r="F50" s="7">
        <v>-9.0099999999999625E-2</v>
      </c>
    </row>
    <row r="51" spans="1:6" x14ac:dyDescent="0.2">
      <c r="A51" s="1">
        <v>0.41999999999999993</v>
      </c>
      <c r="B51">
        <v>1.16305534624079</v>
      </c>
      <c r="C51" s="4">
        <v>-7.094524429861508</v>
      </c>
      <c r="D51" s="13">
        <v>-0.94338918677772021</v>
      </c>
      <c r="E51" s="14">
        <v>0.13994822700000001</v>
      </c>
      <c r="F51" s="7">
        <v>-3.0997633333333341</v>
      </c>
    </row>
    <row r="52" spans="1:6" x14ac:dyDescent="0.2">
      <c r="A52" s="1">
        <v>-1.4600000000000002</v>
      </c>
      <c r="B52">
        <v>-2.8285294292016498</v>
      </c>
      <c r="C52" s="4">
        <v>-11.2854211104776</v>
      </c>
      <c r="D52" s="13">
        <v>-3.1019363653012206</v>
      </c>
      <c r="E52" s="14">
        <v>-0.14359423199999999</v>
      </c>
      <c r="F52" s="7">
        <v>-1.6221399999999997</v>
      </c>
    </row>
    <row r="53" spans="1:6" x14ac:dyDescent="0.2">
      <c r="A53" s="1">
        <v>1.6700000000000002</v>
      </c>
      <c r="B53">
        <v>-0.49763307500006498</v>
      </c>
      <c r="C53" s="4">
        <v>1.9958124635117116</v>
      </c>
      <c r="D53" s="13">
        <v>-3.8795377674343898</v>
      </c>
      <c r="E53" s="14">
        <v>-0.29705473700000001</v>
      </c>
      <c r="F53" s="7">
        <v>-1.3808528903333332</v>
      </c>
    </row>
    <row r="54" spans="1:6" x14ac:dyDescent="0.2">
      <c r="A54" s="1">
        <v>1.0000000000000009E-2</v>
      </c>
      <c r="B54">
        <v>1.0603023370987901</v>
      </c>
      <c r="C54" s="4">
        <v>4.8521969177265873</v>
      </c>
      <c r="D54" s="13">
        <v>-3.3291964440268149</v>
      </c>
      <c r="E54" s="14">
        <v>-0.251594176</v>
      </c>
      <c r="F54" s="7">
        <v>-0.11792044300000007</v>
      </c>
    </row>
    <row r="55" spans="1:6" x14ac:dyDescent="0.2">
      <c r="A55" s="1">
        <v>-0.09</v>
      </c>
      <c r="B55">
        <v>0.67907198163003701</v>
      </c>
      <c r="C55" s="4">
        <v>5.1375255173947068</v>
      </c>
      <c r="D55" s="13">
        <v>0.63330252628658701</v>
      </c>
      <c r="E55" s="14">
        <v>8.5222910999999998E-2</v>
      </c>
      <c r="F55" s="7">
        <v>1.0493333333333354E-2</v>
      </c>
    </row>
    <row r="56" spans="1:6" x14ac:dyDescent="0.2">
      <c r="A56" s="1">
        <v>0.03</v>
      </c>
      <c r="B56">
        <v>0.20118858880575999</v>
      </c>
      <c r="C56" s="4">
        <v>9.0432056529405997</v>
      </c>
      <c r="D56" s="13">
        <v>2.8295460294489576</v>
      </c>
      <c r="E56" s="14">
        <v>0.145189138</v>
      </c>
      <c r="F56" s="7">
        <v>0.16081000000000004</v>
      </c>
    </row>
    <row r="57" spans="1:6" x14ac:dyDescent="0.2">
      <c r="A57" s="1">
        <v>7.0000000000000007E-2</v>
      </c>
      <c r="B57">
        <v>0.40141505360425001</v>
      </c>
      <c r="C57" s="4">
        <v>3.5073749348356955</v>
      </c>
      <c r="D57" s="13">
        <v>2.7532445484528303</v>
      </c>
      <c r="E57" s="14">
        <v>0.19052381600000001</v>
      </c>
      <c r="F57" s="7">
        <v>9.4562666666666628E-2</v>
      </c>
    </row>
    <row r="58" spans="1:6" x14ac:dyDescent="0.2">
      <c r="A58" s="1">
        <v>-2.0000000000000018E-2</v>
      </c>
      <c r="B58">
        <v>0.47507215167904299</v>
      </c>
      <c r="C58" s="4">
        <v>3.1873534592760109</v>
      </c>
      <c r="D58" s="13">
        <v>3.9371691643326407</v>
      </c>
      <c r="E58" s="14">
        <v>-0.12839019400000001</v>
      </c>
      <c r="F58" s="7">
        <v>-0.10272266666666668</v>
      </c>
    </row>
    <row r="59" spans="1:6" x14ac:dyDescent="0.2">
      <c r="A59" s="1">
        <v>-9.9999999999999811E-3</v>
      </c>
      <c r="B59">
        <v>9.3250498355120504E-2</v>
      </c>
      <c r="C59" s="4">
        <v>0.26488595916998747</v>
      </c>
      <c r="D59" s="13">
        <v>0.14980588764848868</v>
      </c>
      <c r="E59" s="14">
        <v>2.8798882000000001E-2</v>
      </c>
      <c r="F59" s="7">
        <v>1.8246333333333336</v>
      </c>
    </row>
    <row r="60" spans="1:6" x14ac:dyDescent="0.2">
      <c r="A60" s="1">
        <v>-2.0000000000000018E-2</v>
      </c>
      <c r="B60">
        <v>0.29491632073945401</v>
      </c>
      <c r="C60" s="4">
        <v>6.3226371122970022</v>
      </c>
      <c r="D60" s="13">
        <v>-0.89654826168152013</v>
      </c>
      <c r="E60" s="14">
        <v>-0.185270982</v>
      </c>
      <c r="F60" s="7">
        <v>-0.5587333333333333</v>
      </c>
    </row>
    <row r="61" spans="1:6" x14ac:dyDescent="0.2">
      <c r="A61" s="1">
        <v>-2.9999999999999971E-2</v>
      </c>
      <c r="B61">
        <v>1.2648223751433301</v>
      </c>
      <c r="C61" s="4">
        <v>3.9725921470439971</v>
      </c>
      <c r="D61" s="13">
        <v>-0.26025536469791888</v>
      </c>
      <c r="E61" s="14">
        <v>0.47685878500000001</v>
      </c>
      <c r="F61" s="7">
        <v>4.3666666666666298E-2</v>
      </c>
    </row>
    <row r="62" spans="1:6" x14ac:dyDescent="0.2">
      <c r="A62" s="1">
        <v>-1.0000000000000037E-2</v>
      </c>
      <c r="B62">
        <v>1.7433108921968099</v>
      </c>
      <c r="C62" s="4">
        <v>-0.34368213132898973</v>
      </c>
      <c r="D62" s="13">
        <v>-3.130251430304301</v>
      </c>
      <c r="E62" s="14">
        <v>-0.23962529699999999</v>
      </c>
      <c r="F62" s="7">
        <v>-1.3806999999999998</v>
      </c>
    </row>
    <row r="63" spans="1:6" x14ac:dyDescent="0.2">
      <c r="A63" s="1">
        <v>4.0000000000000022E-2</v>
      </c>
      <c r="B63">
        <v>0.40851798425048902</v>
      </c>
      <c r="C63" s="4">
        <v>1.2789389010870025</v>
      </c>
      <c r="D63" s="13">
        <v>0.52848405264412079</v>
      </c>
      <c r="E63" s="14">
        <v>0.21220161700000001</v>
      </c>
      <c r="F63" s="7">
        <v>0.39596666666666669</v>
      </c>
    </row>
    <row r="64" spans="1:6" x14ac:dyDescent="0.2">
      <c r="A64" s="1">
        <v>0</v>
      </c>
      <c r="B64">
        <v>-0.15205577046497501</v>
      </c>
      <c r="C64" s="4">
        <v>-6.8774771140190012</v>
      </c>
      <c r="D64" s="13">
        <v>0.19879639782114999</v>
      </c>
      <c r="E64" s="14">
        <v>-0.125257597</v>
      </c>
      <c r="F64" s="7">
        <v>-0.35560000000000003</v>
      </c>
    </row>
    <row r="65" spans="1:6" x14ac:dyDescent="0.2">
      <c r="A65" s="1">
        <v>6.9999999999999993E-2</v>
      </c>
      <c r="B65">
        <v>0.79563865592056904</v>
      </c>
      <c r="C65" s="4">
        <v>3.5807358269109955</v>
      </c>
      <c r="D65" s="13">
        <v>0.10319354993018948</v>
      </c>
      <c r="E65" s="14">
        <v>-9.1928960000000007E-3</v>
      </c>
      <c r="F65" s="7">
        <v>1.1782333333333332</v>
      </c>
    </row>
    <row r="66" spans="1:6" x14ac:dyDescent="0.2">
      <c r="A66" s="1">
        <v>-0.03</v>
      </c>
      <c r="B66">
        <v>0.82753173813841197</v>
      </c>
      <c r="C66" s="4">
        <v>-3.3403031028719994</v>
      </c>
      <c r="D66" s="13">
        <v>-0.21522766447729946</v>
      </c>
      <c r="E66" s="14">
        <v>-0.151832626</v>
      </c>
      <c r="F66" s="7">
        <v>0.95660000000000034</v>
      </c>
    </row>
    <row r="67" spans="1:6" x14ac:dyDescent="0.2">
      <c r="A67" s="1">
        <v>-4.9999999999999989E-2</v>
      </c>
      <c r="B67">
        <v>0.219328147982669</v>
      </c>
      <c r="C67" s="4">
        <v>-0.75807608974099594</v>
      </c>
      <c r="D67" s="13">
        <v>1.1234127824539897</v>
      </c>
      <c r="E67" s="14">
        <v>0.20245359600000001</v>
      </c>
      <c r="F67" s="7">
        <v>-1.6678666666666668</v>
      </c>
    </row>
    <row r="68" spans="1:6" x14ac:dyDescent="0.2">
      <c r="A68" s="1">
        <v>3.999999999999998E-2</v>
      </c>
      <c r="B68">
        <v>3.6040469539282402E-2</v>
      </c>
      <c r="C68" s="4">
        <v>2.6112326863189992</v>
      </c>
      <c r="D68" s="13">
        <v>-1.4585825043292697</v>
      </c>
      <c r="E68" s="14">
        <v>-0.39449445900000002</v>
      </c>
      <c r="F68" s="7">
        <v>0.83310000000000028</v>
      </c>
    </row>
    <row r="69" spans="1:6" x14ac:dyDescent="0.2">
      <c r="A69" s="1">
        <v>-3.999999999999998E-2</v>
      </c>
      <c r="B69">
        <v>0.59032987575582196</v>
      </c>
      <c r="C69" s="4">
        <v>-0.15329139480400045</v>
      </c>
      <c r="D69" s="13">
        <v>-0.58443455692680057</v>
      </c>
      <c r="E69" s="14">
        <v>0.32542022199999998</v>
      </c>
      <c r="F69" s="7">
        <v>2.0396999999999998</v>
      </c>
    </row>
    <row r="70" spans="1:6" x14ac:dyDescent="0.2">
      <c r="A70" s="1">
        <v>-3.0000000000000027E-2</v>
      </c>
      <c r="B70">
        <v>0.540980611864743</v>
      </c>
      <c r="C70" s="4">
        <v>-7.811061877154998</v>
      </c>
      <c r="D70" s="13">
        <v>1.2873137427099701</v>
      </c>
      <c r="E70" s="14">
        <v>-7.5491323999999999E-2</v>
      </c>
      <c r="F70" s="7">
        <v>-3.1326000000000001</v>
      </c>
    </row>
    <row r="71" spans="1:6" x14ac:dyDescent="0.2">
      <c r="A71" s="1">
        <v>4.0000000000000022E-2</v>
      </c>
      <c r="B71">
        <v>0.37797934132595401</v>
      </c>
      <c r="C71" s="4">
        <v>-1.9181410821187086</v>
      </c>
      <c r="D71" s="13">
        <v>-1.0384176336531299</v>
      </c>
      <c r="E71" s="14">
        <v>0.16413146100000001</v>
      </c>
      <c r="F71" s="7">
        <v>-0.36980000000000002</v>
      </c>
    </row>
    <row r="72" spans="1:6" x14ac:dyDescent="0.2">
      <c r="A72" s="1">
        <v>1.999999999999999E-2</v>
      </c>
      <c r="B72">
        <v>-0.27906764611145002</v>
      </c>
      <c r="C72" s="4">
        <v>-1.1140018449981994</v>
      </c>
      <c r="D72" s="13">
        <v>1.6140000072031899</v>
      </c>
      <c r="E72" s="14">
        <v>-0.40477254200000001</v>
      </c>
      <c r="F72" s="7">
        <v>-3.1600000000000017E-2</v>
      </c>
    </row>
    <row r="73" spans="1:6" x14ac:dyDescent="0.2">
      <c r="A73" s="1">
        <v>-1.999999999999999E-2</v>
      </c>
      <c r="B73">
        <v>0.76122252967138804</v>
      </c>
      <c r="C73" s="4">
        <v>-0.98165602716730405</v>
      </c>
      <c r="D73" s="13">
        <v>-1.8843224687577695</v>
      </c>
      <c r="E73" s="14">
        <v>0.48346586699999999</v>
      </c>
      <c r="F73" s="7">
        <v>-2.2333333333333372E-3</v>
      </c>
    </row>
    <row r="74" spans="1:6" x14ac:dyDescent="0.2">
      <c r="A74" s="1">
        <v>0.03</v>
      </c>
      <c r="B74">
        <v>1.1808678137278601</v>
      </c>
      <c r="C74" s="4">
        <v>-2.4811249138146962</v>
      </c>
      <c r="D74" s="13">
        <v>-2.9961709190150003</v>
      </c>
      <c r="E74" s="14">
        <v>-0.21960468499999999</v>
      </c>
      <c r="F74" s="7">
        <v>-3.8900000000000004E-2</v>
      </c>
    </row>
    <row r="75" spans="1:6" x14ac:dyDescent="0.2">
      <c r="A75" s="1">
        <v>-3.0000000000000013E-2</v>
      </c>
      <c r="B75">
        <v>0.11467584447262601</v>
      </c>
      <c r="C75" s="4">
        <v>2.700376734584907</v>
      </c>
      <c r="D75" s="13">
        <v>-0.13635751485731995</v>
      </c>
      <c r="E75" s="14">
        <v>-8.9744861999999995E-2</v>
      </c>
      <c r="F75" s="7">
        <v>3.436666666666667E-2</v>
      </c>
    </row>
    <row r="76" spans="1:6" x14ac:dyDescent="0.2">
      <c r="A76" s="1">
        <v>4.0000000000000008E-2</v>
      </c>
      <c r="B76">
        <v>-0.80335175660554903</v>
      </c>
      <c r="C76" s="4">
        <v>-1.1102390120060051</v>
      </c>
      <c r="D76" s="13">
        <v>-0.75191633923298018</v>
      </c>
      <c r="E76" s="14">
        <v>-1.6635395000000001E-2</v>
      </c>
      <c r="F76" s="7">
        <v>7.2733333333333344E-2</v>
      </c>
    </row>
    <row r="77" spans="1:6" x14ac:dyDescent="0.2">
      <c r="A77" s="1">
        <v>-3.9999999999999994E-2</v>
      </c>
      <c r="B77">
        <v>-0.54319900168832602</v>
      </c>
      <c r="C77" s="4">
        <v>-3.853585406326701</v>
      </c>
      <c r="D77" s="13">
        <v>0.85711121033497006</v>
      </c>
      <c r="E77" s="14">
        <v>0.26004649400000002</v>
      </c>
      <c r="F77" s="7">
        <v>-7.3000000000000009E-3</v>
      </c>
    </row>
    <row r="78" spans="1:6" x14ac:dyDescent="0.2">
      <c r="A78" s="1">
        <v>0.03</v>
      </c>
      <c r="B78">
        <v>1.2055956442996001</v>
      </c>
      <c r="C78" s="4">
        <v>-0.49207241171369276</v>
      </c>
      <c r="D78" s="13">
        <v>1.2430753758209301</v>
      </c>
      <c r="E78" s="14">
        <v>1.6261507000000001E-2</v>
      </c>
      <c r="F78" s="7">
        <v>-5.8066666666666683E-2</v>
      </c>
    </row>
    <row r="79" spans="1:6" x14ac:dyDescent="0.2">
      <c r="A79" s="1">
        <v>-9.999999999999995E-3</v>
      </c>
      <c r="B79">
        <v>0.262677373843337</v>
      </c>
      <c r="C79" s="4">
        <v>-4.3561936423763115</v>
      </c>
      <c r="D79" s="13">
        <v>-1.5613055450570013E-2</v>
      </c>
      <c r="E79" s="14">
        <v>-0.14388752599999999</v>
      </c>
      <c r="F79" s="7">
        <v>2.1666666666666778E-3</v>
      </c>
    </row>
    <row r="80" spans="1:6" x14ac:dyDescent="0.2">
      <c r="A80" s="1">
        <v>8.9999999999999969E-2</v>
      </c>
      <c r="B80">
        <v>-0.44984368771111299</v>
      </c>
      <c r="C80" s="4">
        <v>-0.55556119735349796</v>
      </c>
      <c r="D80" s="13">
        <v>1.4639129376453801</v>
      </c>
      <c r="E80" s="14">
        <v>2.5680643E-2</v>
      </c>
      <c r="F80" s="7">
        <v>9.4133333333333347E-2</v>
      </c>
    </row>
    <row r="81" spans="1:6" x14ac:dyDescent="0.2">
      <c r="A81" s="1">
        <v>2.0000000000000018E-2</v>
      </c>
      <c r="B81">
        <v>6.4634065805905E-2</v>
      </c>
      <c r="C81" s="4">
        <v>-0.86504655158179844</v>
      </c>
      <c r="D81" s="13">
        <v>-0.13228560052592986</v>
      </c>
      <c r="E81" s="14">
        <v>7.0712311E-2</v>
      </c>
      <c r="F81" s="7">
        <v>0.12409999999999996</v>
      </c>
    </row>
    <row r="82" spans="1:6" x14ac:dyDescent="0.2">
      <c r="A82" s="1">
        <v>-9.9999999999999978E-2</v>
      </c>
      <c r="B82">
        <v>1.17235055654708</v>
      </c>
      <c r="C82" s="4">
        <v>1.6491937709321007</v>
      </c>
      <c r="D82" s="13">
        <v>-0.73958647233732044</v>
      </c>
      <c r="E82" s="14">
        <v>-0.261416908</v>
      </c>
      <c r="F82" s="7">
        <v>2.5666666666666671E-2</v>
      </c>
    </row>
    <row r="83" spans="1:6" x14ac:dyDescent="0.2">
      <c r="A83" s="1">
        <v>0</v>
      </c>
      <c r="B83">
        <v>0.33268194107489601</v>
      </c>
      <c r="C83" s="4">
        <v>3.0108134759503002</v>
      </c>
      <c r="D83" s="13">
        <v>0.86199976570101011</v>
      </c>
      <c r="E83" s="14">
        <v>9.5339386999999998E-2</v>
      </c>
      <c r="F83" s="7">
        <v>7.1099999999999997E-2</v>
      </c>
    </row>
    <row r="84" spans="1:6" x14ac:dyDescent="0.2">
      <c r="A84" s="1">
        <v>0.12</v>
      </c>
      <c r="B84">
        <v>0.222574197162863</v>
      </c>
      <c r="C84" s="4">
        <v>2.3695168701721059</v>
      </c>
      <c r="D84" s="13">
        <v>-1.5575465821364101</v>
      </c>
      <c r="E84" s="14">
        <v>0.13037227900000001</v>
      </c>
      <c r="F84" s="7">
        <v>5.9533333333333383E-2</v>
      </c>
    </row>
    <row r="85" spans="1:6" x14ac:dyDescent="0.2">
      <c r="A85" s="1">
        <v>0.10999999999999999</v>
      </c>
      <c r="B85">
        <v>0.790736962984811</v>
      </c>
      <c r="C85" s="4">
        <v>2.1074905218895879E-2</v>
      </c>
      <c r="D85" s="13">
        <v>-0.7563409932820897</v>
      </c>
      <c r="E85" s="14">
        <v>0.27598626399999998</v>
      </c>
      <c r="F85" s="7">
        <v>0.22230000000000005</v>
      </c>
    </row>
    <row r="86" spans="1:6" x14ac:dyDescent="0.2">
      <c r="A86" s="1">
        <v>0</v>
      </c>
      <c r="B86">
        <v>0.54351770575001801</v>
      </c>
      <c r="C86" s="4">
        <v>-0.88064592296260003</v>
      </c>
      <c r="D86" s="13">
        <v>0.34809160898652003</v>
      </c>
      <c r="E86" s="14">
        <v>-0.90205428399999998</v>
      </c>
      <c r="F86" s="7">
        <v>0.31280000000000008</v>
      </c>
    </row>
    <row r="87" spans="1:6" x14ac:dyDescent="0.2">
      <c r="A87" s="1">
        <v>-0.14000000000000012</v>
      </c>
      <c r="B87">
        <v>0.39661569138069103</v>
      </c>
      <c r="C87" s="4">
        <v>4.7774195058287034</v>
      </c>
      <c r="D87" s="13">
        <v>0.16635231262238959</v>
      </c>
      <c r="E87" s="14">
        <v>0.56511057099999995</v>
      </c>
      <c r="F87" s="7">
        <v>0.57359999999999989</v>
      </c>
    </row>
    <row r="88" spans="1:6" x14ac:dyDescent="0.2">
      <c r="A88" s="1">
        <v>4.0000000000000258E-2</v>
      </c>
      <c r="B88">
        <v>0.370629636262026</v>
      </c>
      <c r="C88" s="4">
        <v>5.2034176404544894</v>
      </c>
      <c r="D88" s="13">
        <v>-0.48023590343122002</v>
      </c>
      <c r="E88" s="14">
        <v>-0.45479072599999998</v>
      </c>
      <c r="F88" s="7">
        <v>-0.32629999999999981</v>
      </c>
    </row>
    <row r="89" spans="1:6" x14ac:dyDescent="0.2">
      <c r="A89" s="1">
        <v>5.9999999999999831E-2</v>
      </c>
      <c r="B89">
        <v>0.88611837979279995</v>
      </c>
      <c r="C89" s="4">
        <v>-1.0543441429979907</v>
      </c>
      <c r="D89" s="13">
        <v>0.82221544929576007</v>
      </c>
      <c r="E89" s="14">
        <v>0.45813089499999998</v>
      </c>
      <c r="F89" s="7">
        <v>0.2192666666666665</v>
      </c>
    </row>
    <row r="90" spans="1:6" x14ac:dyDescent="0.2">
      <c r="A90" s="1">
        <v>0.10000000000000009</v>
      </c>
      <c r="B90">
        <v>1.0330755668451099</v>
      </c>
      <c r="C90" s="4">
        <v>-3.5444281637418982</v>
      </c>
      <c r="D90" s="13">
        <v>2.4445483157152301</v>
      </c>
      <c r="E90" s="14">
        <v>-0.21644055800000001</v>
      </c>
      <c r="F90" s="7">
        <v>0.28846666666666687</v>
      </c>
    </row>
    <row r="91" spans="1:6" x14ac:dyDescent="0.2">
      <c r="A91" s="1">
        <v>-0.18000000000000016</v>
      </c>
      <c r="B91">
        <v>0.32726756775751098</v>
      </c>
      <c r="C91" s="4">
        <v>-5.4445577089892083</v>
      </c>
      <c r="D91" s="13">
        <v>-3.1509267617185102</v>
      </c>
      <c r="E91" s="14">
        <v>0.16359818200000001</v>
      </c>
      <c r="F91" s="7">
        <v>0.18213333333333304</v>
      </c>
    </row>
    <row r="92" spans="1:6" x14ac:dyDescent="0.2">
      <c r="A92" s="1">
        <v>0.19000000000000017</v>
      </c>
      <c r="B92">
        <v>-5.7494736257772502E-2</v>
      </c>
      <c r="C92" s="4">
        <v>0.27306678146170782</v>
      </c>
      <c r="D92" s="13">
        <v>2.1745185403882004</v>
      </c>
      <c r="E92" s="14">
        <v>-0.106778684</v>
      </c>
      <c r="F92" s="7">
        <v>0.2735000000000003</v>
      </c>
    </row>
    <row r="93" spans="1:6" x14ac:dyDescent="0.2">
      <c r="A93" s="1">
        <v>-0.17999999999999994</v>
      </c>
      <c r="B93">
        <v>0.33511603425749298</v>
      </c>
      <c r="C93" s="4">
        <v>0.22458156870739288</v>
      </c>
      <c r="D93" s="13">
        <v>-2.2315221360330302</v>
      </c>
      <c r="E93" s="14">
        <v>0.17791573299999999</v>
      </c>
      <c r="F93" s="7">
        <v>0.22696666666666632</v>
      </c>
    </row>
    <row r="94" spans="1:6" x14ac:dyDescent="0.2">
      <c r="A94" s="1">
        <v>-0.17000000000000037</v>
      </c>
      <c r="B94">
        <v>1.1985132267461001</v>
      </c>
      <c r="C94" s="4">
        <v>1.5908301968537018</v>
      </c>
      <c r="D94" s="13">
        <v>-1.2497860823392299</v>
      </c>
      <c r="E94" s="14">
        <v>-0.21940783799999999</v>
      </c>
      <c r="F94" s="7">
        <v>-7.3333333333325257E-4</v>
      </c>
    </row>
    <row r="95" spans="1:6" x14ac:dyDescent="0.2">
      <c r="A95" s="1">
        <v>-0.30999999999999961</v>
      </c>
      <c r="B95">
        <v>0.27416600784339301</v>
      </c>
      <c r="C95" s="4">
        <v>1.2822021831203045</v>
      </c>
      <c r="D95" s="13">
        <v>2.2519613955883702</v>
      </c>
      <c r="E95" s="14">
        <v>3.0914950000000001E-3</v>
      </c>
      <c r="F95" s="7">
        <v>-0.20100000000000007</v>
      </c>
    </row>
    <row r="96" spans="1:6" x14ac:dyDescent="0.2">
      <c r="A96" s="1">
        <v>-0.15000000000000013</v>
      </c>
      <c r="B96">
        <v>0.213017997422981</v>
      </c>
      <c r="C96" s="4">
        <v>-1.3959319699281991</v>
      </c>
      <c r="D96" s="13">
        <v>-1.3136504322132501</v>
      </c>
      <c r="E96" s="14">
        <v>5.4486616000000002E-2</v>
      </c>
      <c r="F96" s="7">
        <v>-0.45879999999999987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D3027-8812-934C-B41F-F2BFBF890CA1}">
  <dimension ref="A1:F96"/>
  <sheetViews>
    <sheetView tabSelected="1" workbookViewId="0">
      <selection activeCell="J19" sqref="J19"/>
    </sheetView>
  </sheetViews>
  <sheetFormatPr baseColWidth="10" defaultRowHeight="16" x14ac:dyDescent="0.2"/>
  <sheetData>
    <row r="1" spans="1:6" x14ac:dyDescent="0.2">
      <c r="A1">
        <v>5.31</v>
      </c>
      <c r="B1">
        <v>0.91145833333333703</v>
      </c>
      <c r="C1">
        <v>58.982437137379698</v>
      </c>
      <c r="D1">
        <v>1.2778144754590901</v>
      </c>
      <c r="E1">
        <v>1.3854867553720966</v>
      </c>
      <c r="F1" s="8">
        <v>9.1458435298479639</v>
      </c>
    </row>
    <row r="2" spans="1:6" x14ac:dyDescent="0.2">
      <c r="A2">
        <v>5.27</v>
      </c>
      <c r="B2">
        <v>0.989247311827955</v>
      </c>
      <c r="C2">
        <v>59.3490995728001</v>
      </c>
      <c r="D2">
        <v>2.3624833619569801</v>
      </c>
      <c r="E2">
        <v>0.6880745806030949</v>
      </c>
      <c r="F2" s="8">
        <v>6.5666523297490995</v>
      </c>
    </row>
    <row r="3" spans="1:6" x14ac:dyDescent="0.2">
      <c r="A3">
        <v>5.3</v>
      </c>
      <c r="B3">
        <v>0.53236797274276504</v>
      </c>
      <c r="C3">
        <v>55.470222766049801</v>
      </c>
      <c r="D3">
        <v>2.6168825772542101</v>
      </c>
      <c r="E3">
        <v>0.87415613776382761</v>
      </c>
      <c r="F3" s="8">
        <v>6.12805734767025</v>
      </c>
    </row>
    <row r="4" spans="1:6" x14ac:dyDescent="0.2">
      <c r="A4">
        <v>5.29</v>
      </c>
      <c r="B4">
        <v>0.72018640118618704</v>
      </c>
      <c r="C4">
        <v>57.731480750966703</v>
      </c>
      <c r="D4">
        <v>4.9114858212026897</v>
      </c>
      <c r="E4">
        <v>0.80269503318422697</v>
      </c>
      <c r="F4" s="8">
        <v>6.1717168458781373</v>
      </c>
    </row>
    <row r="5" spans="1:6" x14ac:dyDescent="0.2">
      <c r="A5">
        <v>5.39</v>
      </c>
      <c r="B5">
        <v>0.67297581493164305</v>
      </c>
      <c r="C5">
        <v>60.431534886528098</v>
      </c>
      <c r="D5">
        <v>5.1796291764206703</v>
      </c>
      <c r="E5">
        <v>0.61469061044863904</v>
      </c>
      <c r="F5" s="8">
        <v>5.9201797235023035</v>
      </c>
    </row>
    <row r="6" spans="1:6" x14ac:dyDescent="0.2">
      <c r="A6">
        <v>5.56</v>
      </c>
      <c r="B6">
        <v>0.39690829329432697</v>
      </c>
      <c r="C6">
        <v>62.120603493386398</v>
      </c>
      <c r="D6">
        <v>8.2305613276765701</v>
      </c>
      <c r="E6">
        <v>0.74284986350985294</v>
      </c>
      <c r="F6" s="8">
        <v>5.7741269841269833</v>
      </c>
    </row>
    <row r="7" spans="1:6" x14ac:dyDescent="0.2">
      <c r="A7">
        <v>5.54</v>
      </c>
      <c r="B7">
        <v>0.39533915938412401</v>
      </c>
      <c r="C7">
        <v>63.595672546655699</v>
      </c>
      <c r="D7">
        <v>6.4046638558287103</v>
      </c>
      <c r="E7">
        <v>0.4493101203333727</v>
      </c>
      <c r="F7" s="8">
        <v>6.163333333333334</v>
      </c>
    </row>
    <row r="8" spans="1:6" x14ac:dyDescent="0.2">
      <c r="A8">
        <v>5.5</v>
      </c>
      <c r="B8">
        <v>0.39378238341967697</v>
      </c>
      <c r="C8">
        <v>60.368416686749597</v>
      </c>
      <c r="D8">
        <v>5.9817819512065302</v>
      </c>
      <c r="E8">
        <v>0.2890525847373096</v>
      </c>
      <c r="F8" s="8">
        <v>7.2568817204301057</v>
      </c>
    </row>
    <row r="9" spans="1:6" x14ac:dyDescent="0.2">
      <c r="A9">
        <v>5.49</v>
      </c>
      <c r="B9">
        <v>0.26837324525186201</v>
      </c>
      <c r="C9">
        <v>59.857158006647502</v>
      </c>
      <c r="D9">
        <v>2.2277527826955601</v>
      </c>
      <c r="E9">
        <v>1.1532481027531787</v>
      </c>
      <c r="F9" s="8">
        <v>7.4244999999999992</v>
      </c>
    </row>
    <row r="10" spans="1:6" x14ac:dyDescent="0.2">
      <c r="A10">
        <v>5.56</v>
      </c>
      <c r="B10">
        <v>0.53530986205477404</v>
      </c>
      <c r="C10">
        <v>61.347580856126299</v>
      </c>
      <c r="D10">
        <v>-3.0392983817167099</v>
      </c>
      <c r="E10">
        <v>0.57831837610063264</v>
      </c>
      <c r="F10" s="8">
        <v>8.0619999999999994</v>
      </c>
    </row>
    <row r="11" spans="1:6" x14ac:dyDescent="0.2">
      <c r="A11">
        <v>5.51</v>
      </c>
      <c r="B11">
        <v>0.38910505836574699</v>
      </c>
      <c r="C11">
        <v>60.1136430076685</v>
      </c>
      <c r="D11">
        <v>0.441563131818691</v>
      </c>
      <c r="E11">
        <v>0.11817521024497901</v>
      </c>
      <c r="F11" s="8">
        <v>9.2333333333333343</v>
      </c>
    </row>
    <row r="12" spans="1:6" x14ac:dyDescent="0.2">
      <c r="A12">
        <v>4.68</v>
      </c>
      <c r="B12">
        <v>0.34679722562220999</v>
      </c>
      <c r="C12">
        <v>56.481407944627897</v>
      </c>
      <c r="D12">
        <v>-0.90021234874011202</v>
      </c>
      <c r="E12">
        <v>0.1051995998993054</v>
      </c>
      <c r="F12" s="8">
        <v>12.466666666666669</v>
      </c>
    </row>
    <row r="13" spans="1:6" x14ac:dyDescent="0.2">
      <c r="A13">
        <v>4.8099999999999996</v>
      </c>
      <c r="B13">
        <v>0.386257369384025</v>
      </c>
      <c r="C13">
        <v>56.951553202249201</v>
      </c>
      <c r="D13">
        <v>-0.52876125646625305</v>
      </c>
      <c r="E13">
        <v>0.31368952092072572</v>
      </c>
      <c r="F13" s="8">
        <v>9.4666666666666668</v>
      </c>
    </row>
    <row r="14" spans="1:6" x14ac:dyDescent="0.2">
      <c r="A14">
        <v>4.76</v>
      </c>
      <c r="B14">
        <v>0.97205346294045003</v>
      </c>
      <c r="C14">
        <v>54.128824423951002</v>
      </c>
      <c r="D14">
        <v>1.90714179780919</v>
      </c>
      <c r="E14">
        <v>0.41348716196085428</v>
      </c>
      <c r="F14" s="8">
        <v>7.2666666666666657</v>
      </c>
    </row>
    <row r="15" spans="1:6" x14ac:dyDescent="0.2">
      <c r="A15">
        <v>5.22</v>
      </c>
      <c r="B15">
        <v>0.62174087444844495</v>
      </c>
      <c r="C15">
        <v>54.893950665225802</v>
      </c>
      <c r="D15">
        <v>-0.59563983745757298</v>
      </c>
      <c r="E15">
        <v>0.29810473228448298</v>
      </c>
      <c r="F15" s="8">
        <v>6.8</v>
      </c>
    </row>
    <row r="16" spans="1:6" x14ac:dyDescent="0.2">
      <c r="A16">
        <v>5.3</v>
      </c>
      <c r="B16">
        <v>0.61789914291409698</v>
      </c>
      <c r="C16">
        <v>56.969824285892201</v>
      </c>
      <c r="D16">
        <v>5.0992075851116399</v>
      </c>
      <c r="E16">
        <v>0.19703748955593034</v>
      </c>
      <c r="F16" s="8">
        <v>6.4333333333333327</v>
      </c>
    </row>
    <row r="17" spans="1:6" x14ac:dyDescent="0.2">
      <c r="A17">
        <v>5.85</v>
      </c>
      <c r="B17">
        <v>0.99049128367671302</v>
      </c>
      <c r="C17">
        <v>56.387868999605899</v>
      </c>
      <c r="D17">
        <v>6.75625010589631</v>
      </c>
      <c r="E17">
        <v>0.36356410021350111</v>
      </c>
      <c r="F17" s="8">
        <v>7.333333333333333</v>
      </c>
    </row>
    <row r="18" spans="1:6" x14ac:dyDescent="0.2">
      <c r="A18">
        <v>6.53</v>
      </c>
      <c r="B18">
        <v>1.0592389172224399</v>
      </c>
      <c r="C18">
        <v>54.766685456356903</v>
      </c>
      <c r="D18">
        <v>4.9313384690966497</v>
      </c>
      <c r="E18">
        <v>0.19754779173454481</v>
      </c>
      <c r="F18" s="8">
        <v>7.3999999999999995</v>
      </c>
    </row>
    <row r="19" spans="1:6" x14ac:dyDescent="0.2">
      <c r="A19">
        <v>6.52</v>
      </c>
      <c r="B19">
        <v>0.79580745341615</v>
      </c>
      <c r="C19">
        <v>55.349432164731297</v>
      </c>
      <c r="D19">
        <v>2.68001150511164</v>
      </c>
      <c r="E19">
        <v>0.51348169961822732</v>
      </c>
      <c r="F19" s="8">
        <v>7.4333333333333336</v>
      </c>
    </row>
    <row r="20" spans="1:6" x14ac:dyDescent="0.2">
      <c r="A20">
        <v>6.4</v>
      </c>
      <c r="B20">
        <v>0.539187367610242</v>
      </c>
      <c r="C20">
        <v>53.870108905181397</v>
      </c>
      <c r="D20">
        <v>-3.1775183109406302</v>
      </c>
      <c r="E20">
        <v>0.15024980437927812</v>
      </c>
      <c r="F20" s="8">
        <v>7.9666666666666659</v>
      </c>
    </row>
    <row r="21" spans="1:6" x14ac:dyDescent="0.2">
      <c r="A21">
        <v>5.31</v>
      </c>
      <c r="B21">
        <v>0.95767094426356003</v>
      </c>
      <c r="C21">
        <v>54.7351267140156</v>
      </c>
      <c r="D21">
        <v>-5.3305255939949703</v>
      </c>
      <c r="E21">
        <v>0.31365216870042434</v>
      </c>
      <c r="F21" s="8">
        <v>8.7000000000000011</v>
      </c>
    </row>
    <row r="22" spans="1:6" x14ac:dyDescent="0.2">
      <c r="A22">
        <v>3.97</v>
      </c>
      <c r="B22">
        <v>1.04344526655283</v>
      </c>
      <c r="C22">
        <v>54.2434253207391</v>
      </c>
      <c r="D22">
        <v>0.30128182405507797</v>
      </c>
      <c r="E22">
        <v>-0.14983012130076021</v>
      </c>
      <c r="F22" s="8">
        <v>5.8999999999999995</v>
      </c>
    </row>
    <row r="23" spans="1:6" x14ac:dyDescent="0.2">
      <c r="A23">
        <v>3.07</v>
      </c>
      <c r="B23">
        <v>0.131430717236203</v>
      </c>
      <c r="C23">
        <v>54.595309781156303</v>
      </c>
      <c r="D23">
        <v>2.74230712956428</v>
      </c>
      <c r="E23">
        <v>-2.2490754113183159E-2</v>
      </c>
      <c r="F23" s="8">
        <v>4.0333333333333332</v>
      </c>
    </row>
    <row r="24" spans="1:6" x14ac:dyDescent="0.2">
      <c r="A24">
        <v>1.82</v>
      </c>
      <c r="B24">
        <v>-0.28126757922372497</v>
      </c>
      <c r="C24">
        <v>55.755754754740998</v>
      </c>
      <c r="D24">
        <v>4.7826075892347601</v>
      </c>
      <c r="E24">
        <v>-0.18229341910289296</v>
      </c>
      <c r="F24" s="8">
        <v>2.7166666666666668</v>
      </c>
    </row>
    <row r="25" spans="1:6" x14ac:dyDescent="0.2">
      <c r="A25">
        <v>1.73</v>
      </c>
      <c r="B25">
        <v>0.35727717186914298</v>
      </c>
      <c r="C25">
        <v>57.635254924866501</v>
      </c>
      <c r="D25">
        <v>6.5250198560858701</v>
      </c>
      <c r="E25">
        <v>-6.9449473014057501E-3</v>
      </c>
      <c r="F25" s="8">
        <v>1.9266666666666665</v>
      </c>
    </row>
    <row r="26" spans="1:6" x14ac:dyDescent="0.2">
      <c r="A26">
        <v>1.75</v>
      </c>
      <c r="B26">
        <v>1.0867528574105301</v>
      </c>
      <c r="C26">
        <v>58.768638847701702</v>
      </c>
      <c r="D26">
        <v>6.6337362710486598</v>
      </c>
      <c r="E26">
        <v>0.21361958598757899</v>
      </c>
      <c r="F26" s="8">
        <v>2.0433333333333334</v>
      </c>
    </row>
    <row r="27" spans="1:6" x14ac:dyDescent="0.2">
      <c r="A27">
        <v>1.75</v>
      </c>
      <c r="B27">
        <v>0.426320667284522</v>
      </c>
      <c r="C27">
        <v>58.876437733088501</v>
      </c>
      <c r="D27">
        <v>4.0711359816414303</v>
      </c>
      <c r="E27">
        <v>0.20291876710158582</v>
      </c>
      <c r="F27" s="8">
        <v>1.9433333333333334</v>
      </c>
    </row>
    <row r="28" spans="1:6" x14ac:dyDescent="0.2">
      <c r="A28">
        <v>1.24</v>
      </c>
      <c r="B28">
        <v>0.31376891842009502</v>
      </c>
      <c r="C28">
        <v>60.134488795035303</v>
      </c>
      <c r="D28">
        <v>4.6362789854543403</v>
      </c>
      <c r="E28">
        <v>9.5347890727879248E-2</v>
      </c>
      <c r="F28" s="8">
        <v>2.0866666666666664</v>
      </c>
    </row>
    <row r="29" spans="1:6" x14ac:dyDescent="0.2">
      <c r="A29">
        <v>1.25</v>
      </c>
      <c r="B29">
        <v>1.01195952161911</v>
      </c>
      <c r="C29">
        <v>58.449503217666098</v>
      </c>
      <c r="D29">
        <v>5.64319261970474</v>
      </c>
      <c r="E29">
        <v>0.60600833923138608</v>
      </c>
      <c r="F29" s="8">
        <v>2.3966666666666665</v>
      </c>
    </row>
    <row r="30" spans="1:6" x14ac:dyDescent="0.2">
      <c r="A30">
        <v>1.22</v>
      </c>
      <c r="B30">
        <v>0.36429872495446902</v>
      </c>
      <c r="C30">
        <v>57.472522465390497</v>
      </c>
      <c r="D30">
        <v>4.6467504288933403</v>
      </c>
      <c r="E30">
        <v>-0.18533716265647585</v>
      </c>
      <c r="F30" s="8">
        <v>1.8066666666666666</v>
      </c>
    </row>
    <row r="31" spans="1:6" x14ac:dyDescent="0.2">
      <c r="A31">
        <v>1.01</v>
      </c>
      <c r="B31">
        <v>0.49001814882032202</v>
      </c>
      <c r="C31">
        <v>60.347295142933497</v>
      </c>
      <c r="D31">
        <v>3.6766590906651602</v>
      </c>
      <c r="E31">
        <v>0.14094573210775851</v>
      </c>
      <c r="F31" s="8">
        <v>1.0900000000000001</v>
      </c>
    </row>
    <row r="32" spans="1:6" x14ac:dyDescent="0.2">
      <c r="A32">
        <v>0.98</v>
      </c>
      <c r="B32">
        <v>1.8060321473724699E-2</v>
      </c>
      <c r="C32">
        <v>63.796475921829597</v>
      </c>
      <c r="D32">
        <v>2.7794502673616099</v>
      </c>
      <c r="E32">
        <v>0.26022246886601214</v>
      </c>
      <c r="F32" s="8">
        <v>1.1033333333333333</v>
      </c>
    </row>
    <row r="33" spans="1:6" x14ac:dyDescent="0.2">
      <c r="A33">
        <v>1</v>
      </c>
      <c r="B33">
        <v>0.90285301552908004</v>
      </c>
      <c r="C33">
        <v>68.665176067074597</v>
      </c>
      <c r="D33">
        <v>4.5743842405282802</v>
      </c>
      <c r="E33">
        <v>0.694660308299199</v>
      </c>
      <c r="F33" s="8">
        <v>1.0999999999999999</v>
      </c>
    </row>
    <row r="34" spans="1:6" x14ac:dyDescent="0.2">
      <c r="A34">
        <v>1.03</v>
      </c>
      <c r="B34">
        <v>1.4316392269148299</v>
      </c>
      <c r="C34">
        <v>69.832155411639206</v>
      </c>
      <c r="D34">
        <v>3.7379321352592401</v>
      </c>
      <c r="E34">
        <v>0.29829389004741858</v>
      </c>
      <c r="F34" s="8">
        <v>1.1133333333333335</v>
      </c>
    </row>
    <row r="35" spans="1:6" x14ac:dyDescent="0.2">
      <c r="A35">
        <v>1.61</v>
      </c>
      <c r="B35">
        <v>0.352858151023281</v>
      </c>
      <c r="C35">
        <v>66.664152595539306</v>
      </c>
      <c r="D35">
        <v>4.2840582272885399</v>
      </c>
      <c r="E35">
        <v>6.6752562298647108E-2</v>
      </c>
      <c r="F35" s="8">
        <v>1.4166666666666667</v>
      </c>
    </row>
    <row r="36" spans="1:6" x14ac:dyDescent="0.2">
      <c r="A36">
        <v>2.16</v>
      </c>
      <c r="B36">
        <v>0.59774964838255795</v>
      </c>
      <c r="C36">
        <v>68.813036881050294</v>
      </c>
      <c r="D36">
        <v>7.2761700885110603</v>
      </c>
      <c r="E36">
        <v>8.4635213382768207E-2</v>
      </c>
      <c r="F36" s="8">
        <v>1.9333333333333333</v>
      </c>
    </row>
    <row r="37" spans="1:6" x14ac:dyDescent="0.2">
      <c r="A37">
        <v>2.63</v>
      </c>
      <c r="B37">
        <v>0.629150646627056</v>
      </c>
      <c r="C37">
        <v>69.702191315680693</v>
      </c>
      <c r="D37">
        <v>5.6261027255114398</v>
      </c>
      <c r="E37">
        <v>0.17190843554937399</v>
      </c>
      <c r="F37" s="8">
        <v>2.4833333333333329</v>
      </c>
    </row>
    <row r="38" spans="1:6" x14ac:dyDescent="0.2">
      <c r="A38">
        <v>3.04</v>
      </c>
      <c r="B38">
        <v>1.3372698853768601</v>
      </c>
      <c r="C38">
        <v>72.155576189957102</v>
      </c>
      <c r="D38">
        <v>5.4267745929046498</v>
      </c>
      <c r="E38">
        <v>0.16963212936750735</v>
      </c>
      <c r="F38" s="8">
        <v>3.03</v>
      </c>
    </row>
    <row r="39" spans="1:6" x14ac:dyDescent="0.2">
      <c r="A39">
        <v>3.62</v>
      </c>
      <c r="B39">
        <v>1.2167952013710399</v>
      </c>
      <c r="C39">
        <v>72.410549828141598</v>
      </c>
      <c r="D39">
        <v>6.4676928404673504</v>
      </c>
      <c r="E39">
        <v>-5.6424330340727857E-2</v>
      </c>
      <c r="F39" s="8">
        <v>3.3033333333333332</v>
      </c>
    </row>
    <row r="40" spans="1:6" x14ac:dyDescent="0.2">
      <c r="A40">
        <v>4.16</v>
      </c>
      <c r="B40">
        <v>0.50795800880460795</v>
      </c>
      <c r="C40">
        <v>76.1120405530055</v>
      </c>
      <c r="D40">
        <v>7.5972867638935604</v>
      </c>
      <c r="E40">
        <v>0.21068340346451508</v>
      </c>
      <c r="F40" s="8">
        <v>3.94</v>
      </c>
    </row>
    <row r="41" spans="1:6" x14ac:dyDescent="0.2">
      <c r="A41">
        <v>4.59</v>
      </c>
      <c r="B41">
        <v>0.53908355795148899</v>
      </c>
      <c r="C41">
        <v>83.220379220620899</v>
      </c>
      <c r="D41">
        <v>8.2838063083923004</v>
      </c>
      <c r="E41">
        <v>0.50168306046193734</v>
      </c>
      <c r="F41" s="8">
        <v>4.17</v>
      </c>
    </row>
    <row r="42" spans="1:6" x14ac:dyDescent="0.2">
      <c r="A42">
        <v>4.99</v>
      </c>
      <c r="B42">
        <v>1.6923592493297399</v>
      </c>
      <c r="C42">
        <v>95.818539902287696</v>
      </c>
      <c r="D42">
        <v>6.3294693668823303</v>
      </c>
      <c r="E42">
        <v>-5.0160630980109026E-2</v>
      </c>
      <c r="F42" s="8">
        <v>4.7</v>
      </c>
    </row>
    <row r="43" spans="1:6" x14ac:dyDescent="0.2">
      <c r="A43">
        <v>5.25</v>
      </c>
      <c r="B43">
        <v>0.56022408963586501</v>
      </c>
      <c r="C43">
        <v>98.048258581365602</v>
      </c>
      <c r="D43">
        <v>8.2945966007238905</v>
      </c>
      <c r="E43">
        <v>-1.2418529358759339E-3</v>
      </c>
      <c r="F43" s="8">
        <v>5.2299999999999995</v>
      </c>
    </row>
    <row r="44" spans="1:6" x14ac:dyDescent="0.2">
      <c r="A44">
        <v>5.24</v>
      </c>
      <c r="B44">
        <v>-0.85203998033753803</v>
      </c>
      <c r="C44">
        <v>99.624541343137693</v>
      </c>
      <c r="D44">
        <v>7.3242176681421096</v>
      </c>
      <c r="E44">
        <v>-7.0851326748865268E-2</v>
      </c>
      <c r="F44" s="8">
        <v>5.330000000000001</v>
      </c>
    </row>
    <row r="45" spans="1:6" x14ac:dyDescent="0.2">
      <c r="A45">
        <v>5.26</v>
      </c>
      <c r="B45">
        <v>1.01917038506035</v>
      </c>
      <c r="C45">
        <v>99.347232332146504</v>
      </c>
      <c r="D45">
        <v>5.2867999661172398</v>
      </c>
      <c r="E45">
        <v>0.20591021353333891</v>
      </c>
      <c r="F45" s="8">
        <v>5.5066666666666677</v>
      </c>
    </row>
    <row r="46" spans="1:6" x14ac:dyDescent="0.2">
      <c r="A46">
        <v>5.25</v>
      </c>
      <c r="B46">
        <v>1.9173290885979299</v>
      </c>
      <c r="C46">
        <v>105.300204591617</v>
      </c>
      <c r="D46">
        <v>6.3331156249389498</v>
      </c>
      <c r="E46">
        <v>0.37992349746437598</v>
      </c>
      <c r="F46" s="8">
        <v>5.7933333333333339</v>
      </c>
    </row>
    <row r="47" spans="1:6" x14ac:dyDescent="0.2">
      <c r="A47">
        <v>4.9400000000000004</v>
      </c>
      <c r="B47">
        <v>0.27592871119301599</v>
      </c>
      <c r="C47">
        <v>100.043572553731</v>
      </c>
      <c r="D47">
        <v>10.8415978967369</v>
      </c>
      <c r="E47">
        <v>0.40831783074793099</v>
      </c>
      <c r="F47" s="8">
        <v>5.7166666666666659</v>
      </c>
    </row>
    <row r="48" spans="1:6" x14ac:dyDescent="0.2">
      <c r="A48">
        <v>4.24</v>
      </c>
      <c r="B48">
        <v>0.711214555326801</v>
      </c>
      <c r="C48">
        <v>95.920137672218104</v>
      </c>
      <c r="D48">
        <v>11.4243686662419</v>
      </c>
      <c r="E48">
        <v>0.29270892459182468</v>
      </c>
      <c r="F48" s="8">
        <v>5.7566666666666668</v>
      </c>
    </row>
    <row r="49" spans="1:6" x14ac:dyDescent="0.2">
      <c r="A49">
        <v>2.61</v>
      </c>
      <c r="B49">
        <v>1.13677364185591</v>
      </c>
      <c r="C49">
        <v>96.541208560889402</v>
      </c>
      <c r="D49">
        <v>10.140194072296801</v>
      </c>
      <c r="E49">
        <v>0.72363838538468439</v>
      </c>
      <c r="F49" s="8">
        <v>6.5233333333333334</v>
      </c>
    </row>
    <row r="50" spans="1:6" x14ac:dyDescent="0.2">
      <c r="A50">
        <v>2</v>
      </c>
      <c r="B50">
        <v>2.1953446560668799</v>
      </c>
      <c r="C50">
        <v>93.450523328002802</v>
      </c>
      <c r="D50">
        <v>10.520138251186101</v>
      </c>
      <c r="E50">
        <v>0.4311045689992683</v>
      </c>
      <c r="F50" s="8">
        <v>6.4332333333333338</v>
      </c>
    </row>
    <row r="51" spans="1:6" x14ac:dyDescent="0.2">
      <c r="A51">
        <v>1.81</v>
      </c>
      <c r="B51">
        <v>1.16305534624079</v>
      </c>
      <c r="C51">
        <v>86.355998898141294</v>
      </c>
      <c r="D51">
        <v>9.5767490644083804</v>
      </c>
      <c r="E51">
        <v>0.57105279592682134</v>
      </c>
      <c r="F51" s="8">
        <v>3.3334699999999997</v>
      </c>
    </row>
    <row r="52" spans="1:6" x14ac:dyDescent="0.2">
      <c r="A52">
        <v>0.16</v>
      </c>
      <c r="B52">
        <v>-2.8285294292016498</v>
      </c>
      <c r="C52">
        <v>75.070577787663694</v>
      </c>
      <c r="D52">
        <v>6.4748126991071597</v>
      </c>
      <c r="E52">
        <v>0.42745856437928231</v>
      </c>
      <c r="F52" s="8">
        <v>1.71133</v>
      </c>
    </row>
    <row r="53" spans="1:6" x14ac:dyDescent="0.2">
      <c r="A53">
        <v>0.18</v>
      </c>
      <c r="B53">
        <v>-0.49763307500006498</v>
      </c>
      <c r="C53">
        <v>77.066390251175406</v>
      </c>
      <c r="D53">
        <v>2.5952749316727699</v>
      </c>
      <c r="E53">
        <v>0.13040382754823956</v>
      </c>
      <c r="F53" s="8">
        <v>0.33047710966666671</v>
      </c>
    </row>
    <row r="54" spans="1:6" x14ac:dyDescent="0.2">
      <c r="A54">
        <v>0.21</v>
      </c>
      <c r="B54">
        <v>1.0603023370987901</v>
      </c>
      <c r="C54">
        <v>81.918587168901993</v>
      </c>
      <c r="D54">
        <v>-0.73392151235404501</v>
      </c>
      <c r="E54">
        <v>-0.12119034892628154</v>
      </c>
      <c r="F54" s="8">
        <v>0.21255666666666664</v>
      </c>
    </row>
    <row r="55" spans="1:6" x14ac:dyDescent="0.2">
      <c r="A55">
        <v>0.15</v>
      </c>
      <c r="B55">
        <v>0.67907198163003701</v>
      </c>
      <c r="C55">
        <v>87.0561126862967</v>
      </c>
      <c r="D55">
        <v>-0.100618986067458</v>
      </c>
      <c r="E55">
        <v>-3.5967438311838761E-2</v>
      </c>
      <c r="F55" s="8">
        <v>0.22305</v>
      </c>
    </row>
    <row r="56" spans="1:6" x14ac:dyDescent="0.2">
      <c r="A56">
        <v>0.12</v>
      </c>
      <c r="B56">
        <v>0.20118858880575999</v>
      </c>
      <c r="C56">
        <v>96.0993183392373</v>
      </c>
      <c r="D56">
        <v>2.7289270433814998</v>
      </c>
      <c r="E56">
        <v>0.10922169919199298</v>
      </c>
      <c r="F56" s="8">
        <v>0.38386000000000003</v>
      </c>
    </row>
    <row r="57" spans="1:6" x14ac:dyDescent="0.2">
      <c r="A57">
        <v>0.16</v>
      </c>
      <c r="B57">
        <v>0.40141505360425001</v>
      </c>
      <c r="C57">
        <v>99.606693274072995</v>
      </c>
      <c r="D57">
        <v>5.4821715918343301</v>
      </c>
      <c r="E57">
        <v>0.29974551498882301</v>
      </c>
      <c r="F57" s="8">
        <v>0.47842266666666666</v>
      </c>
    </row>
    <row r="58" spans="1:6" x14ac:dyDescent="0.2">
      <c r="A58">
        <v>0.18</v>
      </c>
      <c r="B58">
        <v>0.47507215167904299</v>
      </c>
      <c r="C58">
        <v>102.79404673334901</v>
      </c>
      <c r="D58">
        <v>9.4193407561669709</v>
      </c>
      <c r="E58">
        <v>0.1713553210679013</v>
      </c>
      <c r="F58" s="8">
        <v>0.37569999999999998</v>
      </c>
    </row>
    <row r="59" spans="1:6" x14ac:dyDescent="0.2">
      <c r="A59">
        <v>0.19</v>
      </c>
      <c r="B59">
        <v>9.3250498355120504E-2</v>
      </c>
      <c r="C59">
        <v>103.05893269251899</v>
      </c>
      <c r="D59">
        <v>9.5691466438154595</v>
      </c>
      <c r="E59">
        <v>0.20015420316983815</v>
      </c>
      <c r="F59" s="8">
        <v>2.2003333333333335</v>
      </c>
    </row>
    <row r="60" spans="1:6" x14ac:dyDescent="0.2">
      <c r="A60">
        <v>0.18</v>
      </c>
      <c r="B60">
        <v>0.29491632073945401</v>
      </c>
      <c r="C60">
        <v>109.381569804816</v>
      </c>
      <c r="D60">
        <v>8.6725983821339394</v>
      </c>
      <c r="E60">
        <v>1.4883221526707577E-2</v>
      </c>
      <c r="F60" s="8">
        <v>1.6416000000000002</v>
      </c>
    </row>
    <row r="61" spans="1:6" x14ac:dyDescent="0.2">
      <c r="A61">
        <v>0.14000000000000001</v>
      </c>
      <c r="B61">
        <v>1.2648223751433301</v>
      </c>
      <c r="C61">
        <v>113.35416195185999</v>
      </c>
      <c r="D61">
        <v>8.4123430174360205</v>
      </c>
      <c r="E61">
        <v>0.49174200696870735</v>
      </c>
      <c r="F61" s="8">
        <v>1.6852666666666665</v>
      </c>
    </row>
    <row r="62" spans="1:6" x14ac:dyDescent="0.2">
      <c r="A62">
        <v>0.09</v>
      </c>
      <c r="B62">
        <v>1.7433108921968099</v>
      </c>
      <c r="C62">
        <v>113.010479820531</v>
      </c>
      <c r="D62">
        <v>5.2820915871317196</v>
      </c>
      <c r="E62">
        <v>0.2521167101115368</v>
      </c>
      <c r="F62" s="8">
        <v>0.30456666666666665</v>
      </c>
    </row>
    <row r="63" spans="1:6" x14ac:dyDescent="0.2">
      <c r="A63">
        <v>0.08</v>
      </c>
      <c r="B63">
        <v>0.40851798425048902</v>
      </c>
      <c r="C63">
        <v>114.28941872161801</v>
      </c>
      <c r="D63">
        <v>5.8105756397758404</v>
      </c>
      <c r="E63">
        <v>0.46431832760290664</v>
      </c>
      <c r="F63" s="8">
        <v>0.70053333333333334</v>
      </c>
    </row>
    <row r="64" spans="1:6" x14ac:dyDescent="0.2">
      <c r="A64">
        <v>7.0000000000000007E-2</v>
      </c>
      <c r="B64">
        <v>-0.15205577046497501</v>
      </c>
      <c r="C64">
        <v>107.411941607599</v>
      </c>
      <c r="D64">
        <v>6.0093720375969903</v>
      </c>
      <c r="E64">
        <v>0.33906073036545098</v>
      </c>
      <c r="F64" s="8">
        <v>0.34493333333333331</v>
      </c>
    </row>
    <row r="65" spans="1:6" x14ac:dyDescent="0.2">
      <c r="A65">
        <v>0.13</v>
      </c>
      <c r="B65">
        <v>0.79563865592056904</v>
      </c>
      <c r="C65">
        <v>110.99267743451</v>
      </c>
      <c r="D65">
        <v>6.1125655875271798</v>
      </c>
      <c r="E65">
        <v>0.329867834552171</v>
      </c>
      <c r="F65" s="8">
        <v>1.5231666666666666</v>
      </c>
    </row>
    <row r="66" spans="1:6" x14ac:dyDescent="0.2">
      <c r="A66">
        <v>0.16</v>
      </c>
      <c r="B66">
        <v>0.82753173813841197</v>
      </c>
      <c r="C66">
        <v>107.652374331638</v>
      </c>
      <c r="D66">
        <v>5.8973379230498804</v>
      </c>
      <c r="E66">
        <v>0.17803520900796929</v>
      </c>
      <c r="F66" s="8">
        <v>2.4797666666666669</v>
      </c>
    </row>
    <row r="67" spans="1:6" x14ac:dyDescent="0.2">
      <c r="A67">
        <v>0.14000000000000001</v>
      </c>
      <c r="B67">
        <v>0.219328147982669</v>
      </c>
      <c r="C67">
        <v>106.894298241897</v>
      </c>
      <c r="D67">
        <v>7.02075070550387</v>
      </c>
      <c r="E67">
        <v>0.3804888053605433</v>
      </c>
      <c r="F67" s="8">
        <v>0.81189999999999996</v>
      </c>
    </row>
    <row r="68" spans="1:6" x14ac:dyDescent="0.2">
      <c r="A68">
        <v>0.16</v>
      </c>
      <c r="B68">
        <v>3.6040469539282402E-2</v>
      </c>
      <c r="C68">
        <v>109.505530928216</v>
      </c>
      <c r="D68">
        <v>5.5621682011746003</v>
      </c>
      <c r="E68">
        <v>-1.400565362981665E-2</v>
      </c>
      <c r="F68" s="8">
        <v>1.6450000000000002</v>
      </c>
    </row>
    <row r="69" spans="1:6" x14ac:dyDescent="0.2">
      <c r="A69">
        <v>0.14000000000000001</v>
      </c>
      <c r="B69">
        <v>0.59032987575582196</v>
      </c>
      <c r="C69">
        <v>109.352239533412</v>
      </c>
      <c r="D69">
        <v>4.9777336442477997</v>
      </c>
      <c r="E69">
        <v>0.31141456854007243</v>
      </c>
      <c r="F69" s="8">
        <v>3.6846999999999999</v>
      </c>
    </row>
    <row r="70" spans="1:6" x14ac:dyDescent="0.2">
      <c r="A70">
        <v>0.09</v>
      </c>
      <c r="B70">
        <v>0.540980611864743</v>
      </c>
      <c r="C70">
        <v>101.54117765625701</v>
      </c>
      <c r="D70">
        <v>6.2650473869577699</v>
      </c>
      <c r="E70">
        <v>0.23592324461951733</v>
      </c>
      <c r="F70" s="8">
        <v>0.55210000000000004</v>
      </c>
    </row>
    <row r="71" spans="1:6" x14ac:dyDescent="0.2">
      <c r="A71">
        <v>0.08</v>
      </c>
      <c r="B71">
        <v>0.37797934132595401</v>
      </c>
      <c r="C71">
        <v>99.623036574138297</v>
      </c>
      <c r="D71">
        <v>5.22662975330464</v>
      </c>
      <c r="E71">
        <v>0.40005470562129369</v>
      </c>
      <c r="F71" s="8">
        <v>0.18230000000000002</v>
      </c>
    </row>
    <row r="72" spans="1:6" x14ac:dyDescent="0.2">
      <c r="A72">
        <v>0.09</v>
      </c>
      <c r="B72">
        <v>-0.27906764611145002</v>
      </c>
      <c r="C72">
        <v>98.509034729140097</v>
      </c>
      <c r="D72">
        <v>6.8406297605078299</v>
      </c>
      <c r="E72">
        <v>-4.7178362333934925E-3</v>
      </c>
      <c r="F72" s="8">
        <v>0.1507</v>
      </c>
    </row>
    <row r="73" spans="1:6" x14ac:dyDescent="0.2">
      <c r="A73">
        <v>0.08</v>
      </c>
      <c r="B73">
        <v>0.76122252967138804</v>
      </c>
      <c r="C73">
        <v>97.527378701972793</v>
      </c>
      <c r="D73">
        <v>4.9563072917500604</v>
      </c>
      <c r="E73">
        <v>0.47874803051716203</v>
      </c>
      <c r="F73" s="8">
        <v>0.14846666666666666</v>
      </c>
    </row>
    <row r="74" spans="1:6" x14ac:dyDescent="0.2">
      <c r="A74">
        <v>0.1</v>
      </c>
      <c r="B74">
        <v>1.1808678137278601</v>
      </c>
      <c r="C74">
        <v>95.046253788158097</v>
      </c>
      <c r="D74">
        <v>1.96013637273506</v>
      </c>
      <c r="E74">
        <v>0.25914334518302568</v>
      </c>
      <c r="F74" s="8">
        <v>0.10956666666666666</v>
      </c>
    </row>
    <row r="75" spans="1:6" x14ac:dyDescent="0.2">
      <c r="A75">
        <v>0.09</v>
      </c>
      <c r="B75">
        <v>0.11467584447262601</v>
      </c>
      <c r="C75">
        <v>97.746630522743004</v>
      </c>
      <c r="D75">
        <v>1.8237788578777401</v>
      </c>
      <c r="E75">
        <v>0.16939848337405308</v>
      </c>
      <c r="F75" s="8">
        <v>0.14393333333333333</v>
      </c>
    </row>
    <row r="76" spans="1:6" x14ac:dyDescent="0.2">
      <c r="A76">
        <v>0.12</v>
      </c>
      <c r="B76">
        <v>-0.80335175660554903</v>
      </c>
      <c r="C76">
        <v>96.636391510736999</v>
      </c>
      <c r="D76">
        <v>1.0718625186447599</v>
      </c>
      <c r="E76">
        <v>0.15276308883725734</v>
      </c>
      <c r="F76" s="8">
        <v>0.21666666666666667</v>
      </c>
    </row>
    <row r="77" spans="1:6" x14ac:dyDescent="0.2">
      <c r="A77">
        <v>0.11</v>
      </c>
      <c r="B77">
        <v>-0.54319900168832602</v>
      </c>
      <c r="C77">
        <v>92.782806104410298</v>
      </c>
      <c r="D77">
        <v>1.92897372897973</v>
      </c>
      <c r="E77">
        <v>0.41280958245875299</v>
      </c>
      <c r="F77" s="8">
        <v>0.20936666666666667</v>
      </c>
    </row>
    <row r="78" spans="1:6" x14ac:dyDescent="0.2">
      <c r="A78">
        <v>0.13</v>
      </c>
      <c r="B78">
        <v>1.2055956442996001</v>
      </c>
      <c r="C78">
        <v>92.290733692696605</v>
      </c>
      <c r="D78">
        <v>3.17204910480066</v>
      </c>
      <c r="E78">
        <v>0.42907108923107895</v>
      </c>
      <c r="F78" s="8">
        <v>0.15129999999999999</v>
      </c>
    </row>
    <row r="79" spans="1:6" x14ac:dyDescent="0.2">
      <c r="A79">
        <v>0.14000000000000001</v>
      </c>
      <c r="B79">
        <v>0.262677373843337</v>
      </c>
      <c r="C79">
        <v>87.934540050320294</v>
      </c>
      <c r="D79">
        <v>3.15643604935009</v>
      </c>
      <c r="E79">
        <v>0.28518356316761728</v>
      </c>
      <c r="F79" s="8">
        <v>0.15346666666666667</v>
      </c>
    </row>
    <row r="80" spans="1:6" x14ac:dyDescent="0.2">
      <c r="A80">
        <v>0.24</v>
      </c>
      <c r="B80">
        <v>-0.44984368771111299</v>
      </c>
      <c r="C80">
        <v>87.378978852966796</v>
      </c>
      <c r="D80">
        <v>4.6203489869954701</v>
      </c>
      <c r="E80">
        <v>0.31086420644236534</v>
      </c>
      <c r="F80" s="8">
        <v>0.24760000000000001</v>
      </c>
    </row>
    <row r="81" spans="1:6" x14ac:dyDescent="0.2">
      <c r="A81">
        <v>0.36</v>
      </c>
      <c r="B81">
        <v>6.4634065805905E-2</v>
      </c>
      <c r="C81">
        <v>86.513932301384997</v>
      </c>
      <c r="D81">
        <v>4.4880633864695403</v>
      </c>
      <c r="E81">
        <v>0.38157651769169698</v>
      </c>
      <c r="F81" s="8">
        <v>0.37169999999999997</v>
      </c>
    </row>
    <row r="82" spans="1:6" x14ac:dyDescent="0.2">
      <c r="A82">
        <v>0.38</v>
      </c>
      <c r="B82">
        <v>1.17235055654708</v>
      </c>
      <c r="C82">
        <v>88.163126072317098</v>
      </c>
      <c r="D82">
        <v>3.7484769141322198</v>
      </c>
      <c r="E82">
        <v>0.12015960934858512</v>
      </c>
      <c r="F82" s="8">
        <v>0.39736666666666665</v>
      </c>
    </row>
    <row r="83" spans="1:6" x14ac:dyDescent="0.2">
      <c r="A83">
        <v>0.4</v>
      </c>
      <c r="B83">
        <v>0.33268194107489601</v>
      </c>
      <c r="C83">
        <v>91.173939548267398</v>
      </c>
      <c r="D83">
        <v>4.61047667983323</v>
      </c>
      <c r="E83">
        <v>0.21549899604287634</v>
      </c>
      <c r="F83" s="8">
        <v>0.46846666666666664</v>
      </c>
    </row>
    <row r="84" spans="1:6" x14ac:dyDescent="0.2">
      <c r="A84">
        <v>0.54</v>
      </c>
      <c r="B84">
        <v>0.222574197162863</v>
      </c>
      <c r="C84">
        <v>93.543456418439504</v>
      </c>
      <c r="D84">
        <v>3.0529300976968199</v>
      </c>
      <c r="E84">
        <v>0.34587127524705336</v>
      </c>
      <c r="F84" s="8">
        <v>0.52800000000000002</v>
      </c>
    </row>
    <row r="85" spans="1:6" x14ac:dyDescent="0.2">
      <c r="A85">
        <v>0.79</v>
      </c>
      <c r="B85">
        <v>0.790736962984811</v>
      </c>
      <c r="C85">
        <v>93.5645313236584</v>
      </c>
      <c r="D85">
        <v>2.2965891044147302</v>
      </c>
      <c r="E85">
        <v>0.62185753909127339</v>
      </c>
      <c r="F85" s="8">
        <v>0.75030000000000008</v>
      </c>
    </row>
    <row r="86" spans="1:6" x14ac:dyDescent="0.2">
      <c r="A86">
        <v>1.04</v>
      </c>
      <c r="B86">
        <v>0.54351770575001801</v>
      </c>
      <c r="C86">
        <v>92.6838854006958</v>
      </c>
      <c r="D86">
        <v>2.6446807134012502</v>
      </c>
      <c r="E86">
        <v>-0.28019674530731603</v>
      </c>
      <c r="F86" s="8">
        <v>1.0631000000000002</v>
      </c>
    </row>
    <row r="87" spans="1:6" x14ac:dyDescent="0.2">
      <c r="A87">
        <v>1.1499999999999999</v>
      </c>
      <c r="B87">
        <v>0.39661569138069103</v>
      </c>
      <c r="C87">
        <v>97.461304906524504</v>
      </c>
      <c r="D87">
        <v>2.8110330260236398</v>
      </c>
      <c r="E87">
        <v>0.28491382589581021</v>
      </c>
      <c r="F87" s="8">
        <v>1.6367</v>
      </c>
    </row>
    <row r="88" spans="1:6" x14ac:dyDescent="0.2">
      <c r="A88">
        <v>1.3</v>
      </c>
      <c r="B88">
        <v>0.370629636262026</v>
      </c>
      <c r="C88">
        <v>102.66472254697899</v>
      </c>
      <c r="D88">
        <v>2.3307971225924198</v>
      </c>
      <c r="E88">
        <v>-0.16987689964310296</v>
      </c>
      <c r="F88" s="8">
        <v>1.3104000000000002</v>
      </c>
    </row>
    <row r="89" spans="1:6" x14ac:dyDescent="0.2">
      <c r="A89">
        <v>1.51</v>
      </c>
      <c r="B89">
        <v>0.88611837979279995</v>
      </c>
      <c r="C89">
        <v>101.610378403981</v>
      </c>
      <c r="D89">
        <v>3.1530125718881798</v>
      </c>
      <c r="E89">
        <v>0.28825399501573301</v>
      </c>
      <c r="F89" s="8">
        <v>1.5296666666666667</v>
      </c>
    </row>
    <row r="90" spans="1:6" x14ac:dyDescent="0.2">
      <c r="A90">
        <v>1.82</v>
      </c>
      <c r="B90">
        <v>1.0330755668451099</v>
      </c>
      <c r="C90">
        <v>98.065950240239104</v>
      </c>
      <c r="D90">
        <v>5.59756088760341</v>
      </c>
      <c r="E90">
        <v>7.1813437073987643E-2</v>
      </c>
      <c r="F90" s="8">
        <v>1.8181333333333336</v>
      </c>
    </row>
    <row r="91" spans="1:6" x14ac:dyDescent="0.2">
      <c r="A91">
        <v>1.95</v>
      </c>
      <c r="B91">
        <v>0.32726756775751098</v>
      </c>
      <c r="C91">
        <v>92.621392531249896</v>
      </c>
      <c r="D91">
        <v>2.4466341258848998</v>
      </c>
      <c r="E91">
        <v>0.23541161870581698</v>
      </c>
      <c r="F91" s="8">
        <v>2.0002666666666666</v>
      </c>
    </row>
    <row r="92" spans="1:6" x14ac:dyDescent="0.2">
      <c r="A92">
        <v>2.27</v>
      </c>
      <c r="B92">
        <v>-5.7494736257772502E-2</v>
      </c>
      <c r="C92">
        <v>92.894459312711604</v>
      </c>
      <c r="D92">
        <v>4.6211526662731002</v>
      </c>
      <c r="E92">
        <v>0.12863293472428336</v>
      </c>
      <c r="F92" s="8">
        <v>2.2737666666666669</v>
      </c>
    </row>
    <row r="93" spans="1:6" x14ac:dyDescent="0.2">
      <c r="A93">
        <v>2.41</v>
      </c>
      <c r="B93">
        <v>0.33511603425749298</v>
      </c>
      <c r="C93">
        <v>93.119040881418996</v>
      </c>
      <c r="D93">
        <v>2.38963053024007</v>
      </c>
      <c r="E93">
        <v>0.30654866759484339</v>
      </c>
      <c r="F93" s="8">
        <v>2.5007333333333333</v>
      </c>
    </row>
    <row r="94" spans="1:6" x14ac:dyDescent="0.2">
      <c r="A94">
        <v>2.38</v>
      </c>
      <c r="B94">
        <v>1.1985132267461001</v>
      </c>
      <c r="C94">
        <v>94.709871078272698</v>
      </c>
      <c r="D94">
        <v>1.1398444479008401</v>
      </c>
      <c r="E94">
        <v>8.714082990623688E-2</v>
      </c>
      <c r="F94" s="8">
        <v>2.5</v>
      </c>
    </row>
    <row r="95" spans="1:6" x14ac:dyDescent="0.2">
      <c r="A95">
        <v>2.04</v>
      </c>
      <c r="B95">
        <v>0.27416600784339301</v>
      </c>
      <c r="C95">
        <v>95.992073261393003</v>
      </c>
      <c r="D95">
        <v>3.3918058434892102</v>
      </c>
      <c r="E95">
        <v>9.0232325177139847E-2</v>
      </c>
      <c r="F95" s="8">
        <v>2.2989999999999999</v>
      </c>
    </row>
    <row r="96" spans="1:6" x14ac:dyDescent="0.2">
      <c r="A96">
        <v>1.55</v>
      </c>
      <c r="B96">
        <v>0.213017997422981</v>
      </c>
      <c r="C96">
        <v>94.596141291464804</v>
      </c>
      <c r="D96">
        <v>2.0781554112759602</v>
      </c>
      <c r="E96">
        <v>0.14471894154391199</v>
      </c>
      <c r="F96" s="8">
        <v>1.8402000000000001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Series </vt:lpstr>
      <vt:lpstr>Base total</vt:lpstr>
      <vt:lpstr>Base_vis</vt:lpstr>
      <vt:lpstr>Base_est</vt:lpstr>
      <vt:lpstr>orden 1</vt:lpstr>
      <vt:lpstr>orden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Sebastian Del carpio Cuenca</dc:creator>
  <cp:lastModifiedBy>Gabriel Sebastian Del carpio Cuenca</cp:lastModifiedBy>
  <dcterms:created xsi:type="dcterms:W3CDTF">2023-11-23T18:28:11Z</dcterms:created>
  <dcterms:modified xsi:type="dcterms:W3CDTF">2023-11-27T21:06:06Z</dcterms:modified>
</cp:coreProperties>
</file>