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d24c2550ecd34e/Desktop/Cato/Tesis/Tesis-paper/Data y gráficos/Construcción variables/"/>
    </mc:Choice>
  </mc:AlternateContent>
  <xr:revisionPtr revIDLastSave="0" documentId="8_{F3D64B03-A679-466D-84F6-1A8BCB1E99DB}" xr6:coauthVersionLast="47" xr6:coauthVersionMax="47" xr10:uidLastSave="{00000000-0000-0000-0000-000000000000}"/>
  <bookViews>
    <workbookView xWindow="-108" yWindow="-108" windowWidth="23256" windowHeight="13896" activeTab="1" xr2:uid="{7454CE5B-BE26-4FD1-90C8-994FAF7661A3}"/>
  </bookViews>
  <sheets>
    <sheet name="Reporte(01-2001 - 12-2022)" sheetId="1" r:id="rId1"/>
    <sheet name="Hoja1" sheetId="2" r:id="rId2"/>
    <sheet name="Hoja2" sheetId="3" r:id="rId3"/>
    <sheet name="Hoja3" sheetId="4" r:id="rId4"/>
  </sheets>
  <definedNames>
    <definedName name="_xlnm._FilterDatabase" localSheetId="1" hidden="1">Hoja1!$A$1:$I$262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2" i="3"/>
  <c r="G7" i="2"/>
  <c r="F7" i="2"/>
  <c r="H7" i="2"/>
  <c r="I7" i="2"/>
  <c r="F10" i="2"/>
  <c r="G10" i="2"/>
  <c r="H10" i="2"/>
  <c r="I10" i="2"/>
  <c r="F13" i="2"/>
  <c r="G13" i="2"/>
  <c r="H13" i="2"/>
  <c r="I13" i="2"/>
  <c r="F16" i="2"/>
  <c r="G16" i="2"/>
  <c r="H16" i="2"/>
  <c r="I16" i="2"/>
  <c r="F19" i="2"/>
  <c r="G19" i="2"/>
  <c r="H19" i="2"/>
  <c r="I19" i="2"/>
  <c r="F22" i="2"/>
  <c r="G22" i="2"/>
  <c r="H22" i="2"/>
  <c r="I22" i="2"/>
  <c r="F25" i="2"/>
  <c r="G25" i="2"/>
  <c r="H25" i="2"/>
  <c r="I25" i="2"/>
  <c r="F28" i="2"/>
  <c r="G28" i="2"/>
  <c r="H28" i="2"/>
  <c r="I28" i="2"/>
  <c r="F31" i="2"/>
  <c r="G31" i="2"/>
  <c r="H31" i="2"/>
  <c r="I31" i="2"/>
  <c r="F34" i="2"/>
  <c r="G34" i="2"/>
  <c r="H34" i="2"/>
  <c r="I34" i="2"/>
  <c r="F37" i="2"/>
  <c r="G37" i="2"/>
  <c r="H37" i="2"/>
  <c r="I37" i="2"/>
  <c r="F40" i="2"/>
  <c r="G40" i="2"/>
  <c r="H40" i="2"/>
  <c r="I40" i="2"/>
  <c r="F43" i="2"/>
  <c r="G43" i="2"/>
  <c r="H43" i="2"/>
  <c r="I43" i="2"/>
  <c r="F46" i="2"/>
  <c r="G46" i="2"/>
  <c r="H46" i="2"/>
  <c r="I46" i="2"/>
  <c r="F49" i="2"/>
  <c r="G49" i="2"/>
  <c r="H49" i="2"/>
  <c r="I49" i="2"/>
  <c r="F52" i="2"/>
  <c r="G52" i="2"/>
  <c r="H52" i="2"/>
  <c r="I52" i="2"/>
  <c r="F55" i="2"/>
  <c r="G55" i="2"/>
  <c r="H55" i="2"/>
  <c r="I55" i="2"/>
  <c r="F58" i="2"/>
  <c r="G58" i="2"/>
  <c r="H58" i="2"/>
  <c r="I58" i="2"/>
  <c r="F61" i="2"/>
  <c r="G61" i="2"/>
  <c r="H61" i="2"/>
  <c r="I61" i="2"/>
  <c r="F64" i="2"/>
  <c r="G64" i="2"/>
  <c r="H64" i="2"/>
  <c r="I64" i="2"/>
  <c r="F67" i="2"/>
  <c r="G67" i="2"/>
  <c r="H67" i="2"/>
  <c r="I67" i="2"/>
  <c r="F70" i="2"/>
  <c r="G70" i="2"/>
  <c r="H70" i="2"/>
  <c r="I70" i="2"/>
  <c r="F73" i="2"/>
  <c r="G73" i="2"/>
  <c r="H73" i="2"/>
  <c r="I73" i="2"/>
  <c r="F76" i="2"/>
  <c r="G76" i="2"/>
  <c r="H76" i="2"/>
  <c r="I76" i="2"/>
  <c r="F79" i="2"/>
  <c r="G79" i="2"/>
  <c r="H79" i="2"/>
  <c r="I79" i="2"/>
  <c r="F82" i="2"/>
  <c r="G82" i="2"/>
  <c r="H82" i="2"/>
  <c r="I82" i="2"/>
  <c r="F85" i="2"/>
  <c r="G85" i="2"/>
  <c r="H85" i="2"/>
  <c r="I85" i="2"/>
  <c r="F88" i="2"/>
  <c r="G88" i="2"/>
  <c r="H88" i="2"/>
  <c r="I88" i="2"/>
  <c r="F91" i="2"/>
  <c r="G91" i="2"/>
  <c r="H91" i="2"/>
  <c r="I91" i="2"/>
  <c r="F94" i="2"/>
  <c r="G94" i="2"/>
  <c r="H94" i="2"/>
  <c r="I94" i="2"/>
  <c r="F97" i="2"/>
  <c r="G97" i="2"/>
  <c r="H97" i="2"/>
  <c r="I97" i="2"/>
  <c r="F100" i="2"/>
  <c r="G100" i="2"/>
  <c r="H100" i="2"/>
  <c r="I100" i="2"/>
  <c r="F103" i="2"/>
  <c r="G103" i="2"/>
  <c r="H103" i="2"/>
  <c r="I103" i="2"/>
  <c r="F106" i="2"/>
  <c r="G106" i="2"/>
  <c r="H106" i="2"/>
  <c r="I106" i="2"/>
  <c r="F109" i="2"/>
  <c r="G109" i="2"/>
  <c r="H109" i="2"/>
  <c r="I109" i="2"/>
  <c r="F112" i="2"/>
  <c r="G112" i="2"/>
  <c r="H112" i="2"/>
  <c r="I112" i="2"/>
  <c r="F115" i="2"/>
  <c r="G115" i="2"/>
  <c r="H115" i="2"/>
  <c r="I115" i="2"/>
  <c r="F118" i="2"/>
  <c r="G118" i="2"/>
  <c r="H118" i="2"/>
  <c r="I118" i="2"/>
  <c r="F121" i="2"/>
  <c r="G121" i="2"/>
  <c r="H121" i="2"/>
  <c r="I121" i="2"/>
  <c r="F124" i="2"/>
  <c r="G124" i="2"/>
  <c r="H124" i="2"/>
  <c r="I124" i="2"/>
  <c r="F127" i="2"/>
  <c r="G127" i="2"/>
  <c r="H127" i="2"/>
  <c r="I127" i="2"/>
  <c r="F130" i="2"/>
  <c r="G130" i="2"/>
  <c r="H130" i="2"/>
  <c r="I130" i="2"/>
  <c r="F133" i="2"/>
  <c r="G133" i="2"/>
  <c r="H133" i="2"/>
  <c r="I133" i="2"/>
  <c r="F136" i="2"/>
  <c r="G136" i="2"/>
  <c r="H136" i="2"/>
  <c r="I136" i="2"/>
  <c r="F139" i="2"/>
  <c r="G139" i="2"/>
  <c r="H139" i="2"/>
  <c r="I139" i="2"/>
  <c r="F142" i="2"/>
  <c r="G142" i="2"/>
  <c r="H142" i="2"/>
  <c r="I142" i="2"/>
  <c r="F145" i="2"/>
  <c r="G145" i="2"/>
  <c r="H145" i="2"/>
  <c r="I145" i="2"/>
  <c r="F148" i="2"/>
  <c r="G148" i="2"/>
  <c r="H148" i="2"/>
  <c r="I148" i="2"/>
  <c r="F151" i="2"/>
  <c r="G151" i="2"/>
  <c r="H151" i="2"/>
  <c r="I151" i="2"/>
  <c r="F154" i="2"/>
  <c r="G154" i="2"/>
  <c r="H154" i="2"/>
  <c r="I154" i="2"/>
  <c r="F157" i="2"/>
  <c r="G157" i="2"/>
  <c r="H157" i="2"/>
  <c r="I157" i="2"/>
  <c r="F160" i="2"/>
  <c r="G160" i="2"/>
  <c r="H160" i="2"/>
  <c r="I160" i="2"/>
  <c r="F163" i="2"/>
  <c r="G163" i="2"/>
  <c r="H163" i="2"/>
  <c r="I163" i="2"/>
  <c r="F166" i="2"/>
  <c r="G166" i="2"/>
  <c r="H166" i="2"/>
  <c r="I166" i="2"/>
  <c r="F169" i="2"/>
  <c r="G169" i="2"/>
  <c r="H169" i="2"/>
  <c r="I169" i="2"/>
  <c r="F172" i="2"/>
  <c r="G172" i="2"/>
  <c r="H172" i="2"/>
  <c r="I172" i="2"/>
  <c r="F175" i="2"/>
  <c r="G175" i="2"/>
  <c r="H175" i="2"/>
  <c r="I175" i="2"/>
  <c r="F178" i="2"/>
  <c r="G178" i="2"/>
  <c r="H178" i="2"/>
  <c r="I178" i="2"/>
  <c r="F181" i="2"/>
  <c r="G181" i="2"/>
  <c r="H181" i="2"/>
  <c r="I181" i="2"/>
  <c r="F184" i="2"/>
  <c r="G184" i="2"/>
  <c r="H184" i="2"/>
  <c r="I184" i="2"/>
  <c r="F187" i="2"/>
  <c r="G187" i="2"/>
  <c r="H187" i="2"/>
  <c r="I187" i="2"/>
  <c r="F190" i="2"/>
  <c r="G190" i="2"/>
  <c r="H190" i="2"/>
  <c r="I190" i="2"/>
  <c r="F193" i="2"/>
  <c r="G193" i="2"/>
  <c r="H193" i="2"/>
  <c r="I193" i="2"/>
  <c r="F196" i="2"/>
  <c r="G196" i="2"/>
  <c r="H196" i="2"/>
  <c r="I196" i="2"/>
  <c r="F199" i="2"/>
  <c r="G199" i="2"/>
  <c r="H199" i="2"/>
  <c r="I199" i="2"/>
  <c r="F202" i="2"/>
  <c r="G202" i="2"/>
  <c r="H202" i="2"/>
  <c r="I202" i="2"/>
  <c r="F205" i="2"/>
  <c r="G205" i="2"/>
  <c r="H205" i="2"/>
  <c r="I205" i="2"/>
  <c r="F208" i="2"/>
  <c r="G208" i="2"/>
  <c r="H208" i="2"/>
  <c r="I208" i="2"/>
  <c r="F211" i="2"/>
  <c r="G211" i="2"/>
  <c r="H211" i="2"/>
  <c r="I211" i="2"/>
  <c r="F214" i="2"/>
  <c r="G214" i="2"/>
  <c r="H214" i="2"/>
  <c r="I214" i="2"/>
  <c r="F217" i="2"/>
  <c r="G217" i="2"/>
  <c r="H217" i="2"/>
  <c r="I217" i="2"/>
  <c r="F220" i="2"/>
  <c r="G220" i="2"/>
  <c r="H220" i="2"/>
  <c r="I220" i="2"/>
  <c r="F223" i="2"/>
  <c r="G223" i="2"/>
  <c r="H223" i="2"/>
  <c r="I223" i="2"/>
  <c r="F226" i="2"/>
  <c r="G226" i="2"/>
  <c r="H226" i="2"/>
  <c r="I226" i="2"/>
  <c r="F229" i="2"/>
  <c r="G229" i="2"/>
  <c r="H229" i="2"/>
  <c r="I229" i="2"/>
  <c r="F232" i="2"/>
  <c r="G232" i="2"/>
  <c r="H232" i="2"/>
  <c r="I232" i="2"/>
  <c r="F235" i="2"/>
  <c r="G235" i="2"/>
  <c r="H235" i="2"/>
  <c r="I235" i="2"/>
  <c r="F238" i="2"/>
  <c r="G238" i="2"/>
  <c r="H238" i="2"/>
  <c r="I238" i="2"/>
  <c r="F241" i="2"/>
  <c r="G241" i="2"/>
  <c r="H241" i="2"/>
  <c r="I241" i="2"/>
  <c r="F244" i="2"/>
  <c r="G244" i="2"/>
  <c r="H244" i="2"/>
  <c r="I244" i="2"/>
  <c r="F247" i="2"/>
  <c r="G247" i="2"/>
  <c r="H247" i="2"/>
  <c r="I247" i="2"/>
  <c r="F250" i="2"/>
  <c r="G250" i="2"/>
  <c r="H250" i="2"/>
  <c r="I250" i="2"/>
  <c r="F253" i="2"/>
  <c r="G253" i="2"/>
  <c r="H253" i="2"/>
  <c r="I253" i="2"/>
  <c r="F256" i="2"/>
  <c r="G256" i="2"/>
  <c r="H256" i="2"/>
  <c r="I256" i="2"/>
  <c r="F259" i="2"/>
  <c r="G259" i="2"/>
  <c r="H259" i="2"/>
  <c r="I259" i="2"/>
  <c r="F262" i="2"/>
  <c r="G262" i="2"/>
  <c r="H262" i="2"/>
  <c r="I262" i="2"/>
  <c r="I4" i="2"/>
  <c r="H4" i="2"/>
  <c r="G4" i="2"/>
  <c r="F4" i="2"/>
</calcChain>
</file>

<file path=xl/sharedStrings.xml><?xml version="1.0" encoding="utf-8"?>
<sst xmlns="http://schemas.openxmlformats.org/spreadsheetml/2006/main" count="300" uniqueCount="29">
  <si>
    <t>Entidad</t>
  </si>
  <si>
    <t>Fecha</t>
  </si>
  <si>
    <t>Créditos Consumo (Miles de S/)</t>
  </si>
  <si>
    <t>Créditos Hipotecarios (Miles de S/)</t>
  </si>
  <si>
    <t>Créditos Microempresas (Miles de S/)</t>
  </si>
  <si>
    <t>Créditos - Total País (Miles de S/)</t>
  </si>
  <si>
    <t>Depósitos Vista (Miles de S/)</t>
  </si>
  <si>
    <t>Depósitos Ahorro (Miles de S/)</t>
  </si>
  <si>
    <t>Depósitos Plazo (Miles de S/)</t>
  </si>
  <si>
    <t>Depósitos CTS (Miles de S/)</t>
  </si>
  <si>
    <t>Depósitos - Total País (Miles de S/)</t>
  </si>
  <si>
    <t>Morosidad (%)</t>
  </si>
  <si>
    <t>N° total de deudores</t>
  </si>
  <si>
    <t>N° deudores - Consumo</t>
  </si>
  <si>
    <t>N° deudores - Hipotecario</t>
  </si>
  <si>
    <t>N° deudores - Microempresas</t>
  </si>
  <si>
    <t>Sistema Financiero</t>
  </si>
  <si>
    <t>D. totales</t>
  </si>
  <si>
    <t>D. consumo</t>
  </si>
  <si>
    <t>D. Hipotecarios</t>
  </si>
  <si>
    <t>D. Microempresa</t>
  </si>
  <si>
    <t>D_HOGAR</t>
  </si>
  <si>
    <t>D_MICRO</t>
  </si>
  <si>
    <t>Créditos trim</t>
  </si>
  <si>
    <t>Consum</t>
  </si>
  <si>
    <t>Hipo</t>
  </si>
  <si>
    <t>Micro</t>
  </si>
  <si>
    <t>CRED_HOGAR</t>
  </si>
  <si>
    <t>CRED_MICRO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</si>
</sst>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color rgb="FF333333"/>
      <name val="Aptos Narrow"/>
      <family val="2"/>
      <scheme val="minor"/>
    </font>
    <font>
      <sz val="11"/>
      <color rgb="FF284775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33" borderId="0" xfId="0" applyFont="1" applyFill="1" applyAlignment="1">
      <alignment horizontal="center"/>
    </xf>
    <xf numFmtId="0" fontId="18" fillId="33" borderId="10" xfId="0" applyFont="1" applyFill="1" applyBorder="1" applyAlignment="1">
      <alignment horizontal="center" vertical="center" wrapText="1"/>
    </xf>
    <xf numFmtId="0" fontId="19" fillId="34" borderId="0" xfId="0" applyFont="1" applyFill="1" applyAlignment="1">
      <alignment horizontal="center"/>
    </xf>
    <xf numFmtId="0" fontId="19" fillId="34" borderId="10" xfId="0" applyFont="1" applyFill="1" applyBorder="1" applyAlignment="1">
      <alignment horizontal="center" wrapText="1"/>
    </xf>
    <xf numFmtId="14" fontId="19" fillId="34" borderId="10" xfId="0" applyNumberFormat="1" applyFont="1" applyFill="1" applyBorder="1" applyAlignment="1">
      <alignment horizontal="center" wrapText="1"/>
    </xf>
    <xf numFmtId="0" fontId="20" fillId="35" borderId="0" xfId="0" applyFont="1" applyFill="1" applyAlignment="1">
      <alignment horizontal="center"/>
    </xf>
    <xf numFmtId="0" fontId="20" fillId="35" borderId="10" xfId="0" applyFont="1" applyFill="1" applyBorder="1" applyAlignment="1">
      <alignment horizontal="center" wrapText="1"/>
    </xf>
    <xf numFmtId="14" fontId="20" fillId="35" borderId="10" xfId="0" applyNumberFormat="1" applyFont="1" applyFill="1" applyBorder="1" applyAlignment="1">
      <alignment horizontal="center" wrapText="1"/>
    </xf>
    <xf numFmtId="14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6820C-28CA-4A8D-AE54-266758C6AE48}">
  <dimension ref="A1:P262"/>
  <sheetViews>
    <sheetView showGridLines="0" topLeftCell="C1" workbookViewId="0">
      <selection activeCell="S2" sqref="S2"/>
    </sheetView>
  </sheetViews>
  <sheetFormatPr baseColWidth="10" defaultRowHeight="14.4" x14ac:dyDescent="0.3"/>
  <cols>
    <col min="1" max="1" width="16.44140625" bestFit="1" customWidth="1"/>
    <col min="2" max="2" width="10.33203125" bestFit="1" customWidth="1"/>
    <col min="3" max="3" width="27.21875" bestFit="1" customWidth="1"/>
    <col min="4" max="4" width="30.21875" bestFit="1" customWidth="1"/>
    <col min="5" max="5" width="32.44140625" bestFit="1" customWidth="1"/>
    <col min="6" max="6" width="28.44140625" bestFit="1" customWidth="1"/>
    <col min="7" max="7" width="24.77734375" bestFit="1" customWidth="1"/>
    <col min="8" max="8" width="26" bestFit="1" customWidth="1"/>
    <col min="9" max="9" width="25.109375" bestFit="1" customWidth="1"/>
    <col min="10" max="10" width="23.77734375" bestFit="1" customWidth="1"/>
    <col min="11" max="11" width="29.6640625" bestFit="1" customWidth="1"/>
    <col min="12" max="12" width="13" bestFit="1" customWidth="1"/>
    <col min="13" max="13" width="18" bestFit="1" customWidth="1"/>
    <col min="14" max="14" width="20.44140625" bestFit="1" customWidth="1"/>
    <col min="15" max="15" width="22.6640625" bestFit="1" customWidth="1"/>
    <col min="16" max="16" width="25.6640625" bestFit="1" customWidth="1"/>
  </cols>
  <sheetData>
    <row r="1" spans="1:16" s="1" customFormat="1" ht="2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s="3" customFormat="1" x14ac:dyDescent="0.3">
      <c r="A2" s="4" t="s">
        <v>16</v>
      </c>
      <c r="B2" s="5">
        <v>36922</v>
      </c>
      <c r="C2" s="4">
        <v>4635186</v>
      </c>
      <c r="D2" s="4">
        <v>3278107</v>
      </c>
      <c r="E2" s="4">
        <v>1892884</v>
      </c>
      <c r="F2" s="4">
        <v>41891576</v>
      </c>
      <c r="G2" s="4">
        <v>7405829</v>
      </c>
      <c r="H2" s="4">
        <v>11628019</v>
      </c>
      <c r="I2" s="4">
        <v>25233303</v>
      </c>
      <c r="J2" s="4">
        <v>3610108</v>
      </c>
      <c r="K2" s="4">
        <v>44267153</v>
      </c>
      <c r="L2" s="4">
        <v>10.52</v>
      </c>
      <c r="M2" s="4">
        <v>1265237</v>
      </c>
      <c r="N2" s="4">
        <v>1033452</v>
      </c>
      <c r="O2" s="4">
        <v>18342</v>
      </c>
      <c r="P2" s="4">
        <v>214562</v>
      </c>
    </row>
    <row r="3" spans="1:16" s="6" customFormat="1" x14ac:dyDescent="0.3">
      <c r="A3" s="7" t="s">
        <v>16</v>
      </c>
      <c r="B3" s="8">
        <v>36950</v>
      </c>
      <c r="C3" s="7">
        <v>4610953</v>
      </c>
      <c r="D3" s="7">
        <v>3260074</v>
      </c>
      <c r="E3" s="7">
        <v>1962627</v>
      </c>
      <c r="F3" s="7">
        <v>41815758</v>
      </c>
      <c r="G3" s="7">
        <v>7915915</v>
      </c>
      <c r="H3" s="7">
        <v>11690698</v>
      </c>
      <c r="I3" s="7">
        <v>25645368</v>
      </c>
      <c r="J3" s="7">
        <v>3601541</v>
      </c>
      <c r="K3" s="7">
        <v>44735992</v>
      </c>
      <c r="L3" s="7">
        <v>10.28</v>
      </c>
      <c r="M3" s="7">
        <v>1274154</v>
      </c>
      <c r="N3" s="7">
        <v>1042839</v>
      </c>
      <c r="O3" s="7">
        <v>18498</v>
      </c>
      <c r="P3" s="7">
        <v>220453</v>
      </c>
    </row>
    <row r="4" spans="1:16" s="3" customFormat="1" x14ac:dyDescent="0.3">
      <c r="A4" s="4" t="s">
        <v>16</v>
      </c>
      <c r="B4" s="5">
        <v>36981</v>
      </c>
      <c r="C4" s="4">
        <v>4600577</v>
      </c>
      <c r="D4" s="4">
        <v>3266915</v>
      </c>
      <c r="E4" s="4">
        <v>1694404</v>
      </c>
      <c r="F4" s="4">
        <v>42336743</v>
      </c>
      <c r="G4" s="4">
        <v>8417002</v>
      </c>
      <c r="H4" s="4">
        <v>11762905</v>
      </c>
      <c r="I4" s="4">
        <v>25422841</v>
      </c>
      <c r="J4" s="4">
        <v>3614431</v>
      </c>
      <c r="K4" s="4">
        <v>45087910</v>
      </c>
      <c r="L4" s="4">
        <v>10.28</v>
      </c>
      <c r="M4" s="4">
        <v>1286199</v>
      </c>
      <c r="N4" s="4">
        <v>1052088</v>
      </c>
      <c r="O4" s="4">
        <v>18754</v>
      </c>
      <c r="P4" s="4">
        <v>224518</v>
      </c>
    </row>
    <row r="5" spans="1:16" s="6" customFormat="1" x14ac:dyDescent="0.3">
      <c r="A5" s="7" t="s">
        <v>16</v>
      </c>
      <c r="B5" s="8">
        <v>37011</v>
      </c>
      <c r="C5" s="7">
        <v>4516447</v>
      </c>
      <c r="D5" s="7">
        <v>3350837</v>
      </c>
      <c r="E5" s="7">
        <v>1806720</v>
      </c>
      <c r="F5" s="7">
        <v>43455372</v>
      </c>
      <c r="G5" s="7">
        <v>9042985</v>
      </c>
      <c r="H5" s="7">
        <v>12259615</v>
      </c>
      <c r="I5" s="7">
        <v>26677132</v>
      </c>
      <c r="J5" s="7">
        <v>3735735</v>
      </c>
      <c r="K5" s="7">
        <v>47123590</v>
      </c>
      <c r="L5" s="7">
        <v>10.45</v>
      </c>
      <c r="M5" s="7">
        <v>1284049</v>
      </c>
      <c r="N5" s="7">
        <v>1054038</v>
      </c>
      <c r="O5" s="7">
        <v>18916</v>
      </c>
      <c r="P5" s="7">
        <v>218645</v>
      </c>
    </row>
    <row r="6" spans="1:16" s="3" customFormat="1" x14ac:dyDescent="0.3">
      <c r="A6" s="4" t="s">
        <v>16</v>
      </c>
      <c r="B6" s="5">
        <v>37042</v>
      </c>
      <c r="C6" s="4">
        <v>4478298</v>
      </c>
      <c r="D6" s="4">
        <v>3385205</v>
      </c>
      <c r="E6" s="4">
        <v>1845180</v>
      </c>
      <c r="F6" s="4">
        <v>43979710</v>
      </c>
      <c r="G6" s="4">
        <v>8569861</v>
      </c>
      <c r="H6" s="4">
        <v>12153871</v>
      </c>
      <c r="I6" s="4">
        <v>27824771</v>
      </c>
      <c r="J6" s="4">
        <v>3888165</v>
      </c>
      <c r="K6" s="4">
        <v>47275960</v>
      </c>
      <c r="L6" s="4">
        <v>10.199999999999999</v>
      </c>
      <c r="M6" s="4">
        <v>1312886</v>
      </c>
      <c r="N6" s="4">
        <v>1043512</v>
      </c>
      <c r="O6" s="4">
        <v>19184</v>
      </c>
      <c r="P6" s="4">
        <v>252969</v>
      </c>
    </row>
    <row r="7" spans="1:16" s="6" customFormat="1" x14ac:dyDescent="0.3">
      <c r="A7" s="7" t="s">
        <v>16</v>
      </c>
      <c r="B7" s="8">
        <v>37072</v>
      </c>
      <c r="C7" s="7">
        <v>4406587</v>
      </c>
      <c r="D7" s="7">
        <v>3296466</v>
      </c>
      <c r="E7" s="7">
        <v>1806039</v>
      </c>
      <c r="F7" s="7">
        <v>42855461</v>
      </c>
      <c r="G7" s="7">
        <v>8294262</v>
      </c>
      <c r="H7" s="7">
        <v>12068142</v>
      </c>
      <c r="I7" s="7">
        <v>27416109</v>
      </c>
      <c r="J7" s="7">
        <v>3749659</v>
      </c>
      <c r="K7" s="7">
        <v>46608001</v>
      </c>
      <c r="L7" s="7">
        <v>9.6</v>
      </c>
      <c r="M7" s="7">
        <v>1322741</v>
      </c>
      <c r="N7" s="7">
        <v>1050896</v>
      </c>
      <c r="O7" s="7">
        <v>19391</v>
      </c>
      <c r="P7" s="7">
        <v>256101</v>
      </c>
    </row>
    <row r="8" spans="1:16" s="3" customFormat="1" x14ac:dyDescent="0.3">
      <c r="A8" s="4" t="s">
        <v>16</v>
      </c>
      <c r="B8" s="5">
        <v>37103</v>
      </c>
      <c r="C8" s="4">
        <v>4186924</v>
      </c>
      <c r="D8" s="4">
        <v>3291615</v>
      </c>
      <c r="E8" s="4">
        <v>1678915</v>
      </c>
      <c r="F8" s="4">
        <v>42010590</v>
      </c>
      <c r="G8" s="4">
        <v>8498437</v>
      </c>
      <c r="H8" s="4">
        <v>12024319</v>
      </c>
      <c r="I8" s="4">
        <v>27655339</v>
      </c>
      <c r="J8" s="4">
        <v>3715668</v>
      </c>
      <c r="K8" s="4">
        <v>47049143</v>
      </c>
      <c r="L8" s="4">
        <v>9.68</v>
      </c>
      <c r="M8" s="4">
        <v>1328565</v>
      </c>
      <c r="N8" s="4">
        <v>1053356</v>
      </c>
      <c r="O8" s="4">
        <v>19781</v>
      </c>
      <c r="P8" s="4">
        <v>259990</v>
      </c>
    </row>
    <row r="9" spans="1:16" s="6" customFormat="1" x14ac:dyDescent="0.3">
      <c r="A9" s="7" t="s">
        <v>16</v>
      </c>
      <c r="B9" s="8">
        <v>37134</v>
      </c>
      <c r="C9" s="7">
        <v>4172924</v>
      </c>
      <c r="D9" s="7">
        <v>3300123</v>
      </c>
      <c r="E9" s="7">
        <v>1721774</v>
      </c>
      <c r="F9" s="7">
        <v>41898003</v>
      </c>
      <c r="G9" s="7">
        <v>8391583</v>
      </c>
      <c r="H9" s="7">
        <v>12078808</v>
      </c>
      <c r="I9" s="7">
        <v>28276434</v>
      </c>
      <c r="J9" s="7">
        <v>3727840</v>
      </c>
      <c r="K9" s="7">
        <v>47752243</v>
      </c>
      <c r="L9" s="7">
        <v>9.73</v>
      </c>
      <c r="M9" s="7">
        <v>1339325</v>
      </c>
      <c r="N9" s="7">
        <v>1061762</v>
      </c>
      <c r="O9" s="7">
        <v>20146</v>
      </c>
      <c r="P9" s="7">
        <v>262161</v>
      </c>
    </row>
    <row r="10" spans="1:16" s="3" customFormat="1" x14ac:dyDescent="0.3">
      <c r="A10" s="4" t="s">
        <v>16</v>
      </c>
      <c r="B10" s="5">
        <v>37164</v>
      </c>
      <c r="C10" s="4">
        <v>4160338</v>
      </c>
      <c r="D10" s="4">
        <v>3313656</v>
      </c>
      <c r="E10" s="4">
        <v>1688731</v>
      </c>
      <c r="F10" s="4">
        <v>41435673</v>
      </c>
      <c r="G10" s="4">
        <v>8039499</v>
      </c>
      <c r="H10" s="4">
        <v>12206489</v>
      </c>
      <c r="I10" s="4">
        <v>28535185</v>
      </c>
      <c r="J10" s="4">
        <v>3701057</v>
      </c>
      <c r="K10" s="4">
        <v>47792547</v>
      </c>
      <c r="L10" s="4">
        <v>9.52</v>
      </c>
      <c r="M10" s="4">
        <v>1350085</v>
      </c>
      <c r="N10" s="4">
        <v>1070167</v>
      </c>
      <c r="O10" s="4">
        <v>20511</v>
      </c>
      <c r="P10" s="4">
        <v>264331</v>
      </c>
    </row>
    <row r="11" spans="1:16" s="6" customFormat="1" x14ac:dyDescent="0.3">
      <c r="A11" s="7" t="s">
        <v>16</v>
      </c>
      <c r="B11" s="8">
        <v>37195</v>
      </c>
      <c r="C11" s="7">
        <v>4115829</v>
      </c>
      <c r="D11" s="7">
        <v>3283108</v>
      </c>
      <c r="E11" s="7">
        <v>1693786</v>
      </c>
      <c r="F11" s="7">
        <v>41051827</v>
      </c>
      <c r="G11" s="7">
        <v>8441853</v>
      </c>
      <c r="H11" s="7">
        <v>12030729</v>
      </c>
      <c r="I11" s="7">
        <v>28244506</v>
      </c>
      <c r="J11" s="7">
        <v>3625054</v>
      </c>
      <c r="K11" s="7">
        <v>47659697</v>
      </c>
      <c r="L11" s="7">
        <v>9.32</v>
      </c>
      <c r="M11" s="7">
        <v>1350105</v>
      </c>
      <c r="N11" s="7">
        <v>1061315</v>
      </c>
      <c r="O11" s="7">
        <v>20902</v>
      </c>
      <c r="P11" s="7">
        <v>275013</v>
      </c>
    </row>
    <row r="12" spans="1:16" s="3" customFormat="1" x14ac:dyDescent="0.3">
      <c r="A12" s="4" t="s">
        <v>16</v>
      </c>
      <c r="B12" s="5">
        <v>37225</v>
      </c>
      <c r="C12" s="4">
        <v>4245283</v>
      </c>
      <c r="D12" s="4">
        <v>3305086</v>
      </c>
      <c r="E12" s="4">
        <v>1777370</v>
      </c>
      <c r="F12" s="4">
        <v>41079010</v>
      </c>
      <c r="G12" s="4">
        <v>8517185</v>
      </c>
      <c r="H12" s="4">
        <v>12172734</v>
      </c>
      <c r="I12" s="4">
        <v>28873480</v>
      </c>
      <c r="J12" s="4">
        <v>3608718</v>
      </c>
      <c r="K12" s="4">
        <v>48508198</v>
      </c>
      <c r="L12" s="4">
        <v>9.36</v>
      </c>
      <c r="M12" s="4">
        <v>1350125</v>
      </c>
      <c r="N12" s="4">
        <v>1052463</v>
      </c>
      <c r="O12" s="4">
        <v>21293</v>
      </c>
      <c r="P12" s="4">
        <v>285695</v>
      </c>
    </row>
    <row r="13" spans="1:16" s="6" customFormat="1" x14ac:dyDescent="0.3">
      <c r="A13" s="7" t="s">
        <v>16</v>
      </c>
      <c r="B13" s="8">
        <v>37256</v>
      </c>
      <c r="C13" s="7">
        <v>4216334</v>
      </c>
      <c r="D13" s="7">
        <v>3608330</v>
      </c>
      <c r="E13" s="7">
        <v>1814151</v>
      </c>
      <c r="F13" s="7">
        <v>41806436</v>
      </c>
      <c r="G13" s="7">
        <v>8989914</v>
      </c>
      <c r="H13" s="7">
        <v>12680269</v>
      </c>
      <c r="I13" s="7">
        <v>27810787</v>
      </c>
      <c r="J13" s="7">
        <v>3612915</v>
      </c>
      <c r="K13" s="7">
        <v>48639940</v>
      </c>
      <c r="L13" s="7">
        <v>8.66</v>
      </c>
      <c r="M13" s="7">
        <v>1419039</v>
      </c>
      <c r="N13" s="7">
        <v>1120321</v>
      </c>
      <c r="O13" s="7">
        <v>24255</v>
      </c>
      <c r="P13" s="7">
        <v>292091</v>
      </c>
    </row>
    <row r="14" spans="1:16" s="3" customFormat="1" x14ac:dyDescent="0.3">
      <c r="A14" s="4" t="s">
        <v>16</v>
      </c>
      <c r="B14" s="5">
        <v>37287</v>
      </c>
      <c r="C14" s="4">
        <v>4268371</v>
      </c>
      <c r="D14" s="4">
        <v>3635003</v>
      </c>
      <c r="E14" s="4">
        <v>1793856</v>
      </c>
      <c r="F14" s="4">
        <v>41473126</v>
      </c>
      <c r="G14" s="4">
        <v>8602383</v>
      </c>
      <c r="H14" s="4">
        <v>12498926</v>
      </c>
      <c r="I14" s="4">
        <v>27671175</v>
      </c>
      <c r="J14" s="4">
        <v>3695238</v>
      </c>
      <c r="K14" s="4">
        <v>48149297</v>
      </c>
      <c r="L14" s="4">
        <v>9.0500000000000007</v>
      </c>
      <c r="M14" s="4">
        <v>1417094</v>
      </c>
      <c r="N14" s="4">
        <v>1116743</v>
      </c>
      <c r="O14" s="4">
        <v>24100</v>
      </c>
      <c r="P14" s="4">
        <v>294547</v>
      </c>
    </row>
    <row r="15" spans="1:16" s="6" customFormat="1" x14ac:dyDescent="0.3">
      <c r="A15" s="7" t="s">
        <v>16</v>
      </c>
      <c r="B15" s="8">
        <v>37315</v>
      </c>
      <c r="C15" s="7">
        <v>4266156</v>
      </c>
      <c r="D15" s="7">
        <v>3633303</v>
      </c>
      <c r="E15" s="7">
        <v>1810589</v>
      </c>
      <c r="F15" s="7">
        <v>41890388</v>
      </c>
      <c r="G15" s="7">
        <v>8837429</v>
      </c>
      <c r="H15" s="7">
        <v>12559508</v>
      </c>
      <c r="I15" s="7">
        <v>27763479</v>
      </c>
      <c r="J15" s="7">
        <v>3659706</v>
      </c>
      <c r="K15" s="7">
        <v>48474898</v>
      </c>
      <c r="L15" s="7">
        <v>8.7899999999999991</v>
      </c>
      <c r="M15" s="7">
        <v>1415149</v>
      </c>
      <c r="N15" s="7">
        <v>1113165</v>
      </c>
      <c r="O15" s="7">
        <v>23945</v>
      </c>
      <c r="P15" s="7">
        <v>297003</v>
      </c>
    </row>
    <row r="16" spans="1:16" s="3" customFormat="1" x14ac:dyDescent="0.3">
      <c r="A16" s="4" t="s">
        <v>16</v>
      </c>
      <c r="B16" s="5">
        <v>37346</v>
      </c>
      <c r="C16" s="4">
        <v>4291161</v>
      </c>
      <c r="D16" s="4">
        <v>3621874</v>
      </c>
      <c r="E16" s="4">
        <v>1835522</v>
      </c>
      <c r="F16" s="4">
        <v>41582507</v>
      </c>
      <c r="G16" s="4">
        <v>8694294</v>
      </c>
      <c r="H16" s="4">
        <v>12474363</v>
      </c>
      <c r="I16" s="4">
        <v>27353521</v>
      </c>
      <c r="J16" s="4">
        <v>3618984</v>
      </c>
      <c r="K16" s="4">
        <v>47715739</v>
      </c>
      <c r="L16" s="4">
        <v>8.84</v>
      </c>
      <c r="M16" s="4">
        <v>1446002</v>
      </c>
      <c r="N16" s="4">
        <v>1134938</v>
      </c>
      <c r="O16" s="4">
        <v>24884</v>
      </c>
      <c r="P16" s="4">
        <v>306514</v>
      </c>
    </row>
    <row r="17" spans="1:16" s="6" customFormat="1" x14ac:dyDescent="0.3">
      <c r="A17" s="7" t="s">
        <v>16</v>
      </c>
      <c r="B17" s="8">
        <v>37376</v>
      </c>
      <c r="C17" s="7">
        <v>4221531</v>
      </c>
      <c r="D17" s="7">
        <v>3694783</v>
      </c>
      <c r="E17" s="7">
        <v>1877592</v>
      </c>
      <c r="F17" s="7">
        <v>41149307</v>
      </c>
      <c r="G17" s="7">
        <v>9044997</v>
      </c>
      <c r="H17" s="7">
        <v>12387117</v>
      </c>
      <c r="I17" s="7">
        <v>27227374</v>
      </c>
      <c r="J17" s="7">
        <v>3561274</v>
      </c>
      <c r="K17" s="7">
        <v>47800006</v>
      </c>
      <c r="L17" s="7">
        <v>8.5299999999999994</v>
      </c>
      <c r="M17" s="7">
        <v>1318284</v>
      </c>
      <c r="N17" s="7">
        <v>1034234</v>
      </c>
      <c r="O17" s="7">
        <v>24244</v>
      </c>
      <c r="P17" s="7">
        <v>269182</v>
      </c>
    </row>
    <row r="18" spans="1:16" s="3" customFormat="1" x14ac:dyDescent="0.3">
      <c r="A18" s="4" t="s">
        <v>16</v>
      </c>
      <c r="B18" s="5">
        <v>37407</v>
      </c>
      <c r="C18" s="4">
        <v>4319671</v>
      </c>
      <c r="D18" s="4">
        <v>3779486</v>
      </c>
      <c r="E18" s="4">
        <v>1929839</v>
      </c>
      <c r="F18" s="4">
        <v>41793557</v>
      </c>
      <c r="G18" s="4">
        <v>9052266</v>
      </c>
      <c r="H18" s="4">
        <v>12383491</v>
      </c>
      <c r="I18" s="4">
        <v>27790505</v>
      </c>
      <c r="J18" s="4">
        <v>3556302</v>
      </c>
      <c r="K18" s="4">
        <v>48333370</v>
      </c>
      <c r="L18" s="4">
        <v>8.32</v>
      </c>
      <c r="M18" s="4">
        <v>1355251</v>
      </c>
      <c r="N18" s="4">
        <v>1064195</v>
      </c>
      <c r="O18" s="4">
        <v>24667</v>
      </c>
      <c r="P18" s="4">
        <v>278013</v>
      </c>
    </row>
    <row r="19" spans="1:16" s="6" customFormat="1" x14ac:dyDescent="0.3">
      <c r="A19" s="7" t="s">
        <v>16</v>
      </c>
      <c r="B19" s="8">
        <v>37437</v>
      </c>
      <c r="C19" s="7">
        <v>4416026</v>
      </c>
      <c r="D19" s="7">
        <v>3853899</v>
      </c>
      <c r="E19" s="7">
        <v>1970191</v>
      </c>
      <c r="F19" s="7">
        <v>42371080</v>
      </c>
      <c r="G19" s="7">
        <v>9146428</v>
      </c>
      <c r="H19" s="7">
        <v>12271543</v>
      </c>
      <c r="I19" s="7">
        <v>28272427</v>
      </c>
      <c r="J19" s="7">
        <v>3587246</v>
      </c>
      <c r="K19" s="7">
        <v>48771214</v>
      </c>
      <c r="L19" s="7">
        <v>7.82</v>
      </c>
      <c r="M19" s="7">
        <v>1488120</v>
      </c>
      <c r="N19" s="7">
        <v>1182287</v>
      </c>
      <c r="O19" s="7">
        <v>25165</v>
      </c>
      <c r="P19" s="7">
        <v>313359</v>
      </c>
    </row>
    <row r="20" spans="1:16" s="3" customFormat="1" x14ac:dyDescent="0.3">
      <c r="A20" s="4" t="s">
        <v>16</v>
      </c>
      <c r="B20" s="5">
        <v>37468</v>
      </c>
      <c r="C20" s="4">
        <v>4493484</v>
      </c>
      <c r="D20" s="4">
        <v>3922837</v>
      </c>
      <c r="E20" s="4">
        <v>1940417</v>
      </c>
      <c r="F20" s="4">
        <v>42708793</v>
      </c>
      <c r="G20" s="4">
        <v>10672824</v>
      </c>
      <c r="H20" s="4">
        <v>12628074</v>
      </c>
      <c r="I20" s="4">
        <v>28705514</v>
      </c>
      <c r="J20" s="4">
        <v>3608227</v>
      </c>
      <c r="K20" s="4">
        <v>51100030</v>
      </c>
      <c r="L20" s="4">
        <v>8.11</v>
      </c>
      <c r="M20" s="4">
        <v>1515310</v>
      </c>
      <c r="N20" s="4">
        <v>1205937</v>
      </c>
      <c r="O20" s="4">
        <v>26039</v>
      </c>
      <c r="P20" s="4">
        <v>317984</v>
      </c>
    </row>
    <row r="21" spans="1:16" s="6" customFormat="1" x14ac:dyDescent="0.3">
      <c r="A21" s="7" t="s">
        <v>16</v>
      </c>
      <c r="B21" s="8">
        <v>37499</v>
      </c>
      <c r="C21" s="7">
        <v>4609484</v>
      </c>
      <c r="D21" s="7">
        <v>4026997</v>
      </c>
      <c r="E21" s="7">
        <v>1788226</v>
      </c>
      <c r="F21" s="7">
        <v>43098583</v>
      </c>
      <c r="G21" s="7">
        <v>10770003</v>
      </c>
      <c r="H21" s="7">
        <v>12658984</v>
      </c>
      <c r="I21" s="7">
        <v>29657358</v>
      </c>
      <c r="J21" s="7">
        <v>3681883</v>
      </c>
      <c r="K21" s="7">
        <v>52165057</v>
      </c>
      <c r="L21" s="7">
        <v>8</v>
      </c>
      <c r="M21" s="7">
        <v>1547536</v>
      </c>
      <c r="N21" s="7">
        <v>1217527</v>
      </c>
      <c r="O21" s="7">
        <v>26917</v>
      </c>
      <c r="P21" s="7">
        <v>338894</v>
      </c>
    </row>
    <row r="22" spans="1:16" s="3" customFormat="1" x14ac:dyDescent="0.3">
      <c r="A22" s="4" t="s">
        <v>16</v>
      </c>
      <c r="B22" s="5">
        <v>37529</v>
      </c>
      <c r="C22" s="4">
        <v>4704231</v>
      </c>
      <c r="D22" s="4">
        <v>4088458</v>
      </c>
      <c r="E22" s="4">
        <v>1809672</v>
      </c>
      <c r="F22" s="4">
        <v>43356910</v>
      </c>
      <c r="G22" s="4">
        <v>9901812</v>
      </c>
      <c r="H22" s="4">
        <v>12456666</v>
      </c>
      <c r="I22" s="4">
        <v>30778588</v>
      </c>
      <c r="J22" s="4">
        <v>3667890</v>
      </c>
      <c r="K22" s="4">
        <v>52158521</v>
      </c>
      <c r="L22" s="4">
        <v>7.73</v>
      </c>
      <c r="M22" s="4">
        <v>1530274</v>
      </c>
      <c r="N22" s="4">
        <v>1205664</v>
      </c>
      <c r="O22" s="4">
        <v>27185</v>
      </c>
      <c r="P22" s="4">
        <v>335394</v>
      </c>
    </row>
    <row r="23" spans="1:16" s="6" customFormat="1" x14ac:dyDescent="0.3">
      <c r="A23" s="7" t="s">
        <v>16</v>
      </c>
      <c r="B23" s="8">
        <v>37560</v>
      </c>
      <c r="C23" s="7">
        <v>4787745</v>
      </c>
      <c r="D23" s="7">
        <v>4107195</v>
      </c>
      <c r="E23" s="7">
        <v>1894181</v>
      </c>
      <c r="F23" s="7">
        <v>43018806</v>
      </c>
      <c r="G23" s="7">
        <v>9429018</v>
      </c>
      <c r="H23" s="7">
        <v>12270466</v>
      </c>
      <c r="I23" s="7">
        <v>31297506</v>
      </c>
      <c r="J23" s="7">
        <v>3595596</v>
      </c>
      <c r="K23" s="7">
        <v>51730037</v>
      </c>
      <c r="L23" s="7">
        <v>7.81</v>
      </c>
      <c r="M23" s="7">
        <v>1589945</v>
      </c>
      <c r="N23" s="7">
        <v>1245494</v>
      </c>
      <c r="O23" s="7">
        <v>27998</v>
      </c>
      <c r="P23" s="7">
        <v>356269</v>
      </c>
    </row>
    <row r="24" spans="1:16" s="3" customFormat="1" x14ac:dyDescent="0.3">
      <c r="A24" s="4" t="s">
        <v>16</v>
      </c>
      <c r="B24" s="5">
        <v>37590</v>
      </c>
      <c r="C24" s="4">
        <v>4843328</v>
      </c>
      <c r="D24" s="4">
        <v>4062105</v>
      </c>
      <c r="E24" s="4">
        <v>2021051</v>
      </c>
      <c r="F24" s="4">
        <v>42601831</v>
      </c>
      <c r="G24" s="4">
        <v>9919565</v>
      </c>
      <c r="H24" s="4">
        <v>12124753</v>
      </c>
      <c r="I24" s="4">
        <v>30700286</v>
      </c>
      <c r="J24" s="4">
        <v>3500517</v>
      </c>
      <c r="K24" s="4">
        <v>51495849</v>
      </c>
      <c r="L24" s="4">
        <v>8</v>
      </c>
      <c r="M24" s="4">
        <v>1610641</v>
      </c>
      <c r="N24" s="4">
        <v>1258836</v>
      </c>
      <c r="O24" s="4">
        <v>28567</v>
      </c>
      <c r="P24" s="4">
        <v>364397</v>
      </c>
    </row>
    <row r="25" spans="1:16" s="6" customFormat="1" x14ac:dyDescent="0.3">
      <c r="A25" s="7" t="s">
        <v>16</v>
      </c>
      <c r="B25" s="8">
        <v>37621</v>
      </c>
      <c r="C25" s="7">
        <v>5085617</v>
      </c>
      <c r="D25" s="7">
        <v>4128080</v>
      </c>
      <c r="E25" s="7">
        <v>2012782</v>
      </c>
      <c r="F25" s="7">
        <v>42712797</v>
      </c>
      <c r="G25" s="7">
        <v>10172217</v>
      </c>
      <c r="H25" s="7">
        <v>12403778</v>
      </c>
      <c r="I25" s="7">
        <v>30164604</v>
      </c>
      <c r="J25" s="7">
        <v>3493121</v>
      </c>
      <c r="K25" s="7">
        <v>51225522</v>
      </c>
      <c r="L25" s="7">
        <v>7.26</v>
      </c>
      <c r="M25" s="7">
        <v>1616811</v>
      </c>
      <c r="N25" s="7">
        <v>1259373</v>
      </c>
      <c r="O25" s="7">
        <v>29238</v>
      </c>
      <c r="P25" s="7">
        <v>371752</v>
      </c>
    </row>
    <row r="26" spans="1:16" s="3" customFormat="1" x14ac:dyDescent="0.3">
      <c r="A26" s="4" t="s">
        <v>16</v>
      </c>
      <c r="B26" s="5">
        <v>37652</v>
      </c>
      <c r="C26" s="4">
        <v>5078718</v>
      </c>
      <c r="D26" s="4">
        <v>4099648</v>
      </c>
      <c r="E26" s="4">
        <v>2009083</v>
      </c>
      <c r="F26" s="4">
        <v>41368190</v>
      </c>
      <c r="G26" s="4">
        <v>10058030</v>
      </c>
      <c r="H26" s="4">
        <v>12304239</v>
      </c>
      <c r="I26" s="4">
        <v>29797281</v>
      </c>
      <c r="J26" s="4">
        <v>3414185</v>
      </c>
      <c r="K26" s="4">
        <v>50687379</v>
      </c>
      <c r="L26" s="4">
        <v>7.6</v>
      </c>
      <c r="M26" s="4">
        <v>1678528</v>
      </c>
      <c r="N26" s="4">
        <v>1319350</v>
      </c>
      <c r="O26" s="4">
        <v>29675</v>
      </c>
      <c r="P26" s="4">
        <v>375362</v>
      </c>
    </row>
    <row r="27" spans="1:16" s="6" customFormat="1" x14ac:dyDescent="0.3">
      <c r="A27" s="7" t="s">
        <v>16</v>
      </c>
      <c r="B27" s="8">
        <v>37680</v>
      </c>
      <c r="C27" s="7">
        <v>5124258</v>
      </c>
      <c r="D27" s="7">
        <v>4129804</v>
      </c>
      <c r="E27" s="7">
        <v>2060234</v>
      </c>
      <c r="F27" s="7">
        <v>41538317</v>
      </c>
      <c r="G27" s="7">
        <v>10238171</v>
      </c>
      <c r="H27" s="7">
        <v>12654295</v>
      </c>
      <c r="I27" s="7">
        <v>29636430</v>
      </c>
      <c r="J27" s="7">
        <v>3360104</v>
      </c>
      <c r="K27" s="7">
        <v>51212539</v>
      </c>
      <c r="L27" s="7">
        <v>7.58</v>
      </c>
      <c r="M27" s="7">
        <v>1700613</v>
      </c>
      <c r="N27" s="7">
        <v>1335346</v>
      </c>
      <c r="O27" s="7">
        <v>30175</v>
      </c>
      <c r="P27" s="7">
        <v>382379</v>
      </c>
    </row>
    <row r="28" spans="1:16" s="3" customFormat="1" x14ac:dyDescent="0.3">
      <c r="A28" s="4" t="s">
        <v>16</v>
      </c>
      <c r="B28" s="5">
        <v>37711</v>
      </c>
      <c r="C28" s="4">
        <v>5197934</v>
      </c>
      <c r="D28" s="4">
        <v>4174109</v>
      </c>
      <c r="E28" s="4">
        <v>2119850</v>
      </c>
      <c r="F28" s="4">
        <v>41381612</v>
      </c>
      <c r="G28" s="4">
        <v>10919192</v>
      </c>
      <c r="H28" s="4">
        <v>12343696</v>
      </c>
      <c r="I28" s="4">
        <v>29612519</v>
      </c>
      <c r="J28" s="4">
        <v>3335056</v>
      </c>
      <c r="K28" s="4">
        <v>51555216</v>
      </c>
      <c r="L28" s="4">
        <v>7.45</v>
      </c>
      <c r="M28" s="4">
        <v>1755102</v>
      </c>
      <c r="N28" s="4">
        <v>1379814</v>
      </c>
      <c r="O28" s="4">
        <v>34691</v>
      </c>
      <c r="P28" s="4">
        <v>390575</v>
      </c>
    </row>
    <row r="29" spans="1:16" s="6" customFormat="1" x14ac:dyDescent="0.3">
      <c r="A29" s="7" t="s">
        <v>16</v>
      </c>
      <c r="B29" s="8">
        <v>37741</v>
      </c>
      <c r="C29" s="7">
        <v>5261700</v>
      </c>
      <c r="D29" s="7">
        <v>4257187</v>
      </c>
      <c r="E29" s="7">
        <v>2132768</v>
      </c>
      <c r="F29" s="7">
        <v>41874519</v>
      </c>
      <c r="G29" s="7">
        <v>11095951</v>
      </c>
      <c r="H29" s="7">
        <v>12456439</v>
      </c>
      <c r="I29" s="7">
        <v>29067939</v>
      </c>
      <c r="J29" s="7">
        <v>3320365</v>
      </c>
      <c r="K29" s="7">
        <v>51151976</v>
      </c>
      <c r="L29" s="7">
        <v>7.54</v>
      </c>
      <c r="M29" s="7">
        <v>1811893</v>
      </c>
      <c r="N29" s="7">
        <v>1430402</v>
      </c>
      <c r="O29" s="7">
        <v>35536</v>
      </c>
      <c r="P29" s="7">
        <v>403254</v>
      </c>
    </row>
    <row r="30" spans="1:16" s="3" customFormat="1" x14ac:dyDescent="0.3">
      <c r="A30" s="4" t="s">
        <v>16</v>
      </c>
      <c r="B30" s="5">
        <v>37772</v>
      </c>
      <c r="C30" s="4">
        <v>5381370</v>
      </c>
      <c r="D30" s="4">
        <v>4335867</v>
      </c>
      <c r="E30" s="4">
        <v>2134972</v>
      </c>
      <c r="F30" s="4">
        <v>41935125</v>
      </c>
      <c r="G30" s="4">
        <v>11250793</v>
      </c>
      <c r="H30" s="4">
        <v>12394067</v>
      </c>
      <c r="I30" s="4">
        <v>29610697</v>
      </c>
      <c r="J30" s="4">
        <v>3346525</v>
      </c>
      <c r="K30" s="4">
        <v>51782504</v>
      </c>
      <c r="L30" s="4">
        <v>7.35</v>
      </c>
      <c r="M30" s="4">
        <v>1829411</v>
      </c>
      <c r="N30" s="4">
        <v>1444922</v>
      </c>
      <c r="O30" s="4">
        <v>36788</v>
      </c>
      <c r="P30" s="4">
        <v>402240</v>
      </c>
    </row>
    <row r="31" spans="1:16" s="6" customFormat="1" x14ac:dyDescent="0.3">
      <c r="A31" s="7" t="s">
        <v>16</v>
      </c>
      <c r="B31" s="8">
        <v>37802</v>
      </c>
      <c r="C31" s="7">
        <v>5427002</v>
      </c>
      <c r="D31" s="7">
        <v>4392908</v>
      </c>
      <c r="E31" s="7">
        <v>2177997</v>
      </c>
      <c r="F31" s="7">
        <v>41760798</v>
      </c>
      <c r="G31" s="7">
        <v>11584037</v>
      </c>
      <c r="H31" s="7">
        <v>12430168</v>
      </c>
      <c r="I31" s="7">
        <v>29396290</v>
      </c>
      <c r="J31" s="7">
        <v>3310419</v>
      </c>
      <c r="K31" s="7">
        <v>51964235</v>
      </c>
      <c r="L31" s="7">
        <v>7.41</v>
      </c>
      <c r="M31" s="7">
        <v>1837795</v>
      </c>
      <c r="N31" s="7">
        <v>1448254</v>
      </c>
      <c r="O31" s="7">
        <v>37898</v>
      </c>
      <c r="P31" s="7">
        <v>407910</v>
      </c>
    </row>
    <row r="32" spans="1:16" s="3" customFormat="1" x14ac:dyDescent="0.3">
      <c r="A32" s="4" t="s">
        <v>16</v>
      </c>
      <c r="B32" s="5">
        <v>37833</v>
      </c>
      <c r="C32" s="4">
        <v>5473303</v>
      </c>
      <c r="D32" s="4">
        <v>4445590</v>
      </c>
      <c r="E32" s="4">
        <v>2216663</v>
      </c>
      <c r="F32" s="4">
        <v>41746080</v>
      </c>
      <c r="G32" s="4">
        <v>11784036</v>
      </c>
      <c r="H32" s="4">
        <v>12490352</v>
      </c>
      <c r="I32" s="4">
        <v>28966456</v>
      </c>
      <c r="J32" s="4">
        <v>3309730</v>
      </c>
      <c r="K32" s="4">
        <v>51753045</v>
      </c>
      <c r="L32" s="4">
        <v>7.57</v>
      </c>
      <c r="M32" s="4">
        <v>1861836</v>
      </c>
      <c r="N32" s="4">
        <v>1465126</v>
      </c>
      <c r="O32" s="4">
        <v>38501</v>
      </c>
      <c r="P32" s="4">
        <v>415732</v>
      </c>
    </row>
    <row r="33" spans="1:16" s="6" customFormat="1" x14ac:dyDescent="0.3">
      <c r="A33" s="7" t="s">
        <v>16</v>
      </c>
      <c r="B33" s="8">
        <v>37864</v>
      </c>
      <c r="C33" s="7">
        <v>5568691</v>
      </c>
      <c r="D33" s="7">
        <v>4524544</v>
      </c>
      <c r="E33" s="7">
        <v>2260030</v>
      </c>
      <c r="F33" s="7">
        <v>41740740</v>
      </c>
      <c r="G33" s="7">
        <v>11690755</v>
      </c>
      <c r="H33" s="7">
        <v>12357850</v>
      </c>
      <c r="I33" s="7">
        <v>29201833</v>
      </c>
      <c r="J33" s="7">
        <v>3337830</v>
      </c>
      <c r="K33" s="7">
        <v>51744658</v>
      </c>
      <c r="L33" s="7">
        <v>7.31</v>
      </c>
      <c r="M33" s="7">
        <v>1879478</v>
      </c>
      <c r="N33" s="7">
        <v>1475731</v>
      </c>
      <c r="O33" s="7">
        <v>39163</v>
      </c>
      <c r="P33" s="7">
        <v>422344</v>
      </c>
    </row>
    <row r="34" spans="1:16" s="3" customFormat="1" x14ac:dyDescent="0.3">
      <c r="A34" s="4" t="s">
        <v>16</v>
      </c>
      <c r="B34" s="5">
        <v>37894</v>
      </c>
      <c r="C34" s="4">
        <v>5593604</v>
      </c>
      <c r="D34" s="4">
        <v>4573184</v>
      </c>
      <c r="E34" s="4">
        <v>2300910</v>
      </c>
      <c r="F34" s="4">
        <v>41392367</v>
      </c>
      <c r="G34" s="4">
        <v>11019882</v>
      </c>
      <c r="H34" s="4">
        <v>12025143</v>
      </c>
      <c r="I34" s="4">
        <v>29432470</v>
      </c>
      <c r="J34" s="4">
        <v>3309725</v>
      </c>
      <c r="K34" s="4">
        <v>50885600</v>
      </c>
      <c r="L34" s="4">
        <v>7.24</v>
      </c>
      <c r="M34" s="4">
        <v>1894050</v>
      </c>
      <c r="N34" s="4">
        <v>1486573</v>
      </c>
      <c r="O34" s="4">
        <v>39936</v>
      </c>
      <c r="P34" s="4">
        <v>427383</v>
      </c>
    </row>
    <row r="35" spans="1:16" s="6" customFormat="1" x14ac:dyDescent="0.3">
      <c r="A35" s="7" t="s">
        <v>16</v>
      </c>
      <c r="B35" s="8">
        <v>37925</v>
      </c>
      <c r="C35" s="7">
        <v>5700631</v>
      </c>
      <c r="D35" s="7">
        <v>4611164</v>
      </c>
      <c r="E35" s="7">
        <v>2374147</v>
      </c>
      <c r="F35" s="7">
        <v>41215857</v>
      </c>
      <c r="G35" s="7">
        <v>11119127</v>
      </c>
      <c r="H35" s="7">
        <v>12116771</v>
      </c>
      <c r="I35" s="7">
        <v>28664539</v>
      </c>
      <c r="J35" s="7">
        <v>3273579</v>
      </c>
      <c r="K35" s="7">
        <v>50434852</v>
      </c>
      <c r="L35" s="7">
        <v>6.88</v>
      </c>
      <c r="M35" s="7">
        <v>1918299</v>
      </c>
      <c r="N35" s="7">
        <v>1505742</v>
      </c>
      <c r="O35" s="7">
        <v>40520</v>
      </c>
      <c r="P35" s="7">
        <v>434434</v>
      </c>
    </row>
    <row r="36" spans="1:16" s="3" customFormat="1" x14ac:dyDescent="0.3">
      <c r="A36" s="4" t="s">
        <v>16</v>
      </c>
      <c r="B36" s="5">
        <v>37955</v>
      </c>
      <c r="C36" s="4">
        <v>5799539</v>
      </c>
      <c r="D36" s="4">
        <v>4697640</v>
      </c>
      <c r="E36" s="4">
        <v>2507821</v>
      </c>
      <c r="F36" s="4">
        <v>41745274</v>
      </c>
      <c r="G36" s="4">
        <v>11709723</v>
      </c>
      <c r="H36" s="4">
        <v>12255318</v>
      </c>
      <c r="I36" s="4">
        <v>28446225</v>
      </c>
      <c r="J36" s="4">
        <v>3279380</v>
      </c>
      <c r="K36" s="4">
        <v>50953548</v>
      </c>
      <c r="L36" s="4">
        <v>6.46</v>
      </c>
      <c r="M36" s="4">
        <v>1940815</v>
      </c>
      <c r="N36" s="4">
        <v>1524052</v>
      </c>
      <c r="O36" s="4">
        <v>41376</v>
      </c>
      <c r="P36" s="4">
        <v>441193</v>
      </c>
    </row>
    <row r="37" spans="1:16" s="6" customFormat="1" x14ac:dyDescent="0.3">
      <c r="A37" s="7" t="s">
        <v>16</v>
      </c>
      <c r="B37" s="8">
        <v>37986</v>
      </c>
      <c r="C37" s="7">
        <v>6035849</v>
      </c>
      <c r="D37" s="7">
        <v>4722907</v>
      </c>
      <c r="E37" s="7">
        <v>2509041</v>
      </c>
      <c r="F37" s="7">
        <v>40337749</v>
      </c>
      <c r="G37" s="7">
        <v>11388354</v>
      </c>
      <c r="H37" s="7">
        <v>12330618</v>
      </c>
      <c r="I37" s="7">
        <v>28486121</v>
      </c>
      <c r="J37" s="7">
        <v>3254742</v>
      </c>
      <c r="K37" s="7">
        <v>50760772</v>
      </c>
      <c r="L37" s="7">
        <v>5.56</v>
      </c>
      <c r="M37" s="7">
        <v>1975726</v>
      </c>
      <c r="N37" s="7">
        <v>1559213</v>
      </c>
      <c r="O37" s="7">
        <v>42173</v>
      </c>
      <c r="P37" s="7">
        <v>443156</v>
      </c>
    </row>
    <row r="38" spans="1:16" s="3" customFormat="1" x14ac:dyDescent="0.3">
      <c r="A38" s="4" t="s">
        <v>16</v>
      </c>
      <c r="B38" s="5">
        <v>38017</v>
      </c>
      <c r="C38" s="4">
        <v>6122620</v>
      </c>
      <c r="D38" s="4">
        <v>4818637</v>
      </c>
      <c r="E38" s="4">
        <v>2484913</v>
      </c>
      <c r="F38" s="4">
        <v>40244237</v>
      </c>
      <c r="G38" s="4">
        <v>11754355</v>
      </c>
      <c r="H38" s="4">
        <v>12324933</v>
      </c>
      <c r="I38" s="4">
        <v>28811027</v>
      </c>
      <c r="J38" s="4">
        <v>3306017</v>
      </c>
      <c r="K38" s="4">
        <v>51362740</v>
      </c>
      <c r="L38" s="4">
        <v>5.73</v>
      </c>
      <c r="M38" s="4">
        <v>1973011</v>
      </c>
      <c r="N38" s="4">
        <v>1562401</v>
      </c>
      <c r="O38" s="4">
        <v>42546</v>
      </c>
      <c r="P38" s="4">
        <v>438134</v>
      </c>
    </row>
    <row r="39" spans="1:16" s="6" customFormat="1" x14ac:dyDescent="0.3">
      <c r="A39" s="7" t="s">
        <v>16</v>
      </c>
      <c r="B39" s="8">
        <v>38046</v>
      </c>
      <c r="C39" s="7">
        <v>6219900</v>
      </c>
      <c r="D39" s="7">
        <v>4847816</v>
      </c>
      <c r="E39" s="7">
        <v>2504232</v>
      </c>
      <c r="F39" s="7">
        <v>39657049</v>
      </c>
      <c r="G39" s="7">
        <v>12195984</v>
      </c>
      <c r="H39" s="7">
        <v>12118571</v>
      </c>
      <c r="I39" s="7">
        <v>27437413</v>
      </c>
      <c r="J39" s="7">
        <v>3261652</v>
      </c>
      <c r="K39" s="7">
        <v>50069467</v>
      </c>
      <c r="L39" s="7">
        <v>5.57</v>
      </c>
      <c r="M39" s="7">
        <v>1996126</v>
      </c>
      <c r="N39" s="7">
        <v>1577223</v>
      </c>
      <c r="O39" s="7">
        <v>43322</v>
      </c>
      <c r="P39" s="7">
        <v>447886</v>
      </c>
    </row>
    <row r="40" spans="1:16" s="3" customFormat="1" x14ac:dyDescent="0.3">
      <c r="A40" s="4" t="s">
        <v>16</v>
      </c>
      <c r="B40" s="5">
        <v>38077</v>
      </c>
      <c r="C40" s="4">
        <v>6348762</v>
      </c>
      <c r="D40" s="4">
        <v>4882795</v>
      </c>
      <c r="E40" s="4">
        <v>2521288</v>
      </c>
      <c r="F40" s="4">
        <v>40007398</v>
      </c>
      <c r="G40" s="4">
        <v>13297475</v>
      </c>
      <c r="H40" s="4">
        <v>11696082</v>
      </c>
      <c r="I40" s="4">
        <v>27342044</v>
      </c>
      <c r="J40" s="4">
        <v>3244259</v>
      </c>
      <c r="K40" s="4">
        <v>50497480</v>
      </c>
      <c r="L40" s="4">
        <v>5.53</v>
      </c>
      <c r="M40" s="4">
        <v>2030798</v>
      </c>
      <c r="N40" s="4">
        <v>1612976</v>
      </c>
      <c r="O40" s="4">
        <v>44452</v>
      </c>
      <c r="P40" s="4">
        <v>451553</v>
      </c>
    </row>
    <row r="41" spans="1:16" s="6" customFormat="1" x14ac:dyDescent="0.3">
      <c r="A41" s="7" t="s">
        <v>16</v>
      </c>
      <c r="B41" s="8">
        <v>38107</v>
      </c>
      <c r="C41" s="7">
        <v>6444224</v>
      </c>
      <c r="D41" s="7">
        <v>4979999</v>
      </c>
      <c r="E41" s="7">
        <v>2564893</v>
      </c>
      <c r="F41" s="7">
        <v>40665826</v>
      </c>
      <c r="G41" s="7">
        <v>12997389</v>
      </c>
      <c r="H41" s="7">
        <v>12022635</v>
      </c>
      <c r="I41" s="7">
        <v>27142022</v>
      </c>
      <c r="J41" s="7">
        <v>3262293</v>
      </c>
      <c r="K41" s="7">
        <v>50358249</v>
      </c>
      <c r="L41" s="7">
        <v>5.48</v>
      </c>
      <c r="M41" s="7">
        <v>2023999</v>
      </c>
      <c r="N41" s="7">
        <v>1602019</v>
      </c>
      <c r="O41" s="7">
        <v>45480</v>
      </c>
      <c r="P41" s="7">
        <v>457102</v>
      </c>
    </row>
    <row r="42" spans="1:16" s="3" customFormat="1" x14ac:dyDescent="0.3">
      <c r="A42" s="4" t="s">
        <v>16</v>
      </c>
      <c r="B42" s="5">
        <v>38138</v>
      </c>
      <c r="C42" s="4">
        <v>6588621</v>
      </c>
      <c r="D42" s="4">
        <v>5051603</v>
      </c>
      <c r="E42" s="4">
        <v>2617141</v>
      </c>
      <c r="F42" s="4">
        <v>41331282</v>
      </c>
      <c r="G42" s="4">
        <v>13109737</v>
      </c>
      <c r="H42" s="4">
        <v>12020509</v>
      </c>
      <c r="I42" s="4">
        <v>27446804</v>
      </c>
      <c r="J42" s="4">
        <v>3205249</v>
      </c>
      <c r="K42" s="4">
        <v>50766942</v>
      </c>
      <c r="L42" s="4">
        <v>5.32</v>
      </c>
      <c r="M42" s="4">
        <v>2034640</v>
      </c>
      <c r="N42" s="4">
        <v>1613679</v>
      </c>
      <c r="O42" s="4">
        <v>46374</v>
      </c>
      <c r="P42" s="4">
        <v>459201</v>
      </c>
    </row>
    <row r="43" spans="1:16" s="6" customFormat="1" x14ac:dyDescent="0.3">
      <c r="A43" s="7" t="s">
        <v>16</v>
      </c>
      <c r="B43" s="8">
        <v>38168</v>
      </c>
      <c r="C43" s="7">
        <v>6715131</v>
      </c>
      <c r="D43" s="7">
        <v>5112444</v>
      </c>
      <c r="E43" s="7">
        <v>2666729</v>
      </c>
      <c r="F43" s="7">
        <v>41667598</v>
      </c>
      <c r="G43" s="7">
        <v>13623494</v>
      </c>
      <c r="H43" s="7">
        <v>11829176</v>
      </c>
      <c r="I43" s="7">
        <v>28330790</v>
      </c>
      <c r="J43" s="7">
        <v>3164150</v>
      </c>
      <c r="K43" s="7">
        <v>51846391</v>
      </c>
      <c r="L43" s="7">
        <v>4.97</v>
      </c>
      <c r="M43" s="7">
        <v>2045296</v>
      </c>
      <c r="N43" s="7">
        <v>1622919</v>
      </c>
      <c r="O43" s="7">
        <v>47073</v>
      </c>
      <c r="P43" s="7">
        <v>462335</v>
      </c>
    </row>
    <row r="44" spans="1:16" s="3" customFormat="1" x14ac:dyDescent="0.3">
      <c r="A44" s="4" t="s">
        <v>16</v>
      </c>
      <c r="B44" s="5">
        <v>38199</v>
      </c>
      <c r="C44" s="4">
        <v>6734208</v>
      </c>
      <c r="D44" s="4">
        <v>5105955</v>
      </c>
      <c r="E44" s="4">
        <v>2697961</v>
      </c>
      <c r="F44" s="4">
        <v>41543209</v>
      </c>
      <c r="G44" s="4">
        <v>13161889</v>
      </c>
      <c r="H44" s="4">
        <v>12075219</v>
      </c>
      <c r="I44" s="4">
        <v>28830642</v>
      </c>
      <c r="J44" s="4">
        <v>3129942</v>
      </c>
      <c r="K44" s="4">
        <v>52276275</v>
      </c>
      <c r="L44" s="4">
        <v>4.95</v>
      </c>
      <c r="M44" s="4">
        <v>2022398</v>
      </c>
      <c r="N44" s="4">
        <v>1625354</v>
      </c>
      <c r="O44" s="4">
        <v>48707</v>
      </c>
      <c r="P44" s="4">
        <v>431749</v>
      </c>
    </row>
    <row r="45" spans="1:16" s="6" customFormat="1" x14ac:dyDescent="0.3">
      <c r="A45" s="7" t="s">
        <v>16</v>
      </c>
      <c r="B45" s="8">
        <v>38230</v>
      </c>
      <c r="C45" s="7">
        <v>6836553</v>
      </c>
      <c r="D45" s="7">
        <v>5096940</v>
      </c>
      <c r="E45" s="7">
        <v>2727868</v>
      </c>
      <c r="F45" s="7">
        <v>40709073</v>
      </c>
      <c r="G45" s="7">
        <v>13431483</v>
      </c>
      <c r="H45" s="7">
        <v>11815240</v>
      </c>
      <c r="I45" s="7">
        <v>28289924</v>
      </c>
      <c r="J45" s="7">
        <v>3132974</v>
      </c>
      <c r="K45" s="7">
        <v>51655620</v>
      </c>
      <c r="L45" s="7">
        <v>4.8899999999999997</v>
      </c>
      <c r="M45" s="7">
        <v>2069835</v>
      </c>
      <c r="N45" s="7">
        <v>1640874</v>
      </c>
      <c r="O45" s="7">
        <v>49407</v>
      </c>
      <c r="P45" s="7">
        <v>470781</v>
      </c>
    </row>
    <row r="46" spans="1:16" s="3" customFormat="1" x14ac:dyDescent="0.3">
      <c r="A46" s="4" t="s">
        <v>16</v>
      </c>
      <c r="B46" s="5">
        <v>38260</v>
      </c>
      <c r="C46" s="4">
        <v>6951593</v>
      </c>
      <c r="D46" s="4">
        <v>5166040</v>
      </c>
      <c r="E46" s="4">
        <v>2797182</v>
      </c>
      <c r="F46" s="4">
        <v>40402626</v>
      </c>
      <c r="G46" s="4">
        <v>13293466</v>
      </c>
      <c r="H46" s="4">
        <v>11669040</v>
      </c>
      <c r="I46" s="4">
        <v>28729883</v>
      </c>
      <c r="J46" s="4">
        <v>3116141</v>
      </c>
      <c r="K46" s="4">
        <v>51778763</v>
      </c>
      <c r="L46" s="4">
        <v>4.57</v>
      </c>
      <c r="M46" s="4">
        <v>2085652</v>
      </c>
      <c r="N46" s="4">
        <v>1653848</v>
      </c>
      <c r="O46" s="4">
        <v>50378</v>
      </c>
      <c r="P46" s="4">
        <v>476666</v>
      </c>
    </row>
    <row r="47" spans="1:16" s="6" customFormat="1" x14ac:dyDescent="0.3">
      <c r="A47" s="7" t="s">
        <v>16</v>
      </c>
      <c r="B47" s="8">
        <v>38291</v>
      </c>
      <c r="C47" s="7">
        <v>7071342</v>
      </c>
      <c r="D47" s="7">
        <v>5225575</v>
      </c>
      <c r="E47" s="7">
        <v>2901053</v>
      </c>
      <c r="F47" s="7">
        <v>40508479</v>
      </c>
      <c r="G47" s="7">
        <v>12935731</v>
      </c>
      <c r="H47" s="7">
        <v>11823443</v>
      </c>
      <c r="I47" s="7">
        <v>29168103</v>
      </c>
      <c r="J47" s="7">
        <v>3110851</v>
      </c>
      <c r="K47" s="7">
        <v>52018634</v>
      </c>
      <c r="L47" s="7">
        <v>4.42</v>
      </c>
      <c r="M47" s="7">
        <v>2102230</v>
      </c>
      <c r="N47" s="7">
        <v>1664947</v>
      </c>
      <c r="O47" s="7">
        <v>51377</v>
      </c>
      <c r="P47" s="7">
        <v>484113</v>
      </c>
    </row>
    <row r="48" spans="1:16" s="3" customFormat="1" x14ac:dyDescent="0.3">
      <c r="A48" s="4" t="s">
        <v>16</v>
      </c>
      <c r="B48" s="5">
        <v>38321</v>
      </c>
      <c r="C48" s="4">
        <v>7228896</v>
      </c>
      <c r="D48" s="4">
        <v>5284349</v>
      </c>
      <c r="E48" s="4">
        <v>3071216</v>
      </c>
      <c r="F48" s="4">
        <v>40785491</v>
      </c>
      <c r="G48" s="4">
        <v>13284750</v>
      </c>
      <c r="H48" s="4">
        <v>11816494</v>
      </c>
      <c r="I48" s="4">
        <v>29302960</v>
      </c>
      <c r="J48" s="4">
        <v>3133013</v>
      </c>
      <c r="K48" s="4">
        <v>52568228</v>
      </c>
      <c r="L48" s="4">
        <v>4.13</v>
      </c>
      <c r="M48" s="4">
        <v>2120645</v>
      </c>
      <c r="N48" s="4">
        <v>1677454</v>
      </c>
      <c r="O48" s="4">
        <v>52427</v>
      </c>
      <c r="P48" s="4">
        <v>493854</v>
      </c>
    </row>
    <row r="49" spans="1:16" s="6" customFormat="1" x14ac:dyDescent="0.3">
      <c r="A49" s="7" t="s">
        <v>16</v>
      </c>
      <c r="B49" s="8">
        <v>38352</v>
      </c>
      <c r="C49" s="7">
        <v>7499331</v>
      </c>
      <c r="D49" s="7">
        <v>5319616</v>
      </c>
      <c r="E49" s="7">
        <v>3159135</v>
      </c>
      <c r="F49" s="7">
        <v>41332380</v>
      </c>
      <c r="G49" s="7">
        <v>13450709</v>
      </c>
      <c r="H49" s="7">
        <v>12270260</v>
      </c>
      <c r="I49" s="7">
        <v>28875980</v>
      </c>
      <c r="J49" s="7">
        <v>3091317</v>
      </c>
      <c r="K49" s="7">
        <v>52575745</v>
      </c>
      <c r="L49" s="7">
        <v>3.69</v>
      </c>
      <c r="M49" s="7">
        <v>2127243</v>
      </c>
      <c r="N49" s="7">
        <v>1681038</v>
      </c>
      <c r="O49" s="7">
        <v>53206</v>
      </c>
      <c r="P49" s="7">
        <v>499641</v>
      </c>
    </row>
    <row r="50" spans="1:16" s="3" customFormat="1" x14ac:dyDescent="0.3">
      <c r="A50" s="4" t="s">
        <v>16</v>
      </c>
      <c r="B50" s="5">
        <v>38383</v>
      </c>
      <c r="C50" s="4">
        <v>7563493</v>
      </c>
      <c r="D50" s="4">
        <v>5343455</v>
      </c>
      <c r="E50" s="4">
        <v>3122259</v>
      </c>
      <c r="F50" s="4">
        <v>41128503</v>
      </c>
      <c r="G50" s="4">
        <v>13907757</v>
      </c>
      <c r="H50" s="4">
        <v>12136057</v>
      </c>
      <c r="I50" s="4">
        <v>29118330</v>
      </c>
      <c r="J50" s="4">
        <v>3046077</v>
      </c>
      <c r="K50" s="4">
        <v>52822173</v>
      </c>
      <c r="L50" s="4">
        <v>3.8</v>
      </c>
      <c r="M50" s="4">
        <v>2152237</v>
      </c>
      <c r="N50" s="4">
        <v>1710375</v>
      </c>
      <c r="O50" s="4">
        <v>54836</v>
      </c>
      <c r="P50" s="4">
        <v>497257</v>
      </c>
    </row>
    <row r="51" spans="1:16" s="6" customFormat="1" x14ac:dyDescent="0.3">
      <c r="A51" s="7" t="s">
        <v>16</v>
      </c>
      <c r="B51" s="8">
        <v>38411</v>
      </c>
      <c r="C51" s="7">
        <v>7685783</v>
      </c>
      <c r="D51" s="7">
        <v>5408571</v>
      </c>
      <c r="E51" s="7">
        <v>3192683</v>
      </c>
      <c r="F51" s="7">
        <v>41204787</v>
      </c>
      <c r="G51" s="7">
        <v>13779011</v>
      </c>
      <c r="H51" s="7">
        <v>12259416</v>
      </c>
      <c r="I51" s="7">
        <v>28346708</v>
      </c>
      <c r="J51" s="7">
        <v>3019870</v>
      </c>
      <c r="K51" s="7">
        <v>52347356</v>
      </c>
      <c r="L51" s="7">
        <v>3.78</v>
      </c>
      <c r="M51" s="7">
        <v>2170194</v>
      </c>
      <c r="N51" s="7">
        <v>1721508</v>
      </c>
      <c r="O51" s="7">
        <v>55758</v>
      </c>
      <c r="P51" s="7">
        <v>507009</v>
      </c>
    </row>
    <row r="52" spans="1:16" s="3" customFormat="1" x14ac:dyDescent="0.3">
      <c r="A52" s="4" t="s">
        <v>16</v>
      </c>
      <c r="B52" s="5">
        <v>38442</v>
      </c>
      <c r="C52" s="4">
        <v>7823036</v>
      </c>
      <c r="D52" s="4">
        <v>5490705</v>
      </c>
      <c r="E52" s="4">
        <v>3266006</v>
      </c>
      <c r="F52" s="4">
        <v>41739654</v>
      </c>
      <c r="G52" s="4">
        <v>14549242</v>
      </c>
      <c r="H52" s="4">
        <v>12436363</v>
      </c>
      <c r="I52" s="4">
        <v>28800578</v>
      </c>
      <c r="J52" s="4">
        <v>3003395</v>
      </c>
      <c r="K52" s="4">
        <v>53475952</v>
      </c>
      <c r="L52" s="4">
        <v>3.65</v>
      </c>
      <c r="M52" s="4">
        <v>2195240</v>
      </c>
      <c r="N52" s="4">
        <v>1743186</v>
      </c>
      <c r="O52" s="4">
        <v>56626</v>
      </c>
      <c r="P52" s="4">
        <v>515946</v>
      </c>
    </row>
    <row r="53" spans="1:16" s="6" customFormat="1" x14ac:dyDescent="0.3">
      <c r="A53" s="7" t="s">
        <v>16</v>
      </c>
      <c r="B53" s="8">
        <v>38472</v>
      </c>
      <c r="C53" s="7">
        <v>7983885</v>
      </c>
      <c r="D53" s="7">
        <v>5566938</v>
      </c>
      <c r="E53" s="7">
        <v>3344832</v>
      </c>
      <c r="F53" s="7">
        <v>42742396</v>
      </c>
      <c r="G53" s="7">
        <v>14759311</v>
      </c>
      <c r="H53" s="7">
        <v>12855215</v>
      </c>
      <c r="I53" s="7">
        <v>28690497</v>
      </c>
      <c r="J53" s="7">
        <v>2984985</v>
      </c>
      <c r="K53" s="7">
        <v>53874758</v>
      </c>
      <c r="L53" s="7">
        <v>3.52</v>
      </c>
      <c r="M53" s="7">
        <v>2218524</v>
      </c>
      <c r="N53" s="7">
        <v>1760101</v>
      </c>
      <c r="O53" s="7">
        <v>57999</v>
      </c>
      <c r="P53" s="7">
        <v>525934</v>
      </c>
    </row>
    <row r="54" spans="1:16" s="3" customFormat="1" x14ac:dyDescent="0.3">
      <c r="A54" s="4" t="s">
        <v>16</v>
      </c>
      <c r="B54" s="5">
        <v>38503</v>
      </c>
      <c r="C54" s="4">
        <v>8180820</v>
      </c>
      <c r="D54" s="4">
        <v>5637426</v>
      </c>
      <c r="E54" s="4">
        <v>3410215</v>
      </c>
      <c r="F54" s="4">
        <v>43793857</v>
      </c>
      <c r="G54" s="4">
        <v>15542903</v>
      </c>
      <c r="H54" s="4">
        <v>12668428</v>
      </c>
      <c r="I54" s="4">
        <v>29023660</v>
      </c>
      <c r="J54" s="4">
        <v>3515254</v>
      </c>
      <c r="K54" s="4">
        <v>55252952</v>
      </c>
      <c r="L54" s="4">
        <v>3.41</v>
      </c>
      <c r="M54" s="4">
        <v>2247346</v>
      </c>
      <c r="N54" s="4">
        <v>1783823</v>
      </c>
      <c r="O54" s="4">
        <v>59095</v>
      </c>
      <c r="P54" s="4">
        <v>535192</v>
      </c>
    </row>
    <row r="55" spans="1:16" s="6" customFormat="1" x14ac:dyDescent="0.3">
      <c r="A55" s="7" t="s">
        <v>16</v>
      </c>
      <c r="B55" s="8">
        <v>38533</v>
      </c>
      <c r="C55" s="7">
        <v>8275269</v>
      </c>
      <c r="D55" s="7">
        <v>5721851</v>
      </c>
      <c r="E55" s="7">
        <v>3469066</v>
      </c>
      <c r="F55" s="7">
        <v>44467399</v>
      </c>
      <c r="G55" s="7">
        <v>15500972</v>
      </c>
      <c r="H55" s="7">
        <v>12735652</v>
      </c>
      <c r="I55" s="7">
        <v>29857406</v>
      </c>
      <c r="J55" s="7">
        <v>3473102</v>
      </c>
      <c r="K55" s="7">
        <v>55947077</v>
      </c>
      <c r="L55" s="7">
        <v>3.12</v>
      </c>
      <c r="M55" s="7">
        <v>2240988</v>
      </c>
      <c r="N55" s="7">
        <v>1776025</v>
      </c>
      <c r="O55" s="7">
        <v>59950</v>
      </c>
      <c r="P55" s="7">
        <v>538267</v>
      </c>
    </row>
    <row r="56" spans="1:16" s="3" customFormat="1" x14ac:dyDescent="0.3">
      <c r="A56" s="4" t="s">
        <v>16</v>
      </c>
      <c r="B56" s="5">
        <v>38564</v>
      </c>
      <c r="C56" s="4">
        <v>8344499</v>
      </c>
      <c r="D56" s="4">
        <v>5844175</v>
      </c>
      <c r="E56" s="4">
        <v>3546292</v>
      </c>
      <c r="F56" s="4">
        <v>45001602</v>
      </c>
      <c r="G56" s="4">
        <v>15645457</v>
      </c>
      <c r="H56" s="4">
        <v>13283639</v>
      </c>
      <c r="I56" s="4">
        <v>29220464</v>
      </c>
      <c r="J56" s="4">
        <v>3443348</v>
      </c>
      <c r="K56" s="4">
        <v>55696808</v>
      </c>
      <c r="L56" s="4">
        <v>3.06</v>
      </c>
      <c r="M56" s="4">
        <v>2255001</v>
      </c>
      <c r="N56" s="4">
        <v>1784065</v>
      </c>
      <c r="O56" s="4">
        <v>61117</v>
      </c>
      <c r="P56" s="4">
        <v>546360</v>
      </c>
    </row>
    <row r="57" spans="1:16" s="6" customFormat="1" x14ac:dyDescent="0.3">
      <c r="A57" s="7" t="s">
        <v>16</v>
      </c>
      <c r="B57" s="8">
        <v>38595</v>
      </c>
      <c r="C57" s="7">
        <v>8622441</v>
      </c>
      <c r="D57" s="7">
        <v>5988722</v>
      </c>
      <c r="E57" s="7">
        <v>3622505</v>
      </c>
      <c r="F57" s="7">
        <v>45271306</v>
      </c>
      <c r="G57" s="7">
        <v>16106301</v>
      </c>
      <c r="H57" s="7">
        <v>13137616</v>
      </c>
      <c r="I57" s="7">
        <v>29953847</v>
      </c>
      <c r="J57" s="7">
        <v>3437048</v>
      </c>
      <c r="K57" s="7">
        <v>56922628</v>
      </c>
      <c r="L57" s="7">
        <v>3.03</v>
      </c>
      <c r="M57" s="7">
        <v>2282497</v>
      </c>
      <c r="N57" s="7">
        <v>1807015</v>
      </c>
      <c r="O57" s="7">
        <v>62143</v>
      </c>
      <c r="P57" s="7">
        <v>555262</v>
      </c>
    </row>
    <row r="58" spans="1:16" s="3" customFormat="1" x14ac:dyDescent="0.3">
      <c r="A58" s="4" t="s">
        <v>16</v>
      </c>
      <c r="B58" s="5">
        <v>38625</v>
      </c>
      <c r="C58" s="4">
        <v>8862560</v>
      </c>
      <c r="D58" s="4">
        <v>6222257</v>
      </c>
      <c r="E58" s="4">
        <v>3763754</v>
      </c>
      <c r="F58" s="4">
        <v>45836663</v>
      </c>
      <c r="G58" s="4">
        <v>16384288</v>
      </c>
      <c r="H58" s="4">
        <v>13381751</v>
      </c>
      <c r="I58" s="4">
        <v>31408040</v>
      </c>
      <c r="J58" s="4">
        <v>3469686</v>
      </c>
      <c r="K58" s="4">
        <v>58664415</v>
      </c>
      <c r="L58" s="4">
        <v>2.83</v>
      </c>
      <c r="M58" s="4">
        <v>2308134</v>
      </c>
      <c r="N58" s="4">
        <v>1821775</v>
      </c>
      <c r="O58" s="4">
        <v>63501</v>
      </c>
      <c r="P58" s="4">
        <v>569343</v>
      </c>
    </row>
    <row r="59" spans="1:16" s="6" customFormat="1" x14ac:dyDescent="0.3">
      <c r="A59" s="7" t="s">
        <v>16</v>
      </c>
      <c r="B59" s="8">
        <v>38656</v>
      </c>
      <c r="C59" s="7">
        <v>9068796</v>
      </c>
      <c r="D59" s="7">
        <v>6399624</v>
      </c>
      <c r="E59" s="7">
        <v>3927034</v>
      </c>
      <c r="F59" s="7">
        <v>46877021</v>
      </c>
      <c r="G59" s="7">
        <v>16677300</v>
      </c>
      <c r="H59" s="7">
        <v>13168106</v>
      </c>
      <c r="I59" s="7">
        <v>32197221</v>
      </c>
      <c r="J59" s="7">
        <v>3478278</v>
      </c>
      <c r="K59" s="7">
        <v>59410764</v>
      </c>
      <c r="L59" s="7">
        <v>2.75</v>
      </c>
      <c r="M59" s="7">
        <v>2323168</v>
      </c>
      <c r="N59" s="7">
        <v>1826430</v>
      </c>
      <c r="O59" s="7">
        <v>64718</v>
      </c>
      <c r="P59" s="7">
        <v>584527</v>
      </c>
    </row>
    <row r="60" spans="1:16" s="3" customFormat="1" x14ac:dyDescent="0.3">
      <c r="A60" s="4" t="s">
        <v>16</v>
      </c>
      <c r="B60" s="5">
        <v>38686</v>
      </c>
      <c r="C60" s="4">
        <v>9311283</v>
      </c>
      <c r="D60" s="4">
        <v>6571825</v>
      </c>
      <c r="E60" s="4">
        <v>4162761</v>
      </c>
      <c r="F60" s="4">
        <v>48719460</v>
      </c>
      <c r="G60" s="4">
        <v>17135013</v>
      </c>
      <c r="H60" s="4">
        <v>13499440</v>
      </c>
      <c r="I60" s="4">
        <v>33587280</v>
      </c>
      <c r="J60" s="4">
        <v>4060504</v>
      </c>
      <c r="K60" s="4">
        <v>61210276</v>
      </c>
      <c r="L60" s="4">
        <v>2.66</v>
      </c>
      <c r="M60" s="4">
        <v>2341917</v>
      </c>
      <c r="N60" s="4">
        <v>1831441</v>
      </c>
      <c r="O60" s="4">
        <v>65735</v>
      </c>
      <c r="P60" s="4">
        <v>599077</v>
      </c>
    </row>
    <row r="61" spans="1:16" s="6" customFormat="1" x14ac:dyDescent="0.3">
      <c r="A61" s="7" t="s">
        <v>16</v>
      </c>
      <c r="B61" s="8">
        <v>38717</v>
      </c>
      <c r="C61" s="7">
        <v>9663961</v>
      </c>
      <c r="D61" s="7">
        <v>6713738</v>
      </c>
      <c r="E61" s="7">
        <v>4263633</v>
      </c>
      <c r="F61" s="7">
        <v>50121009</v>
      </c>
      <c r="G61" s="7">
        <v>17603447</v>
      </c>
      <c r="H61" s="7">
        <v>14451565</v>
      </c>
      <c r="I61" s="7">
        <v>34305348</v>
      </c>
      <c r="J61" s="7">
        <v>4043160</v>
      </c>
      <c r="K61" s="7">
        <v>63556054</v>
      </c>
      <c r="L61" s="7">
        <v>2.2999999999999998</v>
      </c>
      <c r="M61" s="7">
        <v>2375898</v>
      </c>
      <c r="N61" s="7">
        <v>1857320</v>
      </c>
      <c r="O61" s="7">
        <v>66728</v>
      </c>
      <c r="P61" s="7">
        <v>613673</v>
      </c>
    </row>
    <row r="62" spans="1:16" s="3" customFormat="1" x14ac:dyDescent="0.3">
      <c r="A62" s="4" t="s">
        <v>16</v>
      </c>
      <c r="B62" s="5">
        <v>38748</v>
      </c>
      <c r="C62" s="4">
        <v>9774753</v>
      </c>
      <c r="D62" s="4">
        <v>6590823</v>
      </c>
      <c r="E62" s="4">
        <v>4206664</v>
      </c>
      <c r="F62" s="4">
        <v>48071111</v>
      </c>
      <c r="G62" s="4">
        <v>16822408</v>
      </c>
      <c r="H62" s="4">
        <v>14023474</v>
      </c>
      <c r="I62" s="4">
        <v>34104524</v>
      </c>
      <c r="J62" s="4">
        <v>3869590</v>
      </c>
      <c r="K62" s="4">
        <v>61795376</v>
      </c>
      <c r="L62" s="4">
        <v>2.4300000000000002</v>
      </c>
      <c r="M62" s="4">
        <v>2395988</v>
      </c>
      <c r="N62" s="4">
        <v>1871415</v>
      </c>
      <c r="O62" s="4">
        <v>67743</v>
      </c>
      <c r="P62" s="4">
        <v>620882</v>
      </c>
    </row>
    <row r="63" spans="1:16" s="6" customFormat="1" x14ac:dyDescent="0.3">
      <c r="A63" s="7" t="s">
        <v>16</v>
      </c>
      <c r="B63" s="8">
        <v>38776</v>
      </c>
      <c r="C63" s="7">
        <v>9946485</v>
      </c>
      <c r="D63" s="7">
        <v>6646283</v>
      </c>
      <c r="E63" s="7">
        <v>4311954</v>
      </c>
      <c r="F63" s="7">
        <v>48365232</v>
      </c>
      <c r="G63" s="7">
        <v>17513031</v>
      </c>
      <c r="H63" s="7">
        <v>14219363</v>
      </c>
      <c r="I63" s="7">
        <v>33842223</v>
      </c>
      <c r="J63" s="7">
        <v>3812425</v>
      </c>
      <c r="K63" s="7">
        <v>62442724</v>
      </c>
      <c r="L63" s="7">
        <v>2.4500000000000002</v>
      </c>
      <c r="M63" s="7">
        <v>2426666</v>
      </c>
      <c r="N63" s="7">
        <v>1892643</v>
      </c>
      <c r="O63" s="7">
        <v>68811</v>
      </c>
      <c r="P63" s="7">
        <v>633642</v>
      </c>
    </row>
    <row r="64" spans="1:16" s="3" customFormat="1" x14ac:dyDescent="0.3">
      <c r="A64" s="4" t="s">
        <v>16</v>
      </c>
      <c r="B64" s="5">
        <v>38807</v>
      </c>
      <c r="C64" s="4">
        <v>10177254</v>
      </c>
      <c r="D64" s="4">
        <v>6905533</v>
      </c>
      <c r="E64" s="4">
        <v>4451339</v>
      </c>
      <c r="F64" s="4">
        <v>50774658</v>
      </c>
      <c r="G64" s="4">
        <v>18361211</v>
      </c>
      <c r="H64" s="4">
        <v>14684864</v>
      </c>
      <c r="I64" s="4">
        <v>35359960</v>
      </c>
      <c r="J64" s="4">
        <v>3839472</v>
      </c>
      <c r="K64" s="4">
        <v>65149133</v>
      </c>
      <c r="L64" s="4">
        <v>2.29</v>
      </c>
      <c r="M64" s="4">
        <v>2469334</v>
      </c>
      <c r="N64" s="4">
        <v>1924493</v>
      </c>
      <c r="O64" s="4">
        <v>70264</v>
      </c>
      <c r="P64" s="4">
        <v>648696</v>
      </c>
    </row>
    <row r="65" spans="1:16" s="6" customFormat="1" x14ac:dyDescent="0.3">
      <c r="A65" s="7" t="s">
        <v>16</v>
      </c>
      <c r="B65" s="8">
        <v>38837</v>
      </c>
      <c r="C65" s="7">
        <v>10275921</v>
      </c>
      <c r="D65" s="7">
        <v>6891303</v>
      </c>
      <c r="E65" s="7">
        <v>4488467</v>
      </c>
      <c r="F65" s="7">
        <v>50784081</v>
      </c>
      <c r="G65" s="7">
        <v>17515638</v>
      </c>
      <c r="H65" s="7">
        <v>14419099</v>
      </c>
      <c r="I65" s="7">
        <v>34344529</v>
      </c>
      <c r="J65" s="7">
        <v>3764493</v>
      </c>
      <c r="K65" s="7">
        <v>62825768</v>
      </c>
      <c r="L65" s="7">
        <v>2.29</v>
      </c>
      <c r="M65" s="7">
        <v>2502691</v>
      </c>
      <c r="N65" s="7">
        <v>1947315</v>
      </c>
      <c r="O65" s="7">
        <v>71090</v>
      </c>
      <c r="P65" s="7">
        <v>659858</v>
      </c>
    </row>
    <row r="66" spans="1:16" s="3" customFormat="1" x14ac:dyDescent="0.3">
      <c r="A66" s="4" t="s">
        <v>16</v>
      </c>
      <c r="B66" s="5">
        <v>38868</v>
      </c>
      <c r="C66" s="4">
        <v>10522393</v>
      </c>
      <c r="D66" s="4">
        <v>6944740</v>
      </c>
      <c r="E66" s="4">
        <v>4562206</v>
      </c>
      <c r="F66" s="4">
        <v>51835484</v>
      </c>
      <c r="G66" s="4">
        <v>19017256</v>
      </c>
      <c r="H66" s="4">
        <v>14199589</v>
      </c>
      <c r="I66" s="4">
        <v>34114779</v>
      </c>
      <c r="J66" s="4">
        <v>4336753</v>
      </c>
      <c r="K66" s="4">
        <v>62974018</v>
      </c>
      <c r="L66" s="4">
        <v>2.27</v>
      </c>
      <c r="M66" s="4">
        <v>2553071</v>
      </c>
      <c r="N66" s="4">
        <v>1988037</v>
      </c>
      <c r="O66" s="4">
        <v>72314</v>
      </c>
      <c r="P66" s="4">
        <v>672806</v>
      </c>
    </row>
    <row r="67" spans="1:16" s="6" customFormat="1" x14ac:dyDescent="0.3">
      <c r="A67" s="7" t="s">
        <v>16</v>
      </c>
      <c r="B67" s="8">
        <v>38898</v>
      </c>
      <c r="C67" s="7">
        <v>10704124</v>
      </c>
      <c r="D67" s="7">
        <v>6972356</v>
      </c>
      <c r="E67" s="7">
        <v>4615394</v>
      </c>
      <c r="F67" s="7">
        <v>52605238</v>
      </c>
      <c r="G67" s="7">
        <v>19201026</v>
      </c>
      <c r="H67" s="7">
        <v>14340823</v>
      </c>
      <c r="I67" s="7">
        <v>33962861</v>
      </c>
      <c r="J67" s="7">
        <v>4238131</v>
      </c>
      <c r="K67" s="7">
        <v>63942917</v>
      </c>
      <c r="L67" s="7">
        <v>2.21</v>
      </c>
      <c r="M67" s="7">
        <v>2590336</v>
      </c>
      <c r="N67" s="7">
        <v>2017774</v>
      </c>
      <c r="O67" s="7">
        <v>73163</v>
      </c>
      <c r="P67" s="7">
        <v>682750</v>
      </c>
    </row>
    <row r="68" spans="1:16" s="3" customFormat="1" x14ac:dyDescent="0.3">
      <c r="A68" s="4" t="s">
        <v>16</v>
      </c>
      <c r="B68" s="5">
        <v>38929</v>
      </c>
      <c r="C68" s="4">
        <v>10780849</v>
      </c>
      <c r="D68" s="4">
        <v>6998563</v>
      </c>
      <c r="E68" s="4">
        <v>4678636</v>
      </c>
      <c r="F68" s="4">
        <v>52836779</v>
      </c>
      <c r="G68" s="4">
        <v>18935681</v>
      </c>
      <c r="H68" s="4">
        <v>14903589</v>
      </c>
      <c r="I68" s="4">
        <v>34050799</v>
      </c>
      <c r="J68" s="4">
        <v>4164205</v>
      </c>
      <c r="K68" s="4">
        <v>63940688</v>
      </c>
      <c r="L68" s="4">
        <v>2.2400000000000002</v>
      </c>
      <c r="M68" s="4">
        <v>2622206</v>
      </c>
      <c r="N68" s="4">
        <v>2039899</v>
      </c>
      <c r="O68" s="4">
        <v>74124</v>
      </c>
      <c r="P68" s="4">
        <v>694864</v>
      </c>
    </row>
    <row r="69" spans="1:16" s="6" customFormat="1" x14ac:dyDescent="0.3">
      <c r="A69" s="7" t="s">
        <v>16</v>
      </c>
      <c r="B69" s="8">
        <v>38960</v>
      </c>
      <c r="C69" s="7">
        <v>11061061</v>
      </c>
      <c r="D69" s="7">
        <v>7094203</v>
      </c>
      <c r="E69" s="7">
        <v>4745303</v>
      </c>
      <c r="F69" s="7">
        <v>52814326</v>
      </c>
      <c r="G69" s="7">
        <v>19359916</v>
      </c>
      <c r="H69" s="7">
        <v>14560209</v>
      </c>
      <c r="I69" s="7">
        <v>35188436</v>
      </c>
      <c r="J69" s="7">
        <v>4121052</v>
      </c>
      <c r="K69" s="7">
        <v>65437727</v>
      </c>
      <c r="L69" s="7">
        <v>2.16</v>
      </c>
      <c r="M69" s="7">
        <v>2679567</v>
      </c>
      <c r="N69" s="7">
        <v>2088129</v>
      </c>
      <c r="O69" s="7">
        <v>75007</v>
      </c>
      <c r="P69" s="7">
        <v>708868</v>
      </c>
    </row>
    <row r="70" spans="1:16" s="3" customFormat="1" x14ac:dyDescent="0.3">
      <c r="A70" s="4" t="s">
        <v>16</v>
      </c>
      <c r="B70" s="5">
        <v>38990</v>
      </c>
      <c r="C70" s="4">
        <v>11314766</v>
      </c>
      <c r="D70" s="4">
        <v>7167085</v>
      </c>
      <c r="E70" s="4">
        <v>4835345</v>
      </c>
      <c r="F70" s="4">
        <v>53603069</v>
      </c>
      <c r="G70" s="4">
        <v>18886698</v>
      </c>
      <c r="H70" s="4">
        <v>14761523</v>
      </c>
      <c r="I70" s="4">
        <v>35308629</v>
      </c>
      <c r="J70" s="4">
        <v>4088691</v>
      </c>
      <c r="K70" s="4">
        <v>65472220</v>
      </c>
      <c r="L70" s="4">
        <v>2.1</v>
      </c>
      <c r="M70" s="4">
        <v>2714756</v>
      </c>
      <c r="N70" s="4">
        <v>2108491</v>
      </c>
      <c r="O70" s="4">
        <v>78809</v>
      </c>
      <c r="P70" s="4">
        <v>724706</v>
      </c>
    </row>
    <row r="71" spans="1:16" s="6" customFormat="1" x14ac:dyDescent="0.3">
      <c r="A71" s="7" t="s">
        <v>16</v>
      </c>
      <c r="B71" s="8">
        <v>39021</v>
      </c>
      <c r="C71" s="7">
        <v>11565481</v>
      </c>
      <c r="D71" s="7">
        <v>7211596</v>
      </c>
      <c r="E71" s="7">
        <v>5000619</v>
      </c>
      <c r="F71" s="7">
        <v>54059518</v>
      </c>
      <c r="G71" s="7">
        <v>19220535</v>
      </c>
      <c r="H71" s="7">
        <v>14681632</v>
      </c>
      <c r="I71" s="7">
        <v>35788515</v>
      </c>
      <c r="J71" s="7">
        <v>4014231</v>
      </c>
      <c r="K71" s="7">
        <v>66262736</v>
      </c>
      <c r="L71" s="7">
        <v>2.12</v>
      </c>
      <c r="M71" s="7">
        <v>2741614</v>
      </c>
      <c r="N71" s="7">
        <v>2122295</v>
      </c>
      <c r="O71" s="7">
        <v>79297</v>
      </c>
      <c r="P71" s="7">
        <v>740610</v>
      </c>
    </row>
    <row r="72" spans="1:16" s="3" customFormat="1" x14ac:dyDescent="0.3">
      <c r="A72" s="4" t="s">
        <v>16</v>
      </c>
      <c r="B72" s="5">
        <v>39051</v>
      </c>
      <c r="C72" s="4">
        <v>11829309</v>
      </c>
      <c r="D72" s="4">
        <v>7347928</v>
      </c>
      <c r="E72" s="4">
        <v>5257482</v>
      </c>
      <c r="F72" s="4">
        <v>55526867</v>
      </c>
      <c r="G72" s="4">
        <v>19994624</v>
      </c>
      <c r="H72" s="4">
        <v>14957093</v>
      </c>
      <c r="I72" s="4">
        <v>36715824</v>
      </c>
      <c r="J72" s="4">
        <v>4649006</v>
      </c>
      <c r="K72" s="4">
        <v>68083043</v>
      </c>
      <c r="L72" s="4">
        <v>2.0499999999999998</v>
      </c>
      <c r="M72" s="4">
        <v>2767328</v>
      </c>
      <c r="N72" s="4">
        <v>2136442</v>
      </c>
      <c r="O72" s="4">
        <v>80233</v>
      </c>
      <c r="P72" s="4">
        <v>753837</v>
      </c>
    </row>
    <row r="73" spans="1:16" s="6" customFormat="1" x14ac:dyDescent="0.3">
      <c r="A73" s="7" t="s">
        <v>16</v>
      </c>
      <c r="B73" s="8">
        <v>39082</v>
      </c>
      <c r="C73" s="7">
        <v>12213421</v>
      </c>
      <c r="D73" s="7">
        <v>7402011</v>
      </c>
      <c r="E73" s="7">
        <v>5374036</v>
      </c>
      <c r="F73" s="7">
        <v>56900266</v>
      </c>
      <c r="G73" s="7">
        <v>20645734</v>
      </c>
      <c r="H73" s="7">
        <v>15782248</v>
      </c>
      <c r="I73" s="7">
        <v>36578341</v>
      </c>
      <c r="J73" s="7">
        <v>4561495</v>
      </c>
      <c r="K73" s="7">
        <v>69559453</v>
      </c>
      <c r="L73" s="7">
        <v>1.84</v>
      </c>
      <c r="M73" s="7">
        <v>2794628</v>
      </c>
      <c r="N73" s="7">
        <v>2154680</v>
      </c>
      <c r="O73" s="7">
        <v>81185</v>
      </c>
      <c r="P73" s="7">
        <v>764667</v>
      </c>
    </row>
    <row r="74" spans="1:16" s="3" customFormat="1" x14ac:dyDescent="0.3">
      <c r="A74" s="4" t="s">
        <v>16</v>
      </c>
      <c r="B74" s="5">
        <v>39113</v>
      </c>
      <c r="C74" s="4">
        <v>12399400</v>
      </c>
      <c r="D74" s="4">
        <v>7485430</v>
      </c>
      <c r="E74" s="4">
        <v>5373742</v>
      </c>
      <c r="F74" s="4">
        <v>57105093</v>
      </c>
      <c r="G74" s="4">
        <v>20876397</v>
      </c>
      <c r="H74" s="4">
        <v>15692052</v>
      </c>
      <c r="I74" s="4">
        <v>37970433</v>
      </c>
      <c r="J74" s="4">
        <v>4479377</v>
      </c>
      <c r="K74" s="4">
        <v>71096503</v>
      </c>
      <c r="L74" s="4">
        <v>1.92</v>
      </c>
      <c r="M74" s="4">
        <v>2813644</v>
      </c>
      <c r="N74" s="4">
        <v>2164059</v>
      </c>
      <c r="O74" s="4">
        <v>82110</v>
      </c>
      <c r="P74" s="4">
        <v>773750</v>
      </c>
    </row>
    <row r="75" spans="1:16" s="6" customFormat="1" x14ac:dyDescent="0.3">
      <c r="A75" s="7" t="s">
        <v>16</v>
      </c>
      <c r="B75" s="8">
        <v>39141</v>
      </c>
      <c r="C75" s="7">
        <v>12764415</v>
      </c>
      <c r="D75" s="7">
        <v>7580231</v>
      </c>
      <c r="E75" s="7">
        <v>5509785</v>
      </c>
      <c r="F75" s="7">
        <v>57777189</v>
      </c>
      <c r="G75" s="7">
        <v>22538138</v>
      </c>
      <c r="H75" s="7">
        <v>15996245</v>
      </c>
      <c r="I75" s="7">
        <v>38095095</v>
      </c>
      <c r="J75" s="7">
        <v>4409082</v>
      </c>
      <c r="K75" s="7">
        <v>72455685</v>
      </c>
      <c r="L75" s="7">
        <v>1.91</v>
      </c>
      <c r="M75" s="7">
        <v>2835347</v>
      </c>
      <c r="N75" s="7">
        <v>2171716</v>
      </c>
      <c r="O75" s="7">
        <v>83150</v>
      </c>
      <c r="P75" s="7">
        <v>788006</v>
      </c>
    </row>
    <row r="76" spans="1:16" s="3" customFormat="1" x14ac:dyDescent="0.3">
      <c r="A76" s="4" t="s">
        <v>16</v>
      </c>
      <c r="B76" s="5">
        <v>39172</v>
      </c>
      <c r="C76" s="4">
        <v>13170920</v>
      </c>
      <c r="D76" s="4">
        <v>7696579</v>
      </c>
      <c r="E76" s="4">
        <v>5651024</v>
      </c>
      <c r="F76" s="4">
        <v>59211612</v>
      </c>
      <c r="G76" s="4">
        <v>23202075</v>
      </c>
      <c r="H76" s="4">
        <v>16346664</v>
      </c>
      <c r="I76" s="4">
        <v>37082437</v>
      </c>
      <c r="J76" s="4">
        <v>4342222</v>
      </c>
      <c r="K76" s="4">
        <v>73013988</v>
      </c>
      <c r="L76" s="4">
        <v>1.88</v>
      </c>
      <c r="M76" s="4">
        <v>2875110</v>
      </c>
      <c r="N76" s="4">
        <v>2191692</v>
      </c>
      <c r="O76" s="4">
        <v>84571</v>
      </c>
      <c r="P76" s="4">
        <v>806133</v>
      </c>
    </row>
    <row r="77" spans="1:16" s="6" customFormat="1" x14ac:dyDescent="0.3">
      <c r="A77" s="7" t="s">
        <v>16</v>
      </c>
      <c r="B77" s="8">
        <v>39202</v>
      </c>
      <c r="C77" s="7">
        <v>13632293</v>
      </c>
      <c r="D77" s="7">
        <v>7816485</v>
      </c>
      <c r="E77" s="7">
        <v>5770101</v>
      </c>
      <c r="F77" s="7">
        <v>60914363</v>
      </c>
      <c r="G77" s="7">
        <v>24013015</v>
      </c>
      <c r="H77" s="7">
        <v>16251134</v>
      </c>
      <c r="I77" s="7">
        <v>36513602</v>
      </c>
      <c r="J77" s="7">
        <v>4277882</v>
      </c>
      <c r="K77" s="7">
        <v>72889134</v>
      </c>
      <c r="L77" s="7">
        <v>1.94</v>
      </c>
      <c r="M77" s="7">
        <v>2898409</v>
      </c>
      <c r="N77" s="7">
        <v>2199474</v>
      </c>
      <c r="O77" s="7">
        <v>85691</v>
      </c>
      <c r="P77" s="7">
        <v>820498</v>
      </c>
    </row>
    <row r="78" spans="1:16" s="3" customFormat="1" x14ac:dyDescent="0.3">
      <c r="A78" s="4" t="s">
        <v>16</v>
      </c>
      <c r="B78" s="5">
        <v>39233</v>
      </c>
      <c r="C78" s="4">
        <v>14233020</v>
      </c>
      <c r="D78" s="4">
        <v>7969933</v>
      </c>
      <c r="E78" s="4">
        <v>5908132</v>
      </c>
      <c r="F78" s="4">
        <v>62392480</v>
      </c>
      <c r="G78" s="4">
        <v>24848549</v>
      </c>
      <c r="H78" s="4">
        <v>16194305</v>
      </c>
      <c r="I78" s="4">
        <v>38153743</v>
      </c>
      <c r="J78" s="4">
        <v>4944548</v>
      </c>
      <c r="K78" s="4">
        <v>75890226</v>
      </c>
      <c r="L78" s="4">
        <v>1.86</v>
      </c>
      <c r="M78" s="4">
        <v>2924162</v>
      </c>
      <c r="N78" s="4">
        <v>2214670</v>
      </c>
      <c r="O78" s="4">
        <v>87002</v>
      </c>
      <c r="P78" s="4">
        <v>833978</v>
      </c>
    </row>
    <row r="79" spans="1:16" s="6" customFormat="1" x14ac:dyDescent="0.3">
      <c r="A79" s="7" t="s">
        <v>16</v>
      </c>
      <c r="B79" s="8">
        <v>39263</v>
      </c>
      <c r="C79" s="7">
        <v>14608243</v>
      </c>
      <c r="D79" s="7">
        <v>8109752</v>
      </c>
      <c r="E79" s="7">
        <v>6039159</v>
      </c>
      <c r="F79" s="7">
        <v>64886513</v>
      </c>
      <c r="G79" s="7">
        <v>29427513</v>
      </c>
      <c r="H79" s="7">
        <v>16438757</v>
      </c>
      <c r="I79" s="7">
        <v>38880877</v>
      </c>
      <c r="J79" s="7">
        <v>4855810</v>
      </c>
      <c r="K79" s="7">
        <v>81048217</v>
      </c>
      <c r="L79" s="7">
        <v>1.76</v>
      </c>
      <c r="M79" s="7">
        <v>2953980</v>
      </c>
      <c r="N79" s="7">
        <v>2236645</v>
      </c>
      <c r="O79" s="7">
        <v>88286</v>
      </c>
      <c r="P79" s="7">
        <v>842550</v>
      </c>
    </row>
    <row r="80" spans="1:16" s="3" customFormat="1" x14ac:dyDescent="0.3">
      <c r="A80" s="4" t="s">
        <v>16</v>
      </c>
      <c r="B80" s="5">
        <v>39294</v>
      </c>
      <c r="C80" s="4">
        <v>14890300</v>
      </c>
      <c r="D80" s="4">
        <v>8238411</v>
      </c>
      <c r="E80" s="4">
        <v>6206219</v>
      </c>
      <c r="F80" s="4">
        <v>66468980</v>
      </c>
      <c r="G80" s="4">
        <v>29521463</v>
      </c>
      <c r="H80" s="4">
        <v>16870114</v>
      </c>
      <c r="I80" s="4">
        <v>39579118</v>
      </c>
      <c r="J80" s="4">
        <v>4784907</v>
      </c>
      <c r="K80" s="4">
        <v>81595867</v>
      </c>
      <c r="L80" s="4">
        <v>1.75</v>
      </c>
      <c r="M80" s="4">
        <v>2979464</v>
      </c>
      <c r="N80" s="4">
        <v>2248636</v>
      </c>
      <c r="O80" s="4">
        <v>89556</v>
      </c>
      <c r="P80" s="4">
        <v>857244</v>
      </c>
    </row>
    <row r="81" spans="1:16" s="6" customFormat="1" x14ac:dyDescent="0.3">
      <c r="A81" s="7" t="s">
        <v>16</v>
      </c>
      <c r="B81" s="8">
        <v>39325</v>
      </c>
      <c r="C81" s="7">
        <v>15326433</v>
      </c>
      <c r="D81" s="7">
        <v>8402917</v>
      </c>
      <c r="E81" s="7">
        <v>6318594</v>
      </c>
      <c r="F81" s="7">
        <v>67676225</v>
      </c>
      <c r="G81" s="7">
        <v>29982727</v>
      </c>
      <c r="H81" s="7">
        <v>16928248</v>
      </c>
      <c r="I81" s="7">
        <v>42841537</v>
      </c>
      <c r="J81" s="7">
        <v>4731526</v>
      </c>
      <c r="K81" s="7">
        <v>84613969</v>
      </c>
      <c r="L81" s="7">
        <v>1.78</v>
      </c>
      <c r="M81" s="7">
        <v>3026038</v>
      </c>
      <c r="N81" s="7">
        <v>2285901</v>
      </c>
      <c r="O81" s="7">
        <v>90738</v>
      </c>
      <c r="P81" s="7">
        <v>870795</v>
      </c>
    </row>
    <row r="82" spans="1:16" s="3" customFormat="1" x14ac:dyDescent="0.3">
      <c r="A82" s="4" t="s">
        <v>16</v>
      </c>
      <c r="B82" s="5">
        <v>39355</v>
      </c>
      <c r="C82" s="4">
        <v>15553056</v>
      </c>
      <c r="D82" s="4">
        <v>8382978</v>
      </c>
      <c r="E82" s="4">
        <v>6495231</v>
      </c>
      <c r="F82" s="4">
        <v>68716548</v>
      </c>
      <c r="G82" s="4">
        <v>29885121</v>
      </c>
      <c r="H82" s="4">
        <v>17081704</v>
      </c>
      <c r="I82" s="4">
        <v>42195939</v>
      </c>
      <c r="J82" s="4">
        <v>4599094</v>
      </c>
      <c r="K82" s="4">
        <v>84027447</v>
      </c>
      <c r="L82" s="4">
        <v>1.71</v>
      </c>
      <c r="M82" s="4">
        <v>3051492</v>
      </c>
      <c r="N82" s="4">
        <v>2298430</v>
      </c>
      <c r="O82" s="4">
        <v>91817</v>
      </c>
      <c r="P82" s="4">
        <v>887684</v>
      </c>
    </row>
    <row r="83" spans="1:16" s="6" customFormat="1" x14ac:dyDescent="0.3">
      <c r="A83" s="7" t="s">
        <v>16</v>
      </c>
      <c r="B83" s="8">
        <v>39386</v>
      </c>
      <c r="C83" s="7">
        <v>15863519</v>
      </c>
      <c r="D83" s="7">
        <v>8340285</v>
      </c>
      <c r="E83" s="7">
        <v>6731160</v>
      </c>
      <c r="F83" s="7">
        <v>69223832</v>
      </c>
      <c r="G83" s="7">
        <v>29873279</v>
      </c>
      <c r="H83" s="7">
        <v>16798778</v>
      </c>
      <c r="I83" s="7">
        <v>43415786</v>
      </c>
      <c r="J83" s="7">
        <v>4447999</v>
      </c>
      <c r="K83" s="7">
        <v>85108230</v>
      </c>
      <c r="L83" s="7">
        <v>1.68</v>
      </c>
      <c r="M83" s="7">
        <v>3078721</v>
      </c>
      <c r="N83" s="7">
        <v>2310086</v>
      </c>
      <c r="O83" s="7">
        <v>93092</v>
      </c>
      <c r="P83" s="7">
        <v>905957</v>
      </c>
    </row>
    <row r="84" spans="1:16" s="3" customFormat="1" x14ac:dyDescent="0.3">
      <c r="A84" s="4" t="s">
        <v>16</v>
      </c>
      <c r="B84" s="5">
        <v>39416</v>
      </c>
      <c r="C84" s="4">
        <v>16269011</v>
      </c>
      <c r="D84" s="4">
        <v>8500261</v>
      </c>
      <c r="E84" s="4">
        <v>7090127</v>
      </c>
      <c r="F84" s="4">
        <v>73298754</v>
      </c>
      <c r="G84" s="4">
        <v>30392893</v>
      </c>
      <c r="H84" s="4">
        <v>17017877</v>
      </c>
      <c r="I84" s="4">
        <v>45202938</v>
      </c>
      <c r="J84" s="4">
        <v>5199669</v>
      </c>
      <c r="K84" s="4">
        <v>87290297</v>
      </c>
      <c r="L84" s="4">
        <v>1.57</v>
      </c>
      <c r="M84" s="4">
        <v>3113263</v>
      </c>
      <c r="N84" s="4">
        <v>2328468</v>
      </c>
      <c r="O84" s="4">
        <v>94105</v>
      </c>
      <c r="P84" s="4">
        <v>926463</v>
      </c>
    </row>
    <row r="85" spans="1:16" s="6" customFormat="1" x14ac:dyDescent="0.3">
      <c r="A85" s="7" t="s">
        <v>16</v>
      </c>
      <c r="B85" s="8">
        <v>39447</v>
      </c>
      <c r="C85" s="7">
        <v>16777692</v>
      </c>
      <c r="D85" s="7">
        <v>8566160</v>
      </c>
      <c r="E85" s="7">
        <v>7244753</v>
      </c>
      <c r="F85" s="7">
        <v>75846730</v>
      </c>
      <c r="G85" s="7">
        <v>31506585</v>
      </c>
      <c r="H85" s="7">
        <v>17965764</v>
      </c>
      <c r="I85" s="7">
        <v>45231295</v>
      </c>
      <c r="J85" s="7">
        <v>5127995</v>
      </c>
      <c r="K85" s="7">
        <v>89369827</v>
      </c>
      <c r="L85" s="7">
        <v>1.44</v>
      </c>
      <c r="M85" s="7">
        <v>3152424</v>
      </c>
      <c r="N85" s="7">
        <v>2358584</v>
      </c>
      <c r="O85" s="7">
        <v>94504</v>
      </c>
      <c r="P85" s="7">
        <v>940480</v>
      </c>
    </row>
    <row r="86" spans="1:16" s="3" customFormat="1" x14ac:dyDescent="0.3">
      <c r="A86" s="4" t="s">
        <v>16</v>
      </c>
      <c r="B86" s="5">
        <v>39478</v>
      </c>
      <c r="C86" s="4">
        <v>17009577</v>
      </c>
      <c r="D86" s="4">
        <v>8553018</v>
      </c>
      <c r="E86" s="4">
        <v>7285599</v>
      </c>
      <c r="F86" s="4">
        <v>75933030</v>
      </c>
      <c r="G86" s="4">
        <v>31494222</v>
      </c>
      <c r="H86" s="4">
        <v>18442610</v>
      </c>
      <c r="I86" s="4">
        <v>47633826</v>
      </c>
      <c r="J86" s="4">
        <v>4961080</v>
      </c>
      <c r="K86" s="4">
        <v>92440921</v>
      </c>
      <c r="L86" s="4">
        <v>1.56</v>
      </c>
      <c r="M86" s="4">
        <v>3184486</v>
      </c>
      <c r="N86" s="4">
        <v>2380825</v>
      </c>
      <c r="O86" s="4">
        <v>95408</v>
      </c>
      <c r="P86" s="4">
        <v>952784</v>
      </c>
    </row>
    <row r="87" spans="1:16" s="6" customFormat="1" x14ac:dyDescent="0.3">
      <c r="A87" s="7" t="s">
        <v>16</v>
      </c>
      <c r="B87" s="8">
        <v>39507</v>
      </c>
      <c r="C87" s="7">
        <v>17275302</v>
      </c>
      <c r="D87" s="7">
        <v>8593465</v>
      </c>
      <c r="E87" s="7">
        <v>7471053</v>
      </c>
      <c r="F87" s="7">
        <v>76279896</v>
      </c>
      <c r="G87" s="7">
        <v>31920064</v>
      </c>
      <c r="H87" s="7">
        <v>18595913</v>
      </c>
      <c r="I87" s="7">
        <v>48482578</v>
      </c>
      <c r="J87" s="7">
        <v>4827302</v>
      </c>
      <c r="K87" s="7">
        <v>94183333</v>
      </c>
      <c r="L87" s="7">
        <v>1.55</v>
      </c>
      <c r="M87" s="7">
        <v>3217166</v>
      </c>
      <c r="N87" s="7">
        <v>2401205</v>
      </c>
      <c r="O87" s="7">
        <v>96991</v>
      </c>
      <c r="P87" s="7">
        <v>968350</v>
      </c>
    </row>
    <row r="88" spans="1:16" s="3" customFormat="1" x14ac:dyDescent="0.3">
      <c r="A88" s="4" t="s">
        <v>16</v>
      </c>
      <c r="B88" s="5">
        <v>39538</v>
      </c>
      <c r="C88" s="4">
        <v>17452630</v>
      </c>
      <c r="D88" s="4">
        <v>8394742</v>
      </c>
      <c r="E88" s="4">
        <v>7577984</v>
      </c>
      <c r="F88" s="4">
        <v>74991363</v>
      </c>
      <c r="G88" s="4">
        <v>32824606</v>
      </c>
      <c r="H88" s="4">
        <v>18753607</v>
      </c>
      <c r="I88" s="4">
        <v>47860192</v>
      </c>
      <c r="J88" s="4">
        <v>4591369</v>
      </c>
      <c r="K88" s="4">
        <v>94859499</v>
      </c>
      <c r="L88" s="4">
        <v>1.56</v>
      </c>
      <c r="M88" s="4">
        <v>3260518</v>
      </c>
      <c r="N88" s="4">
        <v>2428967</v>
      </c>
      <c r="O88" s="4">
        <v>98400</v>
      </c>
      <c r="P88" s="4">
        <v>987742</v>
      </c>
    </row>
    <row r="89" spans="1:16" s="6" customFormat="1" x14ac:dyDescent="0.3">
      <c r="A89" s="7" t="s">
        <v>16</v>
      </c>
      <c r="B89" s="8">
        <v>39568</v>
      </c>
      <c r="C89" s="7">
        <v>18001363</v>
      </c>
      <c r="D89" s="7">
        <v>8817996</v>
      </c>
      <c r="E89" s="7">
        <v>7881869</v>
      </c>
      <c r="F89" s="7">
        <v>78452019</v>
      </c>
      <c r="G89" s="7">
        <v>34185400</v>
      </c>
      <c r="H89" s="7">
        <v>19030478</v>
      </c>
      <c r="I89" s="7">
        <v>51740453</v>
      </c>
      <c r="J89" s="7">
        <v>4665038</v>
      </c>
      <c r="K89" s="7">
        <v>100207734</v>
      </c>
      <c r="L89" s="7">
        <v>1.5</v>
      </c>
      <c r="M89" s="7">
        <v>3302570</v>
      </c>
      <c r="N89" s="7">
        <v>2455474</v>
      </c>
      <c r="O89" s="7">
        <v>99866</v>
      </c>
      <c r="P89" s="7">
        <v>1007383</v>
      </c>
    </row>
    <row r="90" spans="1:16" s="3" customFormat="1" x14ac:dyDescent="0.3">
      <c r="A90" s="4" t="s">
        <v>16</v>
      </c>
      <c r="B90" s="5">
        <v>39599</v>
      </c>
      <c r="C90" s="4">
        <v>18551707</v>
      </c>
      <c r="D90" s="4">
        <v>8967813</v>
      </c>
      <c r="E90" s="4">
        <v>8141204</v>
      </c>
      <c r="F90" s="4">
        <v>80331483</v>
      </c>
      <c r="G90" s="4">
        <v>32830215</v>
      </c>
      <c r="H90" s="4">
        <v>18749391</v>
      </c>
      <c r="I90" s="4">
        <v>53427548</v>
      </c>
      <c r="J90" s="4">
        <v>5503516</v>
      </c>
      <c r="K90" s="4">
        <v>99230307</v>
      </c>
      <c r="L90" s="4">
        <v>1.51</v>
      </c>
      <c r="M90" s="4">
        <v>3353170</v>
      </c>
      <c r="N90" s="4">
        <v>2495376</v>
      </c>
      <c r="O90" s="4">
        <v>101397</v>
      </c>
      <c r="P90" s="4">
        <v>1023445</v>
      </c>
    </row>
    <row r="91" spans="1:16" s="6" customFormat="1" x14ac:dyDescent="0.3">
      <c r="A91" s="7" t="s">
        <v>16</v>
      </c>
      <c r="B91" s="8">
        <v>39629</v>
      </c>
      <c r="C91" s="7">
        <v>19080181</v>
      </c>
      <c r="D91" s="7">
        <v>9445573</v>
      </c>
      <c r="E91" s="7">
        <v>8460476</v>
      </c>
      <c r="F91" s="7">
        <v>84065325</v>
      </c>
      <c r="G91" s="7">
        <v>33289738</v>
      </c>
      <c r="H91" s="7">
        <v>19077261</v>
      </c>
      <c r="I91" s="7">
        <v>53867889</v>
      </c>
      <c r="J91" s="7">
        <v>5576192</v>
      </c>
      <c r="K91" s="7">
        <v>100818494</v>
      </c>
      <c r="L91" s="7">
        <v>1.41</v>
      </c>
      <c r="M91" s="7">
        <v>3390183</v>
      </c>
      <c r="N91" s="7">
        <v>2520156</v>
      </c>
      <c r="O91" s="7">
        <v>102907</v>
      </c>
      <c r="P91" s="7">
        <v>1039788</v>
      </c>
    </row>
    <row r="92" spans="1:16" s="3" customFormat="1" x14ac:dyDescent="0.3">
      <c r="A92" s="4" t="s">
        <v>16</v>
      </c>
      <c r="B92" s="5">
        <v>39660</v>
      </c>
      <c r="C92" s="4">
        <v>19138024</v>
      </c>
      <c r="D92" s="4">
        <v>9290417</v>
      </c>
      <c r="E92" s="4">
        <v>8679158</v>
      </c>
      <c r="F92" s="4">
        <v>84458912</v>
      </c>
      <c r="G92" s="4">
        <v>32857924</v>
      </c>
      <c r="H92" s="4">
        <v>19548781</v>
      </c>
      <c r="I92" s="4">
        <v>53363809</v>
      </c>
      <c r="J92" s="4">
        <v>5305222</v>
      </c>
      <c r="K92" s="4">
        <v>100399088</v>
      </c>
      <c r="L92" s="4">
        <v>1.43</v>
      </c>
      <c r="M92" s="4">
        <v>3438737</v>
      </c>
      <c r="N92" s="4">
        <v>2551335</v>
      </c>
      <c r="O92" s="4">
        <v>104746</v>
      </c>
      <c r="P92" s="4">
        <v>1061161</v>
      </c>
    </row>
    <row r="93" spans="1:16" s="6" customFormat="1" x14ac:dyDescent="0.3">
      <c r="A93" s="7" t="s">
        <v>16</v>
      </c>
      <c r="B93" s="8">
        <v>39691</v>
      </c>
      <c r="C93" s="7">
        <v>19722355</v>
      </c>
      <c r="D93" s="7">
        <v>9828988</v>
      </c>
      <c r="E93" s="7">
        <v>9024234</v>
      </c>
      <c r="F93" s="7">
        <v>87904173</v>
      </c>
      <c r="G93" s="7">
        <v>32519320</v>
      </c>
      <c r="H93" s="7">
        <v>20006368</v>
      </c>
      <c r="I93" s="7">
        <v>55423719</v>
      </c>
      <c r="J93" s="7">
        <v>5427329</v>
      </c>
      <c r="K93" s="7">
        <v>102349307</v>
      </c>
      <c r="L93" s="7">
        <v>1.42</v>
      </c>
      <c r="M93" s="7">
        <v>3506361</v>
      </c>
      <c r="N93" s="7">
        <v>2587470</v>
      </c>
      <c r="O93" s="7">
        <v>106410</v>
      </c>
      <c r="P93" s="7">
        <v>1098194</v>
      </c>
    </row>
    <row r="94" spans="1:16" s="3" customFormat="1" x14ac:dyDescent="0.3">
      <c r="A94" s="4" t="s">
        <v>16</v>
      </c>
      <c r="B94" s="5">
        <v>39721</v>
      </c>
      <c r="C94" s="4">
        <v>20149544</v>
      </c>
      <c r="D94" s="4">
        <v>10070603</v>
      </c>
      <c r="E94" s="4">
        <v>9335713</v>
      </c>
      <c r="F94" s="4">
        <v>90358678</v>
      </c>
      <c r="G94" s="4">
        <v>32229657</v>
      </c>
      <c r="H94" s="4">
        <v>20441559</v>
      </c>
      <c r="I94" s="4">
        <v>58888664</v>
      </c>
      <c r="J94" s="4">
        <v>5398681</v>
      </c>
      <c r="K94" s="4">
        <v>106302844</v>
      </c>
      <c r="L94" s="4">
        <v>1.4</v>
      </c>
      <c r="M94" s="4">
        <v>3550777</v>
      </c>
      <c r="N94" s="4">
        <v>2612957</v>
      </c>
      <c r="O94" s="4">
        <v>107729</v>
      </c>
      <c r="P94" s="4">
        <v>1121163</v>
      </c>
    </row>
    <row r="95" spans="1:16" s="6" customFormat="1" x14ac:dyDescent="0.3">
      <c r="A95" s="7" t="s">
        <v>16</v>
      </c>
      <c r="B95" s="8">
        <v>39752</v>
      </c>
      <c r="C95" s="7">
        <v>20669241</v>
      </c>
      <c r="D95" s="7">
        <v>10550272</v>
      </c>
      <c r="E95" s="7">
        <v>9801975</v>
      </c>
      <c r="F95" s="7">
        <v>95868829</v>
      </c>
      <c r="G95" s="7">
        <v>35065858</v>
      </c>
      <c r="H95" s="7">
        <v>21515409</v>
      </c>
      <c r="I95" s="7">
        <v>59252230</v>
      </c>
      <c r="J95" s="7">
        <v>5490277</v>
      </c>
      <c r="K95" s="7">
        <v>113204092</v>
      </c>
      <c r="L95" s="7">
        <v>1.4</v>
      </c>
      <c r="M95" s="7">
        <v>3601441</v>
      </c>
      <c r="N95" s="7">
        <v>2643210</v>
      </c>
      <c r="O95" s="7">
        <v>109097</v>
      </c>
      <c r="P95" s="7">
        <v>1146967</v>
      </c>
    </row>
    <row r="96" spans="1:16" s="3" customFormat="1" x14ac:dyDescent="0.3">
      <c r="A96" s="4" t="s">
        <v>16</v>
      </c>
      <c r="B96" s="5">
        <v>39782</v>
      </c>
      <c r="C96" s="4">
        <v>21020660</v>
      </c>
      <c r="D96" s="4">
        <v>10701861</v>
      </c>
      <c r="E96" s="4">
        <v>10276455</v>
      </c>
      <c r="F96" s="4">
        <v>99061283</v>
      </c>
      <c r="G96" s="4">
        <v>33812900</v>
      </c>
      <c r="H96" s="4">
        <v>21447561</v>
      </c>
      <c r="I96" s="4">
        <v>61879945</v>
      </c>
      <c r="J96" s="4">
        <v>6395695</v>
      </c>
      <c r="K96" s="4">
        <v>111314151</v>
      </c>
      <c r="L96" s="4">
        <v>1.46</v>
      </c>
      <c r="M96" s="4">
        <v>3653255</v>
      </c>
      <c r="N96" s="4">
        <v>2675048</v>
      </c>
      <c r="O96" s="4">
        <v>110037</v>
      </c>
      <c r="P96" s="4">
        <v>1171640</v>
      </c>
    </row>
    <row r="97" spans="1:16" s="6" customFormat="1" x14ac:dyDescent="0.3">
      <c r="A97" s="7" t="s">
        <v>16</v>
      </c>
      <c r="B97" s="8">
        <v>39813</v>
      </c>
      <c r="C97" s="7">
        <v>20320197</v>
      </c>
      <c r="D97" s="7">
        <v>12020764</v>
      </c>
      <c r="E97" s="7">
        <v>10533269</v>
      </c>
      <c r="F97" s="7">
        <v>101060619</v>
      </c>
      <c r="G97" s="7">
        <v>35057568</v>
      </c>
      <c r="H97" s="7">
        <v>22915511</v>
      </c>
      <c r="I97" s="7">
        <v>61076396</v>
      </c>
      <c r="J97" s="7">
        <v>6353242</v>
      </c>
      <c r="K97" s="7">
        <v>112650986</v>
      </c>
      <c r="L97" s="7">
        <v>1.45</v>
      </c>
      <c r="M97" s="7">
        <v>3698668</v>
      </c>
      <c r="N97" s="7">
        <v>2707188</v>
      </c>
      <c r="O97" s="7">
        <v>118866</v>
      </c>
      <c r="P97" s="7">
        <v>1188775</v>
      </c>
    </row>
    <row r="98" spans="1:16" s="3" customFormat="1" x14ac:dyDescent="0.3">
      <c r="A98" s="4" t="s">
        <v>16</v>
      </c>
      <c r="B98" s="5">
        <v>39844</v>
      </c>
      <c r="C98" s="4">
        <v>20436508</v>
      </c>
      <c r="D98" s="4">
        <v>12208155</v>
      </c>
      <c r="E98" s="4">
        <v>10637281</v>
      </c>
      <c r="F98" s="4">
        <v>102101435</v>
      </c>
      <c r="G98" s="4">
        <v>33692079</v>
      </c>
      <c r="H98" s="4">
        <v>23032434</v>
      </c>
      <c r="I98" s="4">
        <v>62852799</v>
      </c>
      <c r="J98" s="4">
        <v>6290924</v>
      </c>
      <c r="K98" s="4">
        <v>113221199</v>
      </c>
      <c r="L98" s="4">
        <v>1.61</v>
      </c>
      <c r="M98" s="4">
        <v>3725012</v>
      </c>
      <c r="N98" s="4">
        <v>2718226</v>
      </c>
      <c r="O98" s="4">
        <v>119789</v>
      </c>
      <c r="P98" s="4">
        <v>1204607</v>
      </c>
    </row>
    <row r="99" spans="1:16" s="6" customFormat="1" x14ac:dyDescent="0.3">
      <c r="A99" s="7" t="s">
        <v>16</v>
      </c>
      <c r="B99" s="8">
        <v>39872</v>
      </c>
      <c r="C99" s="7">
        <v>20645283</v>
      </c>
      <c r="D99" s="7">
        <v>12502494</v>
      </c>
      <c r="E99" s="7">
        <v>10905837</v>
      </c>
      <c r="F99" s="7">
        <v>103629491</v>
      </c>
      <c r="G99" s="7">
        <v>34584519</v>
      </c>
      <c r="H99" s="7">
        <v>23463563</v>
      </c>
      <c r="I99" s="7">
        <v>63858452</v>
      </c>
      <c r="J99" s="7">
        <v>6302441</v>
      </c>
      <c r="K99" s="7">
        <v>115197416</v>
      </c>
      <c r="L99" s="7">
        <v>1.72</v>
      </c>
      <c r="M99" s="7">
        <v>3757669</v>
      </c>
      <c r="N99" s="7">
        <v>2734673</v>
      </c>
      <c r="O99" s="7">
        <v>120579</v>
      </c>
      <c r="P99" s="7">
        <v>1222763</v>
      </c>
    </row>
    <row r="100" spans="1:16" s="3" customFormat="1" x14ac:dyDescent="0.3">
      <c r="A100" s="4" t="s">
        <v>16</v>
      </c>
      <c r="B100" s="5">
        <v>39903</v>
      </c>
      <c r="C100" s="4">
        <v>20543110</v>
      </c>
      <c r="D100" s="4">
        <v>12386732</v>
      </c>
      <c r="E100" s="4">
        <v>11001684</v>
      </c>
      <c r="F100" s="4">
        <v>102241143</v>
      </c>
      <c r="G100" s="4">
        <v>35168298</v>
      </c>
      <c r="H100" s="4">
        <v>23887486</v>
      </c>
      <c r="I100" s="4">
        <v>63642067</v>
      </c>
      <c r="J100" s="4">
        <v>6104018</v>
      </c>
      <c r="K100" s="4">
        <v>116002549</v>
      </c>
      <c r="L100" s="4">
        <v>1.71</v>
      </c>
      <c r="M100" s="4">
        <v>3773941</v>
      </c>
      <c r="N100" s="4">
        <v>2735233</v>
      </c>
      <c r="O100" s="4">
        <v>121563</v>
      </c>
      <c r="P100" s="4">
        <v>1238176</v>
      </c>
    </row>
    <row r="101" spans="1:16" s="6" customFormat="1" x14ac:dyDescent="0.3">
      <c r="A101" s="7" t="s">
        <v>16</v>
      </c>
      <c r="B101" s="8">
        <v>39933</v>
      </c>
      <c r="C101" s="7">
        <v>20510599</v>
      </c>
      <c r="D101" s="7">
        <v>12041438</v>
      </c>
      <c r="E101" s="7">
        <v>11072715</v>
      </c>
      <c r="F101" s="7">
        <v>100180661</v>
      </c>
      <c r="G101" s="7">
        <v>34200751</v>
      </c>
      <c r="H101" s="7">
        <v>23513519</v>
      </c>
      <c r="I101" s="7">
        <v>62395564</v>
      </c>
      <c r="J101" s="7">
        <v>5811072</v>
      </c>
      <c r="K101" s="7">
        <v>113347773</v>
      </c>
      <c r="L101" s="7">
        <v>1.87</v>
      </c>
      <c r="M101" s="7">
        <v>3791763</v>
      </c>
      <c r="N101" s="7">
        <v>2744300</v>
      </c>
      <c r="O101" s="7">
        <v>122488</v>
      </c>
      <c r="P101" s="7">
        <v>1246972</v>
      </c>
    </row>
    <row r="102" spans="1:16" s="3" customFormat="1" x14ac:dyDescent="0.3">
      <c r="A102" s="4" t="s">
        <v>16</v>
      </c>
      <c r="B102" s="5">
        <v>39964</v>
      </c>
      <c r="C102" s="4">
        <v>20625049</v>
      </c>
      <c r="D102" s="4">
        <v>12167975</v>
      </c>
      <c r="E102" s="4">
        <v>11184594</v>
      </c>
      <c r="F102" s="4">
        <v>101468894</v>
      </c>
      <c r="G102" s="4">
        <v>33278863</v>
      </c>
      <c r="H102" s="4">
        <v>23290942</v>
      </c>
      <c r="I102" s="4">
        <v>64933807</v>
      </c>
      <c r="J102" s="4">
        <v>6432352</v>
      </c>
      <c r="K102" s="4">
        <v>114879802</v>
      </c>
      <c r="L102" s="4">
        <v>1.95</v>
      </c>
      <c r="M102" s="4">
        <v>3816385</v>
      </c>
      <c r="N102" s="4">
        <v>2760887</v>
      </c>
      <c r="O102" s="4">
        <v>123449</v>
      </c>
      <c r="P102" s="4">
        <v>1254996</v>
      </c>
    </row>
    <row r="103" spans="1:16" s="6" customFormat="1" x14ac:dyDescent="0.3">
      <c r="A103" s="7" t="s">
        <v>16</v>
      </c>
      <c r="B103" s="8">
        <v>39994</v>
      </c>
      <c r="C103" s="7">
        <v>20810658</v>
      </c>
      <c r="D103" s="7">
        <v>12338128</v>
      </c>
      <c r="E103" s="7">
        <v>11277027</v>
      </c>
      <c r="F103" s="7">
        <v>102057261</v>
      </c>
      <c r="G103" s="7">
        <v>34357733</v>
      </c>
      <c r="H103" s="7">
        <v>23588184</v>
      </c>
      <c r="I103" s="7">
        <v>63782255</v>
      </c>
      <c r="J103" s="7">
        <v>6249520</v>
      </c>
      <c r="K103" s="7">
        <v>115318579</v>
      </c>
      <c r="L103" s="7">
        <v>1.99</v>
      </c>
      <c r="M103" s="7">
        <v>3825991</v>
      </c>
      <c r="N103" s="7">
        <v>2765133</v>
      </c>
      <c r="O103" s="7">
        <v>124302</v>
      </c>
      <c r="P103" s="7">
        <v>1258567</v>
      </c>
    </row>
    <row r="104" spans="1:16" s="3" customFormat="1" x14ac:dyDescent="0.3">
      <c r="A104" s="4" t="s">
        <v>16</v>
      </c>
      <c r="B104" s="5">
        <v>40025</v>
      </c>
      <c r="C104" s="4">
        <v>20751109</v>
      </c>
      <c r="D104" s="4">
        <v>12423855</v>
      </c>
      <c r="E104" s="4">
        <v>11396618</v>
      </c>
      <c r="F104" s="4">
        <v>102193761</v>
      </c>
      <c r="G104" s="4">
        <v>34029612</v>
      </c>
      <c r="H104" s="4">
        <v>24680404</v>
      </c>
      <c r="I104" s="4">
        <v>64436783</v>
      </c>
      <c r="J104" s="4">
        <v>6110955</v>
      </c>
      <c r="K104" s="4">
        <v>116929445</v>
      </c>
      <c r="L104" s="4">
        <v>2.02</v>
      </c>
      <c r="M104" s="4">
        <v>3837034</v>
      </c>
      <c r="N104" s="4">
        <v>2769805</v>
      </c>
      <c r="O104" s="4">
        <v>125345</v>
      </c>
      <c r="P104" s="4">
        <v>1263829</v>
      </c>
    </row>
    <row r="105" spans="1:16" s="6" customFormat="1" x14ac:dyDescent="0.3">
      <c r="A105" s="7" t="s">
        <v>16</v>
      </c>
      <c r="B105" s="8">
        <v>40056</v>
      </c>
      <c r="C105" s="7">
        <v>20919642</v>
      </c>
      <c r="D105" s="7">
        <v>12488837</v>
      </c>
      <c r="E105" s="7">
        <v>11533754</v>
      </c>
      <c r="F105" s="7">
        <v>101676094</v>
      </c>
      <c r="G105" s="7">
        <v>34876442</v>
      </c>
      <c r="H105" s="7">
        <v>23935486</v>
      </c>
      <c r="I105" s="7">
        <v>63566862</v>
      </c>
      <c r="J105" s="7">
        <v>5972435</v>
      </c>
      <c r="K105" s="7">
        <v>116174912</v>
      </c>
      <c r="L105" s="7">
        <v>2.06</v>
      </c>
      <c r="M105" s="7">
        <v>3846221</v>
      </c>
      <c r="N105" s="7">
        <v>2769325</v>
      </c>
      <c r="O105" s="7">
        <v>126343</v>
      </c>
      <c r="P105" s="7">
        <v>1271217</v>
      </c>
    </row>
    <row r="106" spans="1:16" s="3" customFormat="1" x14ac:dyDescent="0.3">
      <c r="A106" s="4" t="s">
        <v>16</v>
      </c>
      <c r="B106" s="5">
        <v>40086</v>
      </c>
      <c r="C106" s="4">
        <v>21077185</v>
      </c>
      <c r="D106" s="4">
        <v>12527360</v>
      </c>
      <c r="E106" s="4">
        <v>11725356</v>
      </c>
      <c r="F106" s="4">
        <v>100467724</v>
      </c>
      <c r="G106" s="4">
        <v>35575187</v>
      </c>
      <c r="H106" s="4">
        <v>23873722</v>
      </c>
      <c r="I106" s="4">
        <v>61850475</v>
      </c>
      <c r="J106" s="4">
        <v>5806534</v>
      </c>
      <c r="K106" s="4">
        <v>115035384</v>
      </c>
      <c r="L106" s="4">
        <v>1.95</v>
      </c>
      <c r="M106" s="4">
        <v>3858165</v>
      </c>
      <c r="N106" s="4">
        <v>2770316</v>
      </c>
      <c r="O106" s="4">
        <v>127558</v>
      </c>
      <c r="P106" s="4">
        <v>1281222</v>
      </c>
    </row>
    <row r="107" spans="1:16" s="6" customFormat="1" x14ac:dyDescent="0.3">
      <c r="A107" s="7" t="s">
        <v>16</v>
      </c>
      <c r="B107" s="8">
        <v>40117</v>
      </c>
      <c r="C107" s="7">
        <v>21371610</v>
      </c>
      <c r="D107" s="7">
        <v>12786042</v>
      </c>
      <c r="E107" s="7">
        <v>12086770</v>
      </c>
      <c r="F107" s="7">
        <v>101859661</v>
      </c>
      <c r="G107" s="7">
        <v>34971376</v>
      </c>
      <c r="H107" s="7">
        <v>23856301</v>
      </c>
      <c r="I107" s="7">
        <v>63786615</v>
      </c>
      <c r="J107" s="7">
        <v>5773738</v>
      </c>
      <c r="K107" s="7">
        <v>116401118</v>
      </c>
      <c r="L107" s="7">
        <v>2.0099999999999998</v>
      </c>
      <c r="M107" s="7">
        <v>3885835</v>
      </c>
      <c r="N107" s="7">
        <v>2776792</v>
      </c>
      <c r="O107" s="7">
        <v>128611</v>
      </c>
      <c r="P107" s="7">
        <v>1303220</v>
      </c>
    </row>
    <row r="108" spans="1:16" s="3" customFormat="1" x14ac:dyDescent="0.3">
      <c r="A108" s="4" t="s">
        <v>16</v>
      </c>
      <c r="B108" s="5">
        <v>40147</v>
      </c>
      <c r="C108" s="4">
        <v>21555507</v>
      </c>
      <c r="D108" s="4">
        <v>12965745</v>
      </c>
      <c r="E108" s="4">
        <v>12443640</v>
      </c>
      <c r="F108" s="4">
        <v>103639478</v>
      </c>
      <c r="G108" s="4">
        <v>37418510</v>
      </c>
      <c r="H108" s="4">
        <v>24277010</v>
      </c>
      <c r="I108" s="4">
        <v>62793660</v>
      </c>
      <c r="J108" s="4">
        <v>6348453</v>
      </c>
      <c r="K108" s="4">
        <v>118130999</v>
      </c>
      <c r="L108" s="4">
        <v>2.0499999999999998</v>
      </c>
      <c r="M108" s="4">
        <v>3909374</v>
      </c>
      <c r="N108" s="4">
        <v>2782419</v>
      </c>
      <c r="O108" s="4">
        <v>129861</v>
      </c>
      <c r="P108" s="4">
        <v>1320851</v>
      </c>
    </row>
    <row r="109" spans="1:16" s="6" customFormat="1" x14ac:dyDescent="0.3">
      <c r="A109" s="7" t="s">
        <v>16</v>
      </c>
      <c r="B109" s="8">
        <v>40178</v>
      </c>
      <c r="C109" s="7">
        <v>21798909</v>
      </c>
      <c r="D109" s="7">
        <v>13146739</v>
      </c>
      <c r="E109" s="7">
        <v>12581382</v>
      </c>
      <c r="F109" s="7">
        <v>105203421</v>
      </c>
      <c r="G109" s="7">
        <v>36787716</v>
      </c>
      <c r="H109" s="7">
        <v>26357128</v>
      </c>
      <c r="I109" s="7">
        <v>62263996</v>
      </c>
      <c r="J109" s="7">
        <v>6185960</v>
      </c>
      <c r="K109" s="7">
        <v>119118616</v>
      </c>
      <c r="L109" s="7">
        <v>1.91</v>
      </c>
      <c r="M109" s="7">
        <v>3930989</v>
      </c>
      <c r="N109" s="7">
        <v>2799974</v>
      </c>
      <c r="O109" s="7">
        <v>130990</v>
      </c>
      <c r="P109" s="7">
        <v>1326217</v>
      </c>
    </row>
    <row r="110" spans="1:16" s="3" customFormat="1" x14ac:dyDescent="0.3">
      <c r="A110" s="4" t="s">
        <v>16</v>
      </c>
      <c r="B110" s="5">
        <v>40209</v>
      </c>
      <c r="C110" s="4">
        <v>21820696</v>
      </c>
      <c r="D110" s="4">
        <v>13225109</v>
      </c>
      <c r="E110" s="4">
        <v>12595344</v>
      </c>
      <c r="F110" s="4">
        <v>104861579</v>
      </c>
      <c r="G110" s="4">
        <v>37270813</v>
      </c>
      <c r="H110" s="4">
        <v>25854364</v>
      </c>
      <c r="I110" s="4">
        <v>57845097</v>
      </c>
      <c r="J110" s="4">
        <v>6018282</v>
      </c>
      <c r="K110" s="4">
        <v>119392355</v>
      </c>
      <c r="L110" s="4">
        <v>2.06</v>
      </c>
      <c r="M110" s="4">
        <v>3946272</v>
      </c>
      <c r="N110" s="4">
        <v>2801986</v>
      </c>
      <c r="O110" s="4">
        <v>131963</v>
      </c>
      <c r="P110" s="4">
        <v>1334300</v>
      </c>
    </row>
    <row r="111" spans="1:16" s="6" customFormat="1" x14ac:dyDescent="0.3">
      <c r="A111" s="7" t="s">
        <v>16</v>
      </c>
      <c r="B111" s="8">
        <v>40237</v>
      </c>
      <c r="C111" s="7">
        <v>21987666</v>
      </c>
      <c r="D111" s="7">
        <v>13327658</v>
      </c>
      <c r="E111" s="7">
        <v>12827340</v>
      </c>
      <c r="F111" s="7">
        <v>106286841</v>
      </c>
      <c r="G111" s="7">
        <v>38039165</v>
      </c>
      <c r="H111" s="7">
        <v>26050119</v>
      </c>
      <c r="I111" s="7">
        <v>59666286</v>
      </c>
      <c r="J111" s="7">
        <v>5913588</v>
      </c>
      <c r="K111" s="7">
        <v>121624232</v>
      </c>
      <c r="L111" s="7">
        <v>2.08</v>
      </c>
      <c r="M111" s="7">
        <v>3967701</v>
      </c>
      <c r="N111" s="7">
        <v>2809602</v>
      </c>
      <c r="O111" s="7">
        <v>132013</v>
      </c>
      <c r="P111" s="7">
        <v>1349432</v>
      </c>
    </row>
    <row r="112" spans="1:16" s="3" customFormat="1" x14ac:dyDescent="0.3">
      <c r="A112" s="4" t="s">
        <v>16</v>
      </c>
      <c r="B112" s="5">
        <v>40268</v>
      </c>
      <c r="C112" s="4">
        <v>22171284</v>
      </c>
      <c r="D112" s="4">
        <v>13580380</v>
      </c>
      <c r="E112" s="4">
        <v>13051233</v>
      </c>
      <c r="F112" s="4">
        <v>107967712</v>
      </c>
      <c r="G112" s="4">
        <v>39173188</v>
      </c>
      <c r="H112" s="4">
        <v>27683454</v>
      </c>
      <c r="I112" s="4">
        <v>59270156</v>
      </c>
      <c r="J112" s="4">
        <v>5826116</v>
      </c>
      <c r="K112" s="4">
        <v>124663674</v>
      </c>
      <c r="L112" s="4">
        <v>2.13</v>
      </c>
      <c r="M112" s="4">
        <v>3990484</v>
      </c>
      <c r="N112" s="4">
        <v>2818217</v>
      </c>
      <c r="O112" s="4">
        <v>133580</v>
      </c>
      <c r="P112" s="4">
        <v>1364162</v>
      </c>
    </row>
    <row r="113" spans="1:16" s="6" customFormat="1" x14ac:dyDescent="0.3">
      <c r="A113" s="7" t="s">
        <v>16</v>
      </c>
      <c r="B113" s="8">
        <v>40298</v>
      </c>
      <c r="C113" s="7">
        <v>22469668</v>
      </c>
      <c r="D113" s="7">
        <v>13866172</v>
      </c>
      <c r="E113" s="7">
        <v>13294977</v>
      </c>
      <c r="F113" s="7">
        <v>109880923</v>
      </c>
      <c r="G113" s="7">
        <v>38914061</v>
      </c>
      <c r="H113" s="7">
        <v>27509991</v>
      </c>
      <c r="I113" s="7">
        <v>59272199</v>
      </c>
      <c r="J113" s="7">
        <v>5774980</v>
      </c>
      <c r="K113" s="7">
        <v>123647509</v>
      </c>
      <c r="L113" s="7">
        <v>2.15</v>
      </c>
      <c r="M113" s="7">
        <v>4024622</v>
      </c>
      <c r="N113" s="7">
        <v>2837987</v>
      </c>
      <c r="O113" s="7">
        <v>135310</v>
      </c>
      <c r="P113" s="7">
        <v>1379997</v>
      </c>
    </row>
    <row r="114" spans="1:16" s="3" customFormat="1" x14ac:dyDescent="0.3">
      <c r="A114" s="4" t="s">
        <v>16</v>
      </c>
      <c r="B114" s="5">
        <v>40329</v>
      </c>
      <c r="C114" s="4">
        <v>22875980</v>
      </c>
      <c r="D114" s="4">
        <v>14132732</v>
      </c>
      <c r="E114" s="4">
        <v>13474060</v>
      </c>
      <c r="F114" s="4">
        <v>112184220</v>
      </c>
      <c r="G114" s="4">
        <v>39386726</v>
      </c>
      <c r="H114" s="4">
        <v>26908897</v>
      </c>
      <c r="I114" s="4">
        <v>60514070</v>
      </c>
      <c r="J114" s="4">
        <v>6860902</v>
      </c>
      <c r="K114" s="4">
        <v>125189317</v>
      </c>
      <c r="L114" s="4">
        <v>2.1800000000000002</v>
      </c>
      <c r="M114" s="4">
        <v>4055134</v>
      </c>
      <c r="N114" s="4">
        <v>2859110</v>
      </c>
      <c r="O114" s="4">
        <v>136657</v>
      </c>
      <c r="P114" s="4">
        <v>1391919</v>
      </c>
    </row>
    <row r="115" spans="1:16" s="6" customFormat="1" x14ac:dyDescent="0.3">
      <c r="A115" s="7" t="s">
        <v>16</v>
      </c>
      <c r="B115" s="8">
        <v>40359</v>
      </c>
      <c r="C115" s="7">
        <v>23209330</v>
      </c>
      <c r="D115" s="7">
        <v>14234431</v>
      </c>
      <c r="E115" s="7">
        <v>13662380</v>
      </c>
      <c r="F115" s="7">
        <v>113576970</v>
      </c>
      <c r="G115" s="7">
        <v>40624106</v>
      </c>
      <c r="H115" s="7">
        <v>27296158</v>
      </c>
      <c r="I115" s="7">
        <v>60977019</v>
      </c>
      <c r="J115" s="7">
        <v>6724741</v>
      </c>
      <c r="K115" s="7">
        <v>127356193</v>
      </c>
      <c r="L115" s="7">
        <v>2.1</v>
      </c>
      <c r="M115" s="7">
        <v>4071084</v>
      </c>
      <c r="N115" s="7">
        <v>2874177</v>
      </c>
      <c r="O115" s="7">
        <v>136956</v>
      </c>
      <c r="P115" s="7">
        <v>1395759</v>
      </c>
    </row>
    <row r="116" spans="1:16" s="3" customFormat="1" x14ac:dyDescent="0.3">
      <c r="A116" s="4" t="s">
        <v>16</v>
      </c>
      <c r="B116" s="5">
        <v>40390</v>
      </c>
      <c r="C116" s="4">
        <v>23168661</v>
      </c>
      <c r="D116" s="4">
        <v>14472972</v>
      </c>
      <c r="E116" s="4">
        <v>7878213</v>
      </c>
      <c r="F116" s="4">
        <v>115562165</v>
      </c>
      <c r="G116" s="4">
        <v>38594361</v>
      </c>
      <c r="H116" s="4">
        <v>28433471</v>
      </c>
      <c r="I116" s="4">
        <v>64419693</v>
      </c>
      <c r="J116" s="4">
        <v>6662380</v>
      </c>
      <c r="K116" s="4">
        <v>129820766</v>
      </c>
      <c r="L116" s="4">
        <v>2.23</v>
      </c>
      <c r="M116" s="4">
        <v>4369355</v>
      </c>
      <c r="N116" s="4">
        <v>3164589</v>
      </c>
      <c r="O116" s="4">
        <v>138482</v>
      </c>
      <c r="P116" s="4">
        <v>1267851</v>
      </c>
    </row>
    <row r="117" spans="1:16" s="6" customFormat="1" x14ac:dyDescent="0.3">
      <c r="A117" s="7" t="s">
        <v>16</v>
      </c>
      <c r="B117" s="8">
        <v>40421</v>
      </c>
      <c r="C117" s="7">
        <v>23524804</v>
      </c>
      <c r="D117" s="7">
        <v>14718606</v>
      </c>
      <c r="E117" s="7">
        <v>7895820</v>
      </c>
      <c r="F117" s="7">
        <v>115544851</v>
      </c>
      <c r="G117" s="7">
        <v>40347186</v>
      </c>
      <c r="H117" s="7">
        <v>28076625</v>
      </c>
      <c r="I117" s="7">
        <v>64979171</v>
      </c>
      <c r="J117" s="7">
        <v>6559883</v>
      </c>
      <c r="K117" s="7">
        <v>131972975</v>
      </c>
      <c r="L117" s="7">
        <v>2.19</v>
      </c>
      <c r="M117" s="7">
        <v>4401512</v>
      </c>
      <c r="N117" s="7">
        <v>3187445</v>
      </c>
      <c r="O117" s="7">
        <v>140147</v>
      </c>
      <c r="P117" s="7">
        <v>1280643</v>
      </c>
    </row>
    <row r="118" spans="1:16" s="3" customFormat="1" x14ac:dyDescent="0.3">
      <c r="A118" s="4" t="s">
        <v>16</v>
      </c>
      <c r="B118" s="5">
        <v>40451</v>
      </c>
      <c r="C118" s="4">
        <v>23790215</v>
      </c>
      <c r="D118" s="4">
        <v>14986941</v>
      </c>
      <c r="E118" s="4">
        <v>7823981</v>
      </c>
      <c r="F118" s="4">
        <v>115461209</v>
      </c>
      <c r="G118" s="4">
        <v>40754125</v>
      </c>
      <c r="H118" s="4">
        <v>28893238</v>
      </c>
      <c r="I118" s="4">
        <v>63816089</v>
      </c>
      <c r="J118" s="4">
        <v>6477685</v>
      </c>
      <c r="K118" s="4">
        <v>131941878</v>
      </c>
      <c r="L118" s="4">
        <v>2.08</v>
      </c>
      <c r="M118" s="4">
        <v>4431040</v>
      </c>
      <c r="N118" s="4">
        <v>3198978</v>
      </c>
      <c r="O118" s="4">
        <v>141892</v>
      </c>
      <c r="P118" s="4">
        <v>1296751</v>
      </c>
    </row>
    <row r="119" spans="1:16" s="6" customFormat="1" x14ac:dyDescent="0.3">
      <c r="A119" s="7" t="s">
        <v>16</v>
      </c>
      <c r="B119" s="8">
        <v>40482</v>
      </c>
      <c r="C119" s="7">
        <v>24154106</v>
      </c>
      <c r="D119" s="7">
        <v>15372000</v>
      </c>
      <c r="E119" s="7">
        <v>7627886</v>
      </c>
      <c r="F119" s="7">
        <v>117334560</v>
      </c>
      <c r="G119" s="7">
        <v>41150687</v>
      </c>
      <c r="H119" s="7">
        <v>28980799</v>
      </c>
      <c r="I119" s="7">
        <v>68648533</v>
      </c>
      <c r="J119" s="7">
        <v>6427808</v>
      </c>
      <c r="K119" s="7">
        <v>137259704</v>
      </c>
      <c r="L119" s="7">
        <v>2.0699999999999998</v>
      </c>
      <c r="M119" s="7">
        <v>4476368</v>
      </c>
      <c r="N119" s="7">
        <v>3222788</v>
      </c>
      <c r="O119" s="7">
        <v>143644</v>
      </c>
      <c r="P119" s="7">
        <v>1317059</v>
      </c>
    </row>
    <row r="120" spans="1:16" s="3" customFormat="1" x14ac:dyDescent="0.3">
      <c r="A120" s="4" t="s">
        <v>16</v>
      </c>
      <c r="B120" s="5">
        <v>40512</v>
      </c>
      <c r="C120" s="4">
        <v>24717171</v>
      </c>
      <c r="D120" s="4">
        <v>15819988</v>
      </c>
      <c r="E120" s="4">
        <v>7913879</v>
      </c>
      <c r="F120" s="4">
        <v>120710558</v>
      </c>
      <c r="G120" s="4">
        <v>45140383</v>
      </c>
      <c r="H120" s="4">
        <v>29428103</v>
      </c>
      <c r="I120" s="4">
        <v>68598157</v>
      </c>
      <c r="J120" s="4">
        <v>7732354</v>
      </c>
      <c r="K120" s="4">
        <v>141649902</v>
      </c>
      <c r="L120" s="4">
        <v>2.0099999999999998</v>
      </c>
      <c r="M120" s="4">
        <v>4518963</v>
      </c>
      <c r="N120" s="4">
        <v>3249194</v>
      </c>
      <c r="O120" s="4">
        <v>145408</v>
      </c>
      <c r="P120" s="4">
        <v>1333446</v>
      </c>
    </row>
    <row r="121" spans="1:16" s="6" customFormat="1" x14ac:dyDescent="0.3">
      <c r="A121" s="7" t="s">
        <v>16</v>
      </c>
      <c r="B121" s="8">
        <v>40543</v>
      </c>
      <c r="C121" s="7">
        <v>25248037</v>
      </c>
      <c r="D121" s="7">
        <v>16032658</v>
      </c>
      <c r="E121" s="7">
        <v>7913818</v>
      </c>
      <c r="F121" s="7">
        <v>122662382</v>
      </c>
      <c r="G121" s="7">
        <v>42656243</v>
      </c>
      <c r="H121" s="7">
        <v>31590684</v>
      </c>
      <c r="I121" s="7">
        <v>70781411</v>
      </c>
      <c r="J121" s="7">
        <v>7590305</v>
      </c>
      <c r="K121" s="7">
        <v>143003035</v>
      </c>
      <c r="L121" s="7">
        <v>1.87</v>
      </c>
      <c r="M121" s="7">
        <v>4562760</v>
      </c>
      <c r="N121" s="7">
        <v>3291796</v>
      </c>
      <c r="O121" s="7">
        <v>146663</v>
      </c>
      <c r="P121" s="7">
        <v>1337545</v>
      </c>
    </row>
    <row r="122" spans="1:16" s="3" customFormat="1" x14ac:dyDescent="0.3">
      <c r="A122" s="4" t="s">
        <v>16</v>
      </c>
      <c r="B122" s="5">
        <v>40574</v>
      </c>
      <c r="C122" s="4">
        <v>25468460</v>
      </c>
      <c r="D122" s="4">
        <v>16206655</v>
      </c>
      <c r="E122" s="4">
        <v>7760748</v>
      </c>
      <c r="F122" s="4">
        <v>123588773</v>
      </c>
      <c r="G122" s="4">
        <v>43694988</v>
      </c>
      <c r="H122" s="4">
        <v>31219990</v>
      </c>
      <c r="I122" s="4">
        <v>68046400</v>
      </c>
      <c r="J122" s="4">
        <v>7413603</v>
      </c>
      <c r="K122" s="4">
        <v>141079504</v>
      </c>
      <c r="L122" s="4">
        <v>1.95</v>
      </c>
      <c r="M122" s="4">
        <v>4585021</v>
      </c>
      <c r="N122" s="4">
        <v>3310028</v>
      </c>
      <c r="O122" s="4">
        <v>148235</v>
      </c>
      <c r="P122" s="4">
        <v>1340440</v>
      </c>
    </row>
    <row r="123" spans="1:16" s="6" customFormat="1" x14ac:dyDescent="0.3">
      <c r="A123" s="7" t="s">
        <v>16</v>
      </c>
      <c r="B123" s="8">
        <v>40602</v>
      </c>
      <c r="C123" s="7">
        <v>25866773</v>
      </c>
      <c r="D123" s="7">
        <v>16548241</v>
      </c>
      <c r="E123" s="7">
        <v>7829667</v>
      </c>
      <c r="F123" s="7">
        <v>125862236</v>
      </c>
      <c r="G123" s="7">
        <v>43231894</v>
      </c>
      <c r="H123" s="7">
        <v>31418995</v>
      </c>
      <c r="I123" s="7">
        <v>69097414</v>
      </c>
      <c r="J123" s="7">
        <v>7324687</v>
      </c>
      <c r="K123" s="7">
        <v>142372390</v>
      </c>
      <c r="L123" s="7">
        <v>1.94</v>
      </c>
      <c r="M123" s="7">
        <v>4628476</v>
      </c>
      <c r="N123" s="7">
        <v>3338355</v>
      </c>
      <c r="O123" s="7">
        <v>150067</v>
      </c>
      <c r="P123" s="7">
        <v>1357074</v>
      </c>
    </row>
    <row r="124" spans="1:16" s="3" customFormat="1" x14ac:dyDescent="0.3">
      <c r="A124" s="4" t="s">
        <v>16</v>
      </c>
      <c r="B124" s="5">
        <v>40633</v>
      </c>
      <c r="C124" s="4">
        <v>26266354</v>
      </c>
      <c r="D124" s="4">
        <v>17118566</v>
      </c>
      <c r="E124" s="4">
        <v>7948382</v>
      </c>
      <c r="F124" s="4">
        <v>130004494</v>
      </c>
      <c r="G124" s="4">
        <v>44935688</v>
      </c>
      <c r="H124" s="4">
        <v>33243938</v>
      </c>
      <c r="I124" s="4">
        <v>67996157</v>
      </c>
      <c r="J124" s="4">
        <v>7282381</v>
      </c>
      <c r="K124" s="4">
        <v>144707015</v>
      </c>
      <c r="L124" s="4">
        <v>1.9</v>
      </c>
      <c r="M124" s="4">
        <v>4661280</v>
      </c>
      <c r="N124" s="4">
        <v>3358317</v>
      </c>
      <c r="O124" s="4">
        <v>152442</v>
      </c>
      <c r="P124" s="4">
        <v>1372551</v>
      </c>
    </row>
    <row r="125" spans="1:16" s="6" customFormat="1" x14ac:dyDescent="0.3">
      <c r="A125" s="7" t="s">
        <v>16</v>
      </c>
      <c r="B125" s="8">
        <v>40663</v>
      </c>
      <c r="C125" s="7">
        <v>26652993</v>
      </c>
      <c r="D125" s="7">
        <v>17549105</v>
      </c>
      <c r="E125" s="7">
        <v>8039517</v>
      </c>
      <c r="F125" s="7">
        <v>134554663</v>
      </c>
      <c r="G125" s="7">
        <v>47532015</v>
      </c>
      <c r="H125" s="7">
        <v>34488853</v>
      </c>
      <c r="I125" s="7">
        <v>66410641</v>
      </c>
      <c r="J125" s="7">
        <v>7098290</v>
      </c>
      <c r="K125" s="7">
        <v>146702842</v>
      </c>
      <c r="L125" s="7">
        <v>1.92</v>
      </c>
      <c r="M125" s="7">
        <v>4700719</v>
      </c>
      <c r="N125" s="7">
        <v>3385512</v>
      </c>
      <c r="O125" s="7">
        <v>154229</v>
      </c>
      <c r="P125" s="7">
        <v>1390471</v>
      </c>
    </row>
    <row r="126" spans="1:16" s="3" customFormat="1" x14ac:dyDescent="0.3">
      <c r="A126" s="4" t="s">
        <v>16</v>
      </c>
      <c r="B126" s="5">
        <v>40694</v>
      </c>
      <c r="C126" s="4">
        <v>27222764</v>
      </c>
      <c r="D126" s="4">
        <v>17773845</v>
      </c>
      <c r="E126" s="4">
        <v>7985225</v>
      </c>
      <c r="F126" s="4">
        <v>137401610</v>
      </c>
      <c r="G126" s="4">
        <v>45995191</v>
      </c>
      <c r="H126" s="4">
        <v>33931355</v>
      </c>
      <c r="I126" s="4">
        <v>69479278</v>
      </c>
      <c r="J126" s="4">
        <v>8556546</v>
      </c>
      <c r="K126" s="4">
        <v>148009427</v>
      </c>
      <c r="L126" s="4">
        <v>1.93</v>
      </c>
      <c r="M126" s="4">
        <v>4746703</v>
      </c>
      <c r="N126" s="4">
        <v>3419777</v>
      </c>
      <c r="O126" s="4">
        <v>156150</v>
      </c>
      <c r="P126" s="4">
        <v>1404421</v>
      </c>
    </row>
    <row r="127" spans="1:16" s="6" customFormat="1" x14ac:dyDescent="0.3">
      <c r="A127" s="7" t="s">
        <v>16</v>
      </c>
      <c r="B127" s="8">
        <v>40724</v>
      </c>
      <c r="C127" s="7">
        <v>27712671</v>
      </c>
      <c r="D127" s="7">
        <v>18060640</v>
      </c>
      <c r="E127" s="7">
        <v>8038587</v>
      </c>
      <c r="F127" s="7">
        <v>138638757</v>
      </c>
      <c r="G127" s="7">
        <v>46564057</v>
      </c>
      <c r="H127" s="7">
        <v>34237207</v>
      </c>
      <c r="I127" s="7">
        <v>68722277</v>
      </c>
      <c r="J127" s="7">
        <v>8484985</v>
      </c>
      <c r="K127" s="7">
        <v>147911638</v>
      </c>
      <c r="L127" s="7">
        <v>1.92</v>
      </c>
      <c r="M127" s="7">
        <v>4775613</v>
      </c>
      <c r="N127" s="7">
        <v>3446170</v>
      </c>
      <c r="O127" s="7">
        <v>157995</v>
      </c>
      <c r="P127" s="7">
        <v>1409320</v>
      </c>
    </row>
    <row r="128" spans="1:16" s="3" customFormat="1" x14ac:dyDescent="0.3">
      <c r="A128" s="4" t="s">
        <v>16</v>
      </c>
      <c r="B128" s="5">
        <v>40755</v>
      </c>
      <c r="C128" s="4">
        <v>27676321</v>
      </c>
      <c r="D128" s="4">
        <v>18279149</v>
      </c>
      <c r="E128" s="4">
        <v>8054644</v>
      </c>
      <c r="F128" s="4">
        <v>139836154</v>
      </c>
      <c r="G128" s="4">
        <v>45840367</v>
      </c>
      <c r="H128" s="4">
        <v>35177051</v>
      </c>
      <c r="I128" s="4">
        <v>69367292</v>
      </c>
      <c r="J128" s="4">
        <v>8396514</v>
      </c>
      <c r="K128" s="4">
        <v>148483557</v>
      </c>
      <c r="L128" s="4">
        <v>1.97</v>
      </c>
      <c r="M128" s="4">
        <v>4795571</v>
      </c>
      <c r="N128" s="4">
        <v>3460097</v>
      </c>
      <c r="O128" s="4">
        <v>159424</v>
      </c>
      <c r="P128" s="4">
        <v>1418059</v>
      </c>
    </row>
    <row r="129" spans="1:16" s="6" customFormat="1" x14ac:dyDescent="0.3">
      <c r="A129" s="7" t="s">
        <v>16</v>
      </c>
      <c r="B129" s="8">
        <v>40786</v>
      </c>
      <c r="C129" s="7">
        <v>28337477</v>
      </c>
      <c r="D129" s="7">
        <v>18573121</v>
      </c>
      <c r="E129" s="7">
        <v>8099504</v>
      </c>
      <c r="F129" s="7">
        <v>141002766</v>
      </c>
      <c r="G129" s="7">
        <v>48260550</v>
      </c>
      <c r="H129" s="7">
        <v>34449078</v>
      </c>
      <c r="I129" s="7">
        <v>68401707</v>
      </c>
      <c r="J129" s="7">
        <v>8299657</v>
      </c>
      <c r="K129" s="7">
        <v>149689904</v>
      </c>
      <c r="L129" s="7">
        <v>2.0099999999999998</v>
      </c>
      <c r="M129" s="7">
        <v>4839583</v>
      </c>
      <c r="N129" s="7">
        <v>3496902</v>
      </c>
      <c r="O129" s="7">
        <v>161282</v>
      </c>
      <c r="P129" s="7">
        <v>1428623</v>
      </c>
    </row>
    <row r="130" spans="1:16" s="3" customFormat="1" x14ac:dyDescent="0.3">
      <c r="A130" s="4" t="s">
        <v>16</v>
      </c>
      <c r="B130" s="5">
        <v>40816</v>
      </c>
      <c r="C130" s="4">
        <v>28806176</v>
      </c>
      <c r="D130" s="4">
        <v>19124233</v>
      </c>
      <c r="E130" s="4">
        <v>8286533</v>
      </c>
      <c r="F130" s="4">
        <v>143376732</v>
      </c>
      <c r="G130" s="4">
        <v>47475149</v>
      </c>
      <c r="H130" s="4">
        <v>35090249</v>
      </c>
      <c r="I130" s="4">
        <v>69577214</v>
      </c>
      <c r="J130" s="4">
        <v>8310447</v>
      </c>
      <c r="K130" s="4">
        <v>150786616</v>
      </c>
      <c r="L130" s="4">
        <v>1.96</v>
      </c>
      <c r="M130" s="4">
        <v>4863561</v>
      </c>
      <c r="N130" s="4">
        <v>3503397</v>
      </c>
      <c r="O130" s="4">
        <v>163162</v>
      </c>
      <c r="P130" s="4">
        <v>1447104</v>
      </c>
    </row>
    <row r="131" spans="1:16" s="6" customFormat="1" x14ac:dyDescent="0.3">
      <c r="A131" s="7" t="s">
        <v>16</v>
      </c>
      <c r="B131" s="8">
        <v>40847</v>
      </c>
      <c r="C131" s="7">
        <v>29167387</v>
      </c>
      <c r="D131" s="7">
        <v>19251229</v>
      </c>
      <c r="E131" s="7">
        <v>8377988</v>
      </c>
      <c r="F131" s="7">
        <v>143991904</v>
      </c>
      <c r="G131" s="7">
        <v>47920982</v>
      </c>
      <c r="H131" s="7">
        <v>34636357</v>
      </c>
      <c r="I131" s="7">
        <v>70673147</v>
      </c>
      <c r="J131" s="7">
        <v>8141529</v>
      </c>
      <c r="K131" s="7">
        <v>151726015</v>
      </c>
      <c r="L131" s="7">
        <v>2</v>
      </c>
      <c r="M131" s="7">
        <v>4903939</v>
      </c>
      <c r="N131" s="7">
        <v>3526997</v>
      </c>
      <c r="O131" s="7">
        <v>164774</v>
      </c>
      <c r="P131" s="7">
        <v>1466000</v>
      </c>
    </row>
    <row r="132" spans="1:16" s="3" customFormat="1" x14ac:dyDescent="0.3">
      <c r="A132" s="4" t="s">
        <v>16</v>
      </c>
      <c r="B132" s="5">
        <v>40877</v>
      </c>
      <c r="C132" s="4">
        <v>29794165</v>
      </c>
      <c r="D132" s="4">
        <v>19655371</v>
      </c>
      <c r="E132" s="4">
        <v>8665272</v>
      </c>
      <c r="F132" s="4">
        <v>146104514</v>
      </c>
      <c r="G132" s="4">
        <v>47524943</v>
      </c>
      <c r="H132" s="4">
        <v>34809983</v>
      </c>
      <c r="I132" s="4">
        <v>72942352</v>
      </c>
      <c r="J132" s="4">
        <v>9870334</v>
      </c>
      <c r="K132" s="4">
        <v>153878757</v>
      </c>
      <c r="L132" s="4">
        <v>1.94</v>
      </c>
      <c r="M132" s="4">
        <v>4950254</v>
      </c>
      <c r="N132" s="4">
        <v>3555958</v>
      </c>
      <c r="O132" s="4">
        <v>166551</v>
      </c>
      <c r="P132" s="4">
        <v>1488443</v>
      </c>
    </row>
    <row r="133" spans="1:16" s="6" customFormat="1" x14ac:dyDescent="0.3">
      <c r="A133" s="7" t="s">
        <v>16</v>
      </c>
      <c r="B133" s="8">
        <v>40908</v>
      </c>
      <c r="C133" s="7">
        <v>30275257</v>
      </c>
      <c r="D133" s="7">
        <v>20000201</v>
      </c>
      <c r="E133" s="7">
        <v>8770856</v>
      </c>
      <c r="F133" s="7">
        <v>149409382</v>
      </c>
      <c r="G133" s="7">
        <v>48175304</v>
      </c>
      <c r="H133" s="7">
        <v>37303991</v>
      </c>
      <c r="I133" s="7">
        <v>72387787</v>
      </c>
      <c r="J133" s="7">
        <v>9817543</v>
      </c>
      <c r="K133" s="7">
        <v>156514515</v>
      </c>
      <c r="L133" s="7">
        <v>1.84</v>
      </c>
      <c r="M133" s="7">
        <v>4984666</v>
      </c>
      <c r="N133" s="7">
        <v>3587802</v>
      </c>
      <c r="O133" s="7">
        <v>168133</v>
      </c>
      <c r="P133" s="7">
        <v>1497136</v>
      </c>
    </row>
    <row r="134" spans="1:16" s="3" customFormat="1" x14ac:dyDescent="0.3">
      <c r="A134" s="4" t="s">
        <v>16</v>
      </c>
      <c r="B134" s="5">
        <v>40939</v>
      </c>
      <c r="C134" s="4">
        <v>30501581</v>
      </c>
      <c r="D134" s="4">
        <v>20295361</v>
      </c>
      <c r="E134" s="4">
        <v>8675112</v>
      </c>
      <c r="F134" s="4">
        <v>150387852</v>
      </c>
      <c r="G134" s="4">
        <v>49861723</v>
      </c>
      <c r="H134" s="4">
        <v>37192708</v>
      </c>
      <c r="I134" s="4">
        <v>73661866</v>
      </c>
      <c r="J134" s="4">
        <v>9682470</v>
      </c>
      <c r="K134" s="4">
        <v>159229733</v>
      </c>
      <c r="L134" s="4">
        <v>1.93</v>
      </c>
      <c r="M134" s="4">
        <v>5011516</v>
      </c>
      <c r="N134" s="4">
        <v>3607265</v>
      </c>
      <c r="O134" s="4">
        <v>169607</v>
      </c>
      <c r="P134" s="4">
        <v>1510138</v>
      </c>
    </row>
    <row r="135" spans="1:16" s="6" customFormat="1" x14ac:dyDescent="0.3">
      <c r="A135" s="7" t="s">
        <v>16</v>
      </c>
      <c r="B135" s="8">
        <v>40968</v>
      </c>
      <c r="C135" s="7">
        <v>30904547</v>
      </c>
      <c r="D135" s="7">
        <v>20554177</v>
      </c>
      <c r="E135" s="7">
        <v>8792010</v>
      </c>
      <c r="F135" s="7">
        <v>150403048</v>
      </c>
      <c r="G135" s="7">
        <v>48856801</v>
      </c>
      <c r="H135" s="7">
        <v>36941763</v>
      </c>
      <c r="I135" s="7">
        <v>77973287</v>
      </c>
      <c r="J135" s="7">
        <v>9555304</v>
      </c>
      <c r="K135" s="7">
        <v>162344893</v>
      </c>
      <c r="L135" s="7">
        <v>2</v>
      </c>
      <c r="M135" s="7">
        <v>5045283</v>
      </c>
      <c r="N135" s="7">
        <v>3622424</v>
      </c>
      <c r="O135" s="7">
        <v>170826</v>
      </c>
      <c r="P135" s="7">
        <v>1526734</v>
      </c>
    </row>
    <row r="136" spans="1:16" s="3" customFormat="1" x14ac:dyDescent="0.3">
      <c r="A136" s="4" t="s">
        <v>16</v>
      </c>
      <c r="B136" s="5">
        <v>40999</v>
      </c>
      <c r="C136" s="4">
        <v>31238313</v>
      </c>
      <c r="D136" s="4">
        <v>21001205</v>
      </c>
      <c r="E136" s="4">
        <v>8812132</v>
      </c>
      <c r="F136" s="4">
        <v>152419307</v>
      </c>
      <c r="G136" s="4">
        <v>48491349</v>
      </c>
      <c r="H136" s="4">
        <v>38288835</v>
      </c>
      <c r="I136" s="4">
        <v>77908998</v>
      </c>
      <c r="J136" s="4">
        <v>9453633</v>
      </c>
      <c r="K136" s="4">
        <v>163254959</v>
      </c>
      <c r="L136" s="4">
        <v>2.0299999999999998</v>
      </c>
      <c r="M136" s="4">
        <v>5098517</v>
      </c>
      <c r="N136" s="4">
        <v>3659468</v>
      </c>
      <c r="O136" s="4">
        <v>172772</v>
      </c>
      <c r="P136" s="4">
        <v>1537258</v>
      </c>
    </row>
    <row r="137" spans="1:16" s="6" customFormat="1" x14ac:dyDescent="0.3">
      <c r="A137" s="7" t="s">
        <v>16</v>
      </c>
      <c r="B137" s="8">
        <v>41029</v>
      </c>
      <c r="C137" s="7">
        <v>31518697</v>
      </c>
      <c r="D137" s="7">
        <v>21258996</v>
      </c>
      <c r="E137" s="7">
        <v>8906017</v>
      </c>
      <c r="F137" s="7">
        <v>153295789</v>
      </c>
      <c r="G137" s="7">
        <v>49852610</v>
      </c>
      <c r="H137" s="7">
        <v>37736080</v>
      </c>
      <c r="I137" s="7">
        <v>76376895</v>
      </c>
      <c r="J137" s="7">
        <v>9324162</v>
      </c>
      <c r="K137" s="7">
        <v>162583258</v>
      </c>
      <c r="L137" s="7">
        <v>2.13</v>
      </c>
      <c r="M137" s="7">
        <v>5146332</v>
      </c>
      <c r="N137" s="7">
        <v>3698473</v>
      </c>
      <c r="O137" s="7">
        <v>174178</v>
      </c>
      <c r="P137" s="7">
        <v>1547513</v>
      </c>
    </row>
    <row r="138" spans="1:16" s="3" customFormat="1" x14ac:dyDescent="0.3">
      <c r="A138" s="4" t="s">
        <v>16</v>
      </c>
      <c r="B138" s="5">
        <v>41060</v>
      </c>
      <c r="C138" s="4">
        <v>32322868</v>
      </c>
      <c r="D138" s="4">
        <v>21982888</v>
      </c>
      <c r="E138" s="4">
        <v>8990953</v>
      </c>
      <c r="F138" s="4">
        <v>157590653</v>
      </c>
      <c r="G138" s="4">
        <v>49634492</v>
      </c>
      <c r="H138" s="4">
        <v>37856152</v>
      </c>
      <c r="I138" s="4">
        <v>80310834</v>
      </c>
      <c r="J138" s="4">
        <v>11230231</v>
      </c>
      <c r="K138" s="4">
        <v>166571332</v>
      </c>
      <c r="L138" s="4">
        <v>2.14</v>
      </c>
      <c r="M138" s="4">
        <v>5226144</v>
      </c>
      <c r="N138" s="4">
        <v>3771516</v>
      </c>
      <c r="O138" s="4">
        <v>175876</v>
      </c>
      <c r="P138" s="4">
        <v>1562018</v>
      </c>
    </row>
    <row r="139" spans="1:16" s="6" customFormat="1" x14ac:dyDescent="0.3">
      <c r="A139" s="7" t="s">
        <v>16</v>
      </c>
      <c r="B139" s="8">
        <v>41090</v>
      </c>
      <c r="C139" s="7">
        <v>32728846</v>
      </c>
      <c r="D139" s="7">
        <v>22268590</v>
      </c>
      <c r="E139" s="7">
        <v>9129978</v>
      </c>
      <c r="F139" s="7">
        <v>159757048</v>
      </c>
      <c r="G139" s="7">
        <v>49506125</v>
      </c>
      <c r="H139" s="7">
        <v>37900217</v>
      </c>
      <c r="I139" s="7">
        <v>80675827</v>
      </c>
      <c r="J139" s="7">
        <v>11097094</v>
      </c>
      <c r="K139" s="7">
        <v>166853342</v>
      </c>
      <c r="L139" s="7">
        <v>2.14</v>
      </c>
      <c r="M139" s="7">
        <v>5273431</v>
      </c>
      <c r="N139" s="7">
        <v>3819716</v>
      </c>
      <c r="O139" s="7">
        <v>177632</v>
      </c>
      <c r="P139" s="7">
        <v>1563918</v>
      </c>
    </row>
    <row r="140" spans="1:16" s="3" customFormat="1" x14ac:dyDescent="0.3">
      <c r="A140" s="4" t="s">
        <v>16</v>
      </c>
      <c r="B140" s="5">
        <v>41121</v>
      </c>
      <c r="C140" s="4">
        <v>32808796</v>
      </c>
      <c r="D140" s="4">
        <v>22547758</v>
      </c>
      <c r="E140" s="4">
        <v>8948929</v>
      </c>
      <c r="F140" s="4">
        <v>160794899</v>
      </c>
      <c r="G140" s="4">
        <v>50444092</v>
      </c>
      <c r="H140" s="4">
        <v>39028313</v>
      </c>
      <c r="I140" s="4">
        <v>78970637</v>
      </c>
      <c r="J140" s="4">
        <v>10917400</v>
      </c>
      <c r="K140" s="4">
        <v>167103746</v>
      </c>
      <c r="L140" s="4">
        <v>2.15</v>
      </c>
      <c r="M140" s="4">
        <v>5301324</v>
      </c>
      <c r="N140" s="4">
        <v>3840548</v>
      </c>
      <c r="O140" s="4">
        <v>179376</v>
      </c>
      <c r="P140" s="4">
        <v>1573143</v>
      </c>
    </row>
    <row r="141" spans="1:16" s="6" customFormat="1" x14ac:dyDescent="0.3">
      <c r="A141" s="7" t="s">
        <v>16</v>
      </c>
      <c r="B141" s="8">
        <v>41152</v>
      </c>
      <c r="C141" s="7">
        <v>33288164</v>
      </c>
      <c r="D141" s="7">
        <v>22952707</v>
      </c>
      <c r="E141" s="7">
        <v>8925534</v>
      </c>
      <c r="F141" s="7">
        <v>162272435</v>
      </c>
      <c r="G141" s="7">
        <v>52461492</v>
      </c>
      <c r="H141" s="7">
        <v>38464756</v>
      </c>
      <c r="I141" s="7">
        <v>79610841</v>
      </c>
      <c r="J141" s="7">
        <v>10771006</v>
      </c>
      <c r="K141" s="7">
        <v>169410029</v>
      </c>
      <c r="L141" s="7">
        <v>2.21</v>
      </c>
      <c r="M141" s="7">
        <v>5334534</v>
      </c>
      <c r="N141" s="7">
        <v>3863468</v>
      </c>
      <c r="O141" s="7">
        <v>181307</v>
      </c>
      <c r="P141" s="7">
        <v>1586224</v>
      </c>
    </row>
    <row r="142" spans="1:16" s="3" customFormat="1" x14ac:dyDescent="0.3">
      <c r="A142" s="4" t="s">
        <v>16</v>
      </c>
      <c r="B142" s="5">
        <v>41182</v>
      </c>
      <c r="C142" s="4">
        <v>33581704</v>
      </c>
      <c r="D142" s="4">
        <v>23391924</v>
      </c>
      <c r="E142" s="4">
        <v>8931174</v>
      </c>
      <c r="F142" s="4">
        <v>163984007</v>
      </c>
      <c r="G142" s="4">
        <v>50814539</v>
      </c>
      <c r="H142" s="4">
        <v>38842418</v>
      </c>
      <c r="I142" s="4">
        <v>82300512</v>
      </c>
      <c r="J142" s="4">
        <v>10666830</v>
      </c>
      <c r="K142" s="4">
        <v>170718883</v>
      </c>
      <c r="L142" s="4">
        <v>2.1800000000000002</v>
      </c>
      <c r="M142" s="4">
        <v>5368832</v>
      </c>
      <c r="N142" s="4">
        <v>3886348</v>
      </c>
      <c r="O142" s="4">
        <v>183285</v>
      </c>
      <c r="P142" s="4">
        <v>1597609</v>
      </c>
    </row>
    <row r="143" spans="1:16" s="6" customFormat="1" x14ac:dyDescent="0.3">
      <c r="A143" s="7" t="s">
        <v>16</v>
      </c>
      <c r="B143" s="8">
        <v>41213</v>
      </c>
      <c r="C143" s="7">
        <v>33974701</v>
      </c>
      <c r="D143" s="7">
        <v>23701405</v>
      </c>
      <c r="E143" s="7">
        <v>9083487</v>
      </c>
      <c r="F143" s="7">
        <v>164949856</v>
      </c>
      <c r="G143" s="7">
        <v>50621402</v>
      </c>
      <c r="H143" s="7">
        <v>38656040</v>
      </c>
      <c r="I143" s="7">
        <v>83826500</v>
      </c>
      <c r="J143" s="7">
        <v>10548307</v>
      </c>
      <c r="K143" s="7">
        <v>171805124</v>
      </c>
      <c r="L143" s="7">
        <v>2.27</v>
      </c>
      <c r="M143" s="7">
        <v>5415960</v>
      </c>
      <c r="N143" s="7">
        <v>3921805</v>
      </c>
      <c r="O143" s="7">
        <v>184707</v>
      </c>
      <c r="P143" s="7">
        <v>1611482</v>
      </c>
    </row>
    <row r="144" spans="1:16" s="3" customFormat="1" x14ac:dyDescent="0.3">
      <c r="A144" s="4" t="s">
        <v>16</v>
      </c>
      <c r="B144" s="5">
        <v>41243</v>
      </c>
      <c r="C144" s="4">
        <v>34378536</v>
      </c>
      <c r="D144" s="4">
        <v>24220725</v>
      </c>
      <c r="E144" s="4">
        <v>9296981</v>
      </c>
      <c r="F144" s="4">
        <v>167553340</v>
      </c>
      <c r="G144" s="4">
        <v>51303968</v>
      </c>
      <c r="H144" s="4">
        <v>39182644</v>
      </c>
      <c r="I144" s="4">
        <v>84994216</v>
      </c>
      <c r="J144" s="4">
        <v>12505464</v>
      </c>
      <c r="K144" s="4">
        <v>174337109</v>
      </c>
      <c r="L144" s="4">
        <v>2.2599999999999998</v>
      </c>
      <c r="M144" s="4">
        <v>5466399</v>
      </c>
      <c r="N144" s="4">
        <v>3958714</v>
      </c>
      <c r="O144" s="4">
        <v>186894</v>
      </c>
      <c r="P144" s="4">
        <v>1627779</v>
      </c>
    </row>
    <row r="145" spans="1:16" s="6" customFormat="1" x14ac:dyDescent="0.3">
      <c r="A145" s="7" t="s">
        <v>16</v>
      </c>
      <c r="B145" s="8">
        <v>41274</v>
      </c>
      <c r="C145" s="7">
        <v>34660529</v>
      </c>
      <c r="D145" s="7">
        <v>24533795</v>
      </c>
      <c r="E145" s="7">
        <v>9246366</v>
      </c>
      <c r="F145" s="7">
        <v>169156171</v>
      </c>
      <c r="G145" s="7">
        <v>52584701</v>
      </c>
      <c r="H145" s="7">
        <v>41085273</v>
      </c>
      <c r="I145" s="7">
        <v>83231467</v>
      </c>
      <c r="J145" s="7">
        <v>12380098</v>
      </c>
      <c r="K145" s="7">
        <v>175525062</v>
      </c>
      <c r="L145" s="7">
        <v>2.16</v>
      </c>
      <c r="M145" s="7">
        <v>5505430</v>
      </c>
      <c r="N145" s="7">
        <v>4006456</v>
      </c>
      <c r="O145" s="7">
        <v>188751</v>
      </c>
      <c r="P145" s="7">
        <v>1624437</v>
      </c>
    </row>
    <row r="146" spans="1:16" s="3" customFormat="1" x14ac:dyDescent="0.3">
      <c r="A146" s="4" t="s">
        <v>16</v>
      </c>
      <c r="B146" s="5">
        <v>41305</v>
      </c>
      <c r="C146" s="4">
        <v>34786229</v>
      </c>
      <c r="D146" s="4">
        <v>24981999</v>
      </c>
      <c r="E146" s="4">
        <v>9080654</v>
      </c>
      <c r="F146" s="4">
        <v>169654412</v>
      </c>
      <c r="G146" s="4">
        <v>52354002</v>
      </c>
      <c r="H146" s="4">
        <v>41366154</v>
      </c>
      <c r="I146" s="4">
        <v>87195126</v>
      </c>
      <c r="J146" s="4">
        <v>12230152</v>
      </c>
      <c r="K146" s="4">
        <v>179567309</v>
      </c>
      <c r="L146" s="4">
        <v>2.3199999999999998</v>
      </c>
      <c r="M146" s="4">
        <v>5563462</v>
      </c>
      <c r="N146" s="4">
        <v>4059114</v>
      </c>
      <c r="O146" s="4">
        <v>190158</v>
      </c>
      <c r="P146" s="4">
        <v>1627604</v>
      </c>
    </row>
    <row r="147" spans="1:16" s="6" customFormat="1" x14ac:dyDescent="0.3">
      <c r="A147" s="7" t="s">
        <v>16</v>
      </c>
      <c r="B147" s="8">
        <v>41333</v>
      </c>
      <c r="C147" s="7">
        <v>35025378</v>
      </c>
      <c r="D147" s="7">
        <v>25246514</v>
      </c>
      <c r="E147" s="7">
        <v>8904499</v>
      </c>
      <c r="F147" s="7">
        <v>171062070</v>
      </c>
      <c r="G147" s="7">
        <v>54139846</v>
      </c>
      <c r="H147" s="7">
        <v>41893937</v>
      </c>
      <c r="I147" s="7">
        <v>88559461</v>
      </c>
      <c r="J147" s="7">
        <v>12071201</v>
      </c>
      <c r="K147" s="7">
        <v>183354932</v>
      </c>
      <c r="L147" s="7">
        <v>2.37</v>
      </c>
      <c r="M147" s="7">
        <v>5590437</v>
      </c>
      <c r="N147" s="7">
        <v>4081727</v>
      </c>
      <c r="O147" s="7">
        <v>191295</v>
      </c>
      <c r="P147" s="7">
        <v>1625498</v>
      </c>
    </row>
    <row r="148" spans="1:16" s="3" customFormat="1" x14ac:dyDescent="0.3">
      <c r="A148" s="4" t="s">
        <v>16</v>
      </c>
      <c r="B148" s="5">
        <v>41364</v>
      </c>
      <c r="C148" s="4">
        <v>35046308</v>
      </c>
      <c r="D148" s="4">
        <v>25650109</v>
      </c>
      <c r="E148" s="4">
        <v>8872164</v>
      </c>
      <c r="F148" s="4">
        <v>172669183</v>
      </c>
      <c r="G148" s="4">
        <v>52778742</v>
      </c>
      <c r="H148" s="4">
        <v>43080125</v>
      </c>
      <c r="I148" s="4">
        <v>89680239</v>
      </c>
      <c r="J148" s="4">
        <v>11966172</v>
      </c>
      <c r="K148" s="4">
        <v>184467306</v>
      </c>
      <c r="L148" s="4">
        <v>2.46</v>
      </c>
      <c r="M148" s="4">
        <v>5608738</v>
      </c>
      <c r="N148" s="4">
        <v>4097985</v>
      </c>
      <c r="O148" s="4">
        <v>192894</v>
      </c>
      <c r="P148" s="4">
        <v>1623613</v>
      </c>
    </row>
    <row r="149" spans="1:16" s="6" customFormat="1" x14ac:dyDescent="0.3">
      <c r="A149" s="7" t="s">
        <v>16</v>
      </c>
      <c r="B149" s="8">
        <v>41394</v>
      </c>
      <c r="C149" s="7">
        <v>35483868</v>
      </c>
      <c r="D149" s="7">
        <v>26344278</v>
      </c>
      <c r="E149" s="7">
        <v>8897192</v>
      </c>
      <c r="F149" s="7">
        <v>175505442</v>
      </c>
      <c r="G149" s="7">
        <v>55041779</v>
      </c>
      <c r="H149" s="7">
        <v>42650534</v>
      </c>
      <c r="I149" s="7">
        <v>90009399</v>
      </c>
      <c r="J149" s="7">
        <v>11943453</v>
      </c>
      <c r="K149" s="7">
        <v>186627373</v>
      </c>
      <c r="L149" s="7">
        <v>2.52</v>
      </c>
      <c r="M149" s="7">
        <v>5640846</v>
      </c>
      <c r="N149" s="7">
        <v>4125417</v>
      </c>
      <c r="O149" s="7">
        <v>194750</v>
      </c>
      <c r="P149" s="7">
        <v>1627462</v>
      </c>
    </row>
    <row r="150" spans="1:16" s="3" customFormat="1" x14ac:dyDescent="0.3">
      <c r="A150" s="4" t="s">
        <v>16</v>
      </c>
      <c r="B150" s="5">
        <v>41425</v>
      </c>
      <c r="C150" s="4">
        <v>36109574</v>
      </c>
      <c r="D150" s="4">
        <v>27164088</v>
      </c>
      <c r="E150" s="4">
        <v>8806986</v>
      </c>
      <c r="F150" s="4">
        <v>179457358</v>
      </c>
      <c r="G150" s="4">
        <v>54233386</v>
      </c>
      <c r="H150" s="4">
        <v>42825725</v>
      </c>
      <c r="I150" s="4">
        <v>93458194</v>
      </c>
      <c r="J150" s="4">
        <v>14151788</v>
      </c>
      <c r="K150" s="4">
        <v>189506644</v>
      </c>
      <c r="L150" s="4">
        <v>2.57</v>
      </c>
      <c r="M150" s="4">
        <v>5684165</v>
      </c>
      <c r="N150" s="4">
        <v>4171232</v>
      </c>
      <c r="O150" s="4">
        <v>196789</v>
      </c>
      <c r="P150" s="4">
        <v>1627262</v>
      </c>
    </row>
    <row r="151" spans="1:16" s="6" customFormat="1" x14ac:dyDescent="0.3">
      <c r="A151" s="7" t="s">
        <v>16</v>
      </c>
      <c r="B151" s="8">
        <v>41455</v>
      </c>
      <c r="C151" s="7">
        <v>36538818</v>
      </c>
      <c r="D151" s="7">
        <v>27772667</v>
      </c>
      <c r="E151" s="7">
        <v>8754176</v>
      </c>
      <c r="F151" s="7">
        <v>181294568</v>
      </c>
      <c r="G151" s="7">
        <v>55402827</v>
      </c>
      <c r="H151" s="7">
        <v>43575929</v>
      </c>
      <c r="I151" s="7">
        <v>94895423</v>
      </c>
      <c r="J151" s="7">
        <v>14137656</v>
      </c>
      <c r="K151" s="7">
        <v>192782546</v>
      </c>
      <c r="L151" s="7">
        <v>2.52</v>
      </c>
      <c r="M151" s="7">
        <v>5704889</v>
      </c>
      <c r="N151" s="7">
        <v>4198862</v>
      </c>
      <c r="O151" s="7">
        <v>198346</v>
      </c>
      <c r="P151" s="7">
        <v>1619862</v>
      </c>
    </row>
    <row r="152" spans="1:16" s="3" customFormat="1" x14ac:dyDescent="0.3">
      <c r="A152" s="4" t="s">
        <v>16</v>
      </c>
      <c r="B152" s="5">
        <v>41486</v>
      </c>
      <c r="C152" s="4">
        <v>36624611</v>
      </c>
      <c r="D152" s="4">
        <v>28103309</v>
      </c>
      <c r="E152" s="4">
        <v>8777892</v>
      </c>
      <c r="F152" s="4">
        <v>184267548</v>
      </c>
      <c r="G152" s="4">
        <v>58326965</v>
      </c>
      <c r="H152" s="4">
        <v>45210164</v>
      </c>
      <c r="I152" s="4">
        <v>96996484</v>
      </c>
      <c r="J152" s="4">
        <v>14009416</v>
      </c>
      <c r="K152" s="4">
        <v>199418681</v>
      </c>
      <c r="L152" s="4">
        <v>2.58</v>
      </c>
      <c r="M152" s="4">
        <v>5716905</v>
      </c>
      <c r="N152" s="4">
        <v>4214430</v>
      </c>
      <c r="O152" s="4">
        <v>199937</v>
      </c>
      <c r="P152" s="4">
        <v>1617513</v>
      </c>
    </row>
    <row r="153" spans="1:16" s="6" customFormat="1" x14ac:dyDescent="0.3">
      <c r="A153" s="7" t="s">
        <v>16</v>
      </c>
      <c r="B153" s="8">
        <v>41517</v>
      </c>
      <c r="C153" s="7">
        <v>37046681</v>
      </c>
      <c r="D153" s="7">
        <v>28530264</v>
      </c>
      <c r="E153" s="7">
        <v>8877164</v>
      </c>
      <c r="F153" s="7">
        <v>188025152</v>
      </c>
      <c r="G153" s="7">
        <v>62022503</v>
      </c>
      <c r="H153" s="7">
        <v>45078490</v>
      </c>
      <c r="I153" s="7">
        <v>95745354</v>
      </c>
      <c r="J153" s="7">
        <v>13872462</v>
      </c>
      <c r="K153" s="7">
        <v>201655933</v>
      </c>
      <c r="L153" s="7">
        <v>2.59</v>
      </c>
      <c r="M153" s="7">
        <v>5732595</v>
      </c>
      <c r="N153" s="7">
        <v>4230955</v>
      </c>
      <c r="O153" s="7">
        <v>201657</v>
      </c>
      <c r="P153" s="7">
        <v>1619322</v>
      </c>
    </row>
    <row r="154" spans="1:16" s="3" customFormat="1" x14ac:dyDescent="0.3">
      <c r="A154" s="4" t="s">
        <v>16</v>
      </c>
      <c r="B154" s="5">
        <v>41547</v>
      </c>
      <c r="C154" s="4">
        <v>37384263</v>
      </c>
      <c r="D154" s="4">
        <v>28782823</v>
      </c>
      <c r="E154" s="4">
        <v>8764885</v>
      </c>
      <c r="F154" s="4">
        <v>189221688</v>
      </c>
      <c r="G154" s="4">
        <v>61440516</v>
      </c>
      <c r="H154" s="4">
        <v>45219638</v>
      </c>
      <c r="I154" s="4">
        <v>96702296</v>
      </c>
      <c r="J154" s="4">
        <v>13675724</v>
      </c>
      <c r="K154" s="4">
        <v>202253389</v>
      </c>
      <c r="L154" s="4">
        <v>2.59</v>
      </c>
      <c r="M154" s="4">
        <v>5741371</v>
      </c>
      <c r="N154" s="4">
        <v>4241141</v>
      </c>
      <c r="O154" s="4">
        <v>203345</v>
      </c>
      <c r="P154" s="4">
        <v>1616284</v>
      </c>
    </row>
    <row r="155" spans="1:16" s="6" customFormat="1" x14ac:dyDescent="0.3">
      <c r="A155" s="7" t="s">
        <v>16</v>
      </c>
      <c r="B155" s="8">
        <v>41578</v>
      </c>
      <c r="C155" s="7">
        <v>37840876</v>
      </c>
      <c r="D155" s="7">
        <v>29032213</v>
      </c>
      <c r="E155" s="7">
        <v>8792328</v>
      </c>
      <c r="F155" s="7">
        <v>191479606</v>
      </c>
      <c r="G155" s="7">
        <v>60634229</v>
      </c>
      <c r="H155" s="7">
        <v>45468943</v>
      </c>
      <c r="I155" s="7">
        <v>97429271</v>
      </c>
      <c r="J155" s="7">
        <v>13516829</v>
      </c>
      <c r="K155" s="7">
        <v>202377611</v>
      </c>
      <c r="L155" s="7">
        <v>2.63</v>
      </c>
      <c r="M155" s="7">
        <v>5774130</v>
      </c>
      <c r="N155" s="7">
        <v>4267962</v>
      </c>
      <c r="O155" s="7">
        <v>205058</v>
      </c>
      <c r="P155" s="7">
        <v>1620731</v>
      </c>
    </row>
    <row r="156" spans="1:16" s="3" customFormat="1" x14ac:dyDescent="0.3">
      <c r="A156" s="4" t="s">
        <v>16</v>
      </c>
      <c r="B156" s="5">
        <v>41608</v>
      </c>
      <c r="C156" s="4">
        <v>38400719</v>
      </c>
      <c r="D156" s="4">
        <v>29607671</v>
      </c>
      <c r="E156" s="4">
        <v>8997375</v>
      </c>
      <c r="F156" s="4">
        <v>196401245</v>
      </c>
      <c r="G156" s="4">
        <v>62931695</v>
      </c>
      <c r="H156" s="4">
        <v>45291335</v>
      </c>
      <c r="I156" s="4">
        <v>99735618</v>
      </c>
      <c r="J156" s="4">
        <v>15698947</v>
      </c>
      <c r="K156" s="4">
        <v>206944494</v>
      </c>
      <c r="L156" s="4">
        <v>2.6</v>
      </c>
      <c r="M156" s="4">
        <v>5808835</v>
      </c>
      <c r="N156" s="4">
        <v>4302469</v>
      </c>
      <c r="O156" s="4">
        <v>207062</v>
      </c>
      <c r="P156" s="4">
        <v>1626270</v>
      </c>
    </row>
    <row r="157" spans="1:16" s="6" customFormat="1" x14ac:dyDescent="0.3">
      <c r="A157" s="7" t="s">
        <v>16</v>
      </c>
      <c r="B157" s="8">
        <v>41639</v>
      </c>
      <c r="C157" s="7">
        <v>38945311</v>
      </c>
      <c r="D157" s="7">
        <v>29768716</v>
      </c>
      <c r="E157" s="7">
        <v>8891292</v>
      </c>
      <c r="F157" s="7">
        <v>198076180</v>
      </c>
      <c r="G157" s="7">
        <v>66619784</v>
      </c>
      <c r="H157" s="7">
        <v>47940150</v>
      </c>
      <c r="I157" s="7">
        <v>97544718</v>
      </c>
      <c r="J157" s="7">
        <v>15544618</v>
      </c>
      <c r="K157" s="7">
        <v>210961213</v>
      </c>
      <c r="L157" s="7">
        <v>2.5499999999999998</v>
      </c>
      <c r="M157" s="7">
        <v>5842240</v>
      </c>
      <c r="N157" s="7">
        <v>4347374</v>
      </c>
      <c r="O157" s="7">
        <v>208437</v>
      </c>
      <c r="P157" s="7">
        <v>1620254</v>
      </c>
    </row>
    <row r="158" spans="1:16" s="3" customFormat="1" x14ac:dyDescent="0.3">
      <c r="A158" s="4" t="s">
        <v>16</v>
      </c>
      <c r="B158" s="5">
        <v>41670</v>
      </c>
      <c r="C158" s="4">
        <v>39144842</v>
      </c>
      <c r="D158" s="4">
        <v>30158300</v>
      </c>
      <c r="E158" s="4">
        <v>8841117</v>
      </c>
      <c r="F158" s="4">
        <v>200163840</v>
      </c>
      <c r="G158" s="4">
        <v>66031669</v>
      </c>
      <c r="H158" s="4">
        <v>48473124</v>
      </c>
      <c r="I158" s="4">
        <v>99025692</v>
      </c>
      <c r="J158" s="4">
        <v>15318431</v>
      </c>
      <c r="K158" s="4">
        <v>212221607</v>
      </c>
      <c r="L158" s="4">
        <v>2.71</v>
      </c>
      <c r="M158" s="4">
        <v>5857669</v>
      </c>
      <c r="N158" s="4">
        <v>4361259</v>
      </c>
      <c r="O158" s="4">
        <v>209909</v>
      </c>
      <c r="P158" s="4">
        <v>1619148</v>
      </c>
    </row>
    <row r="159" spans="1:16" s="6" customFormat="1" x14ac:dyDescent="0.3">
      <c r="A159" s="7" t="s">
        <v>16</v>
      </c>
      <c r="B159" s="8">
        <v>41698</v>
      </c>
      <c r="C159" s="7">
        <v>39427085</v>
      </c>
      <c r="D159" s="7">
        <v>30420820</v>
      </c>
      <c r="E159" s="7">
        <v>8845441</v>
      </c>
      <c r="F159" s="7">
        <v>201286446</v>
      </c>
      <c r="G159" s="7">
        <v>67895281</v>
      </c>
      <c r="H159" s="7">
        <v>49226805</v>
      </c>
      <c r="I159" s="7">
        <v>100359563</v>
      </c>
      <c r="J159" s="7">
        <v>15054243</v>
      </c>
      <c r="K159" s="7">
        <v>216175520</v>
      </c>
      <c r="L159" s="7">
        <v>2.76</v>
      </c>
      <c r="M159" s="7">
        <v>5888538</v>
      </c>
      <c r="N159" s="7">
        <v>4385420</v>
      </c>
      <c r="O159" s="7">
        <v>211414</v>
      </c>
      <c r="P159" s="7">
        <v>1629088</v>
      </c>
    </row>
    <row r="160" spans="1:16" s="3" customFormat="1" x14ac:dyDescent="0.3">
      <c r="A160" s="4" t="s">
        <v>16</v>
      </c>
      <c r="B160" s="5">
        <v>41729</v>
      </c>
      <c r="C160" s="4">
        <v>39654111</v>
      </c>
      <c r="D160" s="4">
        <v>30842819</v>
      </c>
      <c r="E160" s="4">
        <v>8829364</v>
      </c>
      <c r="F160" s="4">
        <v>203780143</v>
      </c>
      <c r="G160" s="4">
        <v>68996802</v>
      </c>
      <c r="H160" s="4">
        <v>50000882</v>
      </c>
      <c r="I160" s="4">
        <v>98004516</v>
      </c>
      <c r="J160" s="4">
        <v>14888874</v>
      </c>
      <c r="K160" s="4">
        <v>215604210</v>
      </c>
      <c r="L160" s="4">
        <v>2.79</v>
      </c>
      <c r="M160" s="4">
        <v>5921894</v>
      </c>
      <c r="N160" s="4">
        <v>4413477</v>
      </c>
      <c r="O160" s="4">
        <v>213011</v>
      </c>
      <c r="P160" s="4">
        <v>1632505</v>
      </c>
    </row>
    <row r="161" spans="1:16" s="6" customFormat="1" x14ac:dyDescent="0.3">
      <c r="A161" s="7" t="s">
        <v>16</v>
      </c>
      <c r="B161" s="8">
        <v>41759</v>
      </c>
      <c r="C161" s="7">
        <v>39974125</v>
      </c>
      <c r="D161" s="7">
        <v>31073697</v>
      </c>
      <c r="E161" s="7">
        <v>8865993</v>
      </c>
      <c r="F161" s="7">
        <v>206232874</v>
      </c>
      <c r="G161" s="7">
        <v>68415874</v>
      </c>
      <c r="H161" s="7">
        <v>50711357</v>
      </c>
      <c r="I161" s="7">
        <v>97307569</v>
      </c>
      <c r="J161" s="7">
        <v>14720131</v>
      </c>
      <c r="K161" s="7">
        <v>215195018</v>
      </c>
      <c r="L161" s="7">
        <v>2.84</v>
      </c>
      <c r="M161" s="7">
        <v>5956975</v>
      </c>
      <c r="N161" s="7">
        <v>4440910</v>
      </c>
      <c r="O161" s="7">
        <v>214162</v>
      </c>
      <c r="P161" s="7">
        <v>1638105</v>
      </c>
    </row>
    <row r="162" spans="1:16" s="3" customFormat="1" x14ac:dyDescent="0.3">
      <c r="A162" s="4" t="s">
        <v>16</v>
      </c>
      <c r="B162" s="5">
        <v>41790</v>
      </c>
      <c r="C162" s="4">
        <v>40567168</v>
      </c>
      <c r="D162" s="4">
        <v>31270931</v>
      </c>
      <c r="E162" s="4">
        <v>8838618</v>
      </c>
      <c r="F162" s="4">
        <v>207142126</v>
      </c>
      <c r="G162" s="4">
        <v>66599553</v>
      </c>
      <c r="H162" s="4">
        <v>49396127</v>
      </c>
      <c r="I162" s="4">
        <v>99677683</v>
      </c>
      <c r="J162" s="4">
        <v>16722675</v>
      </c>
      <c r="K162" s="4">
        <v>214729711</v>
      </c>
      <c r="L162" s="4">
        <v>2.93</v>
      </c>
      <c r="M162" s="4">
        <v>5998278</v>
      </c>
      <c r="N162" s="4">
        <v>4480947</v>
      </c>
      <c r="O162" s="4">
        <v>215707</v>
      </c>
      <c r="P162" s="4">
        <v>1641520</v>
      </c>
    </row>
    <row r="163" spans="1:16" s="6" customFormat="1" x14ac:dyDescent="0.3">
      <c r="A163" s="7" t="s">
        <v>16</v>
      </c>
      <c r="B163" s="8">
        <v>41820</v>
      </c>
      <c r="C163" s="7">
        <v>41045199</v>
      </c>
      <c r="D163" s="7">
        <v>31817116</v>
      </c>
      <c r="E163" s="7">
        <v>8780706</v>
      </c>
      <c r="F163" s="7">
        <v>210851479</v>
      </c>
      <c r="G163" s="7">
        <v>68092474</v>
      </c>
      <c r="H163" s="7">
        <v>50366308</v>
      </c>
      <c r="I163" s="7">
        <v>99699418</v>
      </c>
      <c r="J163" s="7">
        <v>16610652</v>
      </c>
      <c r="K163" s="7">
        <v>216950561</v>
      </c>
      <c r="L163" s="7">
        <v>2.84</v>
      </c>
      <c r="M163" s="7">
        <v>6016297</v>
      </c>
      <c r="N163" s="7">
        <v>4499994</v>
      </c>
      <c r="O163" s="7">
        <v>217411</v>
      </c>
      <c r="P163" s="7">
        <v>1636687</v>
      </c>
    </row>
    <row r="164" spans="1:16" s="3" customFormat="1" x14ac:dyDescent="0.3">
      <c r="A164" s="4" t="s">
        <v>16</v>
      </c>
      <c r="B164" s="5">
        <v>41851</v>
      </c>
      <c r="C164" s="4">
        <v>41054055</v>
      </c>
      <c r="D164" s="4">
        <v>31962482</v>
      </c>
      <c r="E164" s="4">
        <v>8795488</v>
      </c>
      <c r="F164" s="4">
        <v>212378359</v>
      </c>
      <c r="G164" s="4">
        <v>65146502</v>
      </c>
      <c r="H164" s="4">
        <v>52527951</v>
      </c>
      <c r="I164" s="4">
        <v>99901246</v>
      </c>
      <c r="J164" s="4">
        <v>16062160</v>
      </c>
      <c r="K164" s="4">
        <v>216436651</v>
      </c>
      <c r="L164" s="4">
        <v>2.94</v>
      </c>
      <c r="M164" s="4">
        <v>6021121</v>
      </c>
      <c r="N164" s="4">
        <v>4499792</v>
      </c>
      <c r="O164" s="4">
        <v>218375</v>
      </c>
      <c r="P164" s="4">
        <v>1639555</v>
      </c>
    </row>
    <row r="165" spans="1:16" s="6" customFormat="1" x14ac:dyDescent="0.3">
      <c r="A165" s="7" t="s">
        <v>16</v>
      </c>
      <c r="B165" s="8">
        <v>41882</v>
      </c>
      <c r="C165" s="7">
        <v>41432457</v>
      </c>
      <c r="D165" s="7">
        <v>32451121</v>
      </c>
      <c r="E165" s="7">
        <v>8846943</v>
      </c>
      <c r="F165" s="7">
        <v>214556935</v>
      </c>
      <c r="G165" s="7">
        <v>64631102</v>
      </c>
      <c r="H165" s="7">
        <v>52696648</v>
      </c>
      <c r="I165" s="7">
        <v>98689212</v>
      </c>
      <c r="J165" s="7">
        <v>15445902</v>
      </c>
      <c r="K165" s="7">
        <v>214888100</v>
      </c>
      <c r="L165" s="7">
        <v>2.96</v>
      </c>
      <c r="M165" s="7">
        <v>6033001</v>
      </c>
      <c r="N165" s="7">
        <v>4503822</v>
      </c>
      <c r="O165" s="7">
        <v>219663</v>
      </c>
      <c r="P165" s="7">
        <v>1643122</v>
      </c>
    </row>
    <row r="166" spans="1:16" s="3" customFormat="1" x14ac:dyDescent="0.3">
      <c r="A166" s="4" t="s">
        <v>16</v>
      </c>
      <c r="B166" s="5">
        <v>41912</v>
      </c>
      <c r="C166" s="4">
        <v>41904553</v>
      </c>
      <c r="D166" s="4">
        <v>33027011</v>
      </c>
      <c r="E166" s="4">
        <v>8867145</v>
      </c>
      <c r="F166" s="4">
        <v>216930150</v>
      </c>
      <c r="G166" s="4">
        <v>67131338</v>
      </c>
      <c r="H166" s="4">
        <v>53128939</v>
      </c>
      <c r="I166" s="4">
        <v>98000045</v>
      </c>
      <c r="J166" s="4">
        <v>15121274</v>
      </c>
      <c r="K166" s="4">
        <v>216634272</v>
      </c>
      <c r="L166" s="4">
        <v>2.91</v>
      </c>
      <c r="M166" s="4">
        <v>6060629</v>
      </c>
      <c r="N166" s="4">
        <v>4520015</v>
      </c>
      <c r="O166" s="4">
        <v>221215</v>
      </c>
      <c r="P166" s="4">
        <v>1651088</v>
      </c>
    </row>
    <row r="167" spans="1:16" s="6" customFormat="1" x14ac:dyDescent="0.3">
      <c r="A167" s="7" t="s">
        <v>16</v>
      </c>
      <c r="B167" s="8">
        <v>41943</v>
      </c>
      <c r="C167" s="7">
        <v>42471544</v>
      </c>
      <c r="D167" s="7">
        <v>33478080</v>
      </c>
      <c r="E167" s="7">
        <v>8846191</v>
      </c>
      <c r="F167" s="7">
        <v>219603631</v>
      </c>
      <c r="G167" s="7">
        <v>66608694</v>
      </c>
      <c r="H167" s="7">
        <v>53207607</v>
      </c>
      <c r="I167" s="7">
        <v>99594333</v>
      </c>
      <c r="J167" s="7">
        <v>14863226</v>
      </c>
      <c r="K167" s="7">
        <v>217775045</v>
      </c>
      <c r="L167" s="7">
        <v>2.95</v>
      </c>
      <c r="M167" s="7">
        <v>6093212</v>
      </c>
      <c r="N167" s="7">
        <v>4538606</v>
      </c>
      <c r="O167" s="7">
        <v>222970</v>
      </c>
      <c r="P167" s="7">
        <v>1660095</v>
      </c>
    </row>
    <row r="168" spans="1:16" s="3" customFormat="1" x14ac:dyDescent="0.3">
      <c r="A168" s="4" t="s">
        <v>16</v>
      </c>
      <c r="B168" s="5">
        <v>41973</v>
      </c>
      <c r="C168" s="4">
        <v>43070192</v>
      </c>
      <c r="D168" s="4">
        <v>33893872</v>
      </c>
      <c r="E168" s="4">
        <v>8992905</v>
      </c>
      <c r="F168" s="4">
        <v>221617951</v>
      </c>
      <c r="G168" s="4">
        <v>65514375</v>
      </c>
      <c r="H168" s="4">
        <v>53212140</v>
      </c>
      <c r="I168" s="4">
        <v>99538148</v>
      </c>
      <c r="J168" s="4">
        <v>16665450</v>
      </c>
      <c r="K168" s="4">
        <v>216885227</v>
      </c>
      <c r="L168" s="4">
        <v>2.94</v>
      </c>
      <c r="M168" s="4">
        <v>6115882</v>
      </c>
      <c r="N168" s="4">
        <v>4549198</v>
      </c>
      <c r="O168" s="4">
        <v>224446</v>
      </c>
      <c r="P168" s="4">
        <v>1668530</v>
      </c>
    </row>
    <row r="169" spans="1:16" s="6" customFormat="1" x14ac:dyDescent="0.3">
      <c r="A169" s="7" t="s">
        <v>16</v>
      </c>
      <c r="B169" s="8">
        <v>42004</v>
      </c>
      <c r="C169" s="7">
        <v>43577314</v>
      </c>
      <c r="D169" s="7">
        <v>34343444</v>
      </c>
      <c r="E169" s="7">
        <v>8970623</v>
      </c>
      <c r="F169" s="7">
        <v>225643131</v>
      </c>
      <c r="G169" s="7">
        <v>66722258</v>
      </c>
      <c r="H169" s="7">
        <v>57397220</v>
      </c>
      <c r="I169" s="7">
        <v>97746216</v>
      </c>
      <c r="J169" s="7">
        <v>15996729</v>
      </c>
      <c r="K169" s="7">
        <v>220645209</v>
      </c>
      <c r="L169" s="7">
        <v>2.88</v>
      </c>
      <c r="M169" s="7">
        <v>6138314</v>
      </c>
      <c r="N169" s="7">
        <v>4579122</v>
      </c>
      <c r="O169" s="7">
        <v>225547</v>
      </c>
      <c r="P169" s="7">
        <v>1664018</v>
      </c>
    </row>
    <row r="170" spans="1:16" s="3" customFormat="1" x14ac:dyDescent="0.3">
      <c r="A170" s="4" t="s">
        <v>16</v>
      </c>
      <c r="B170" s="5">
        <v>42035</v>
      </c>
      <c r="C170" s="4">
        <v>43920377</v>
      </c>
      <c r="D170" s="4">
        <v>34768511</v>
      </c>
      <c r="E170" s="4">
        <v>8868968</v>
      </c>
      <c r="F170" s="4">
        <v>228145575</v>
      </c>
      <c r="G170" s="4">
        <v>64707628</v>
      </c>
      <c r="H170" s="4">
        <v>57518997</v>
      </c>
      <c r="I170" s="4">
        <v>102192267</v>
      </c>
      <c r="J170" s="4">
        <v>15826813</v>
      </c>
      <c r="K170" s="4">
        <v>222721950</v>
      </c>
      <c r="L170" s="4">
        <v>3.01</v>
      </c>
      <c r="M170" s="4">
        <v>6137766</v>
      </c>
      <c r="N170" s="4">
        <v>4571801</v>
      </c>
      <c r="O170" s="4">
        <v>226299</v>
      </c>
      <c r="P170" s="4">
        <v>1661874</v>
      </c>
    </row>
    <row r="171" spans="1:16" s="6" customFormat="1" x14ac:dyDescent="0.3">
      <c r="A171" s="7" t="s">
        <v>16</v>
      </c>
      <c r="B171" s="8">
        <v>42063</v>
      </c>
      <c r="C171" s="7">
        <v>44413865</v>
      </c>
      <c r="D171" s="7">
        <v>35167329</v>
      </c>
      <c r="E171" s="7">
        <v>8873010</v>
      </c>
      <c r="F171" s="7">
        <v>229550815</v>
      </c>
      <c r="G171" s="7">
        <v>66043927</v>
      </c>
      <c r="H171" s="7">
        <v>57676011</v>
      </c>
      <c r="I171" s="7">
        <v>103396974</v>
      </c>
      <c r="J171" s="7">
        <v>15664311</v>
      </c>
      <c r="K171" s="7">
        <v>225590231</v>
      </c>
      <c r="L171" s="7">
        <v>3.02</v>
      </c>
      <c r="M171" s="7">
        <v>6149840</v>
      </c>
      <c r="N171" s="7">
        <v>4572262</v>
      </c>
      <c r="O171" s="7">
        <v>227134</v>
      </c>
      <c r="P171" s="7">
        <v>1671288</v>
      </c>
    </row>
    <row r="172" spans="1:16" s="3" customFormat="1" x14ac:dyDescent="0.3">
      <c r="A172" s="4" t="s">
        <v>16</v>
      </c>
      <c r="B172" s="5">
        <v>42094</v>
      </c>
      <c r="C172" s="4">
        <v>44954944</v>
      </c>
      <c r="D172" s="4">
        <v>35537155</v>
      </c>
      <c r="E172" s="4">
        <v>8923677</v>
      </c>
      <c r="F172" s="4">
        <v>232658909</v>
      </c>
      <c r="G172" s="4">
        <v>67884335</v>
      </c>
      <c r="H172" s="4">
        <v>58447110</v>
      </c>
      <c r="I172" s="4">
        <v>100181011</v>
      </c>
      <c r="J172" s="4">
        <v>15458241</v>
      </c>
      <c r="K172" s="4">
        <v>225192592</v>
      </c>
      <c r="L172" s="4">
        <v>2.96</v>
      </c>
      <c r="M172" s="4">
        <v>6171677</v>
      </c>
      <c r="N172" s="4">
        <v>4584074</v>
      </c>
      <c r="O172" s="4">
        <v>228062</v>
      </c>
      <c r="P172" s="4">
        <v>1678907</v>
      </c>
    </row>
    <row r="173" spans="1:16" s="6" customFormat="1" x14ac:dyDescent="0.3">
      <c r="A173" s="7" t="s">
        <v>16</v>
      </c>
      <c r="B173" s="8">
        <v>42124</v>
      </c>
      <c r="C173" s="7">
        <v>45620841</v>
      </c>
      <c r="D173" s="7">
        <v>35870868</v>
      </c>
      <c r="E173" s="7">
        <v>8894448</v>
      </c>
      <c r="F173" s="7">
        <v>236891369</v>
      </c>
      <c r="G173" s="7">
        <v>69019376</v>
      </c>
      <c r="H173" s="7">
        <v>59582099</v>
      </c>
      <c r="I173" s="7">
        <v>100892443</v>
      </c>
      <c r="J173" s="7">
        <v>15318271</v>
      </c>
      <c r="K173" s="7">
        <v>228136082</v>
      </c>
      <c r="L173" s="7">
        <v>3.02</v>
      </c>
      <c r="M173" s="7">
        <v>6184523</v>
      </c>
      <c r="N173" s="7">
        <v>4589889</v>
      </c>
      <c r="O173" s="7">
        <v>228718</v>
      </c>
      <c r="P173" s="7">
        <v>1682945</v>
      </c>
    </row>
    <row r="174" spans="1:16" s="3" customFormat="1" x14ac:dyDescent="0.3">
      <c r="A174" s="4" t="s">
        <v>16</v>
      </c>
      <c r="B174" s="5">
        <v>42155</v>
      </c>
      <c r="C174" s="4">
        <v>46539713</v>
      </c>
      <c r="D174" s="4">
        <v>36235624</v>
      </c>
      <c r="E174" s="4">
        <v>8904091</v>
      </c>
      <c r="F174" s="4">
        <v>239938358</v>
      </c>
      <c r="G174" s="4">
        <v>68172475</v>
      </c>
      <c r="H174" s="4">
        <v>58781191</v>
      </c>
      <c r="I174" s="4">
        <v>102900533</v>
      </c>
      <c r="J174" s="4">
        <v>17612803</v>
      </c>
      <c r="K174" s="4">
        <v>228612265</v>
      </c>
      <c r="L174" s="4">
        <v>3.09</v>
      </c>
      <c r="M174" s="4">
        <v>6200209</v>
      </c>
      <c r="N174" s="4">
        <v>4603204</v>
      </c>
      <c r="O174" s="4">
        <v>229553</v>
      </c>
      <c r="P174" s="4">
        <v>1683194</v>
      </c>
    </row>
    <row r="175" spans="1:16" s="6" customFormat="1" x14ac:dyDescent="0.3">
      <c r="A175" s="7" t="s">
        <v>16</v>
      </c>
      <c r="B175" s="8">
        <v>42185</v>
      </c>
      <c r="C175" s="7">
        <v>47122405</v>
      </c>
      <c r="D175" s="7">
        <v>36327392</v>
      </c>
      <c r="E175" s="7">
        <v>8767489</v>
      </c>
      <c r="F175" s="7">
        <v>240674633</v>
      </c>
      <c r="G175" s="7">
        <v>70472802</v>
      </c>
      <c r="H175" s="7">
        <v>58531817</v>
      </c>
      <c r="I175" s="7">
        <v>102175702</v>
      </c>
      <c r="J175" s="7">
        <v>17206035</v>
      </c>
      <c r="K175" s="7">
        <v>229949134</v>
      </c>
      <c r="L175" s="7">
        <v>3.04</v>
      </c>
      <c r="M175" s="7">
        <v>6187067</v>
      </c>
      <c r="N175" s="7">
        <v>4608123</v>
      </c>
      <c r="O175" s="7">
        <v>226036</v>
      </c>
      <c r="P175" s="7">
        <v>1662979</v>
      </c>
    </row>
    <row r="176" spans="1:16" s="3" customFormat="1" x14ac:dyDescent="0.3">
      <c r="A176" s="4" t="s">
        <v>16</v>
      </c>
      <c r="B176" s="5">
        <v>42216</v>
      </c>
      <c r="C176" s="4">
        <v>47085085</v>
      </c>
      <c r="D176" s="4">
        <v>36469640</v>
      </c>
      <c r="E176" s="4">
        <v>8796653</v>
      </c>
      <c r="F176" s="4">
        <v>242636372</v>
      </c>
      <c r="G176" s="4">
        <v>68547978</v>
      </c>
      <c r="H176" s="4">
        <v>60838618</v>
      </c>
      <c r="I176" s="4">
        <v>103793784</v>
      </c>
      <c r="J176" s="4">
        <v>16574188</v>
      </c>
      <c r="K176" s="4">
        <v>231876375</v>
      </c>
      <c r="L176" s="4">
        <v>3.07</v>
      </c>
      <c r="M176" s="4">
        <v>6173601</v>
      </c>
      <c r="N176" s="4">
        <v>4597483</v>
      </c>
      <c r="O176" s="4">
        <v>226689</v>
      </c>
      <c r="P176" s="4">
        <v>1657057</v>
      </c>
    </row>
    <row r="177" spans="1:16" s="6" customFormat="1" x14ac:dyDescent="0.3">
      <c r="A177" s="7" t="s">
        <v>16</v>
      </c>
      <c r="B177" s="8">
        <v>42247</v>
      </c>
      <c r="C177" s="7">
        <v>47803461</v>
      </c>
      <c r="D177" s="7">
        <v>36940050</v>
      </c>
      <c r="E177" s="7">
        <v>8845345</v>
      </c>
      <c r="F177" s="7">
        <v>247377313</v>
      </c>
      <c r="G177" s="7">
        <v>73621498</v>
      </c>
      <c r="H177" s="7">
        <v>60398442</v>
      </c>
      <c r="I177" s="7">
        <v>103992241</v>
      </c>
      <c r="J177" s="7">
        <v>16280302</v>
      </c>
      <c r="K177" s="7">
        <v>236733537</v>
      </c>
      <c r="L177" s="7">
        <v>3.04</v>
      </c>
      <c r="M177" s="7">
        <v>6176616</v>
      </c>
      <c r="N177" s="7">
        <v>4593177</v>
      </c>
      <c r="O177" s="7">
        <v>227533</v>
      </c>
      <c r="P177" s="7">
        <v>1662351</v>
      </c>
    </row>
    <row r="178" spans="1:16" s="3" customFormat="1" x14ac:dyDescent="0.3">
      <c r="A178" s="4" t="s">
        <v>16</v>
      </c>
      <c r="B178" s="5">
        <v>42277</v>
      </c>
      <c r="C178" s="4">
        <v>48322157</v>
      </c>
      <c r="D178" s="4">
        <v>37266612</v>
      </c>
      <c r="E178" s="4">
        <v>8921600</v>
      </c>
      <c r="F178" s="4">
        <v>250375568</v>
      </c>
      <c r="G178" s="4">
        <v>72772064</v>
      </c>
      <c r="H178" s="4">
        <v>61204664</v>
      </c>
      <c r="I178" s="4">
        <v>108060418</v>
      </c>
      <c r="J178" s="4">
        <v>15985386</v>
      </c>
      <c r="K178" s="4">
        <v>240741449</v>
      </c>
      <c r="L178" s="4">
        <v>2.93</v>
      </c>
      <c r="M178" s="4">
        <v>6176048</v>
      </c>
      <c r="N178" s="4">
        <v>4591886</v>
      </c>
      <c r="O178" s="4">
        <v>228569</v>
      </c>
      <c r="P178" s="4">
        <v>1661286</v>
      </c>
    </row>
    <row r="179" spans="1:16" s="6" customFormat="1" x14ac:dyDescent="0.3">
      <c r="A179" s="7" t="s">
        <v>16</v>
      </c>
      <c r="B179" s="8">
        <v>42308</v>
      </c>
      <c r="C179" s="7">
        <v>48984799</v>
      </c>
      <c r="D179" s="7">
        <v>37644537</v>
      </c>
      <c r="E179" s="7">
        <v>9073490</v>
      </c>
      <c r="F179" s="7">
        <v>252502295</v>
      </c>
      <c r="G179" s="7">
        <v>73997806</v>
      </c>
      <c r="H179" s="7">
        <v>61698616</v>
      </c>
      <c r="I179" s="7">
        <v>110346484</v>
      </c>
      <c r="J179" s="7">
        <v>15977326</v>
      </c>
      <c r="K179" s="7">
        <v>245106724</v>
      </c>
      <c r="L179" s="7">
        <v>3</v>
      </c>
      <c r="M179" s="7">
        <v>6199303</v>
      </c>
      <c r="N179" s="7">
        <v>4609077</v>
      </c>
      <c r="O179" s="7">
        <v>229450</v>
      </c>
      <c r="P179" s="7">
        <v>1670112</v>
      </c>
    </row>
    <row r="180" spans="1:16" s="3" customFormat="1" x14ac:dyDescent="0.3">
      <c r="A180" s="4" t="s">
        <v>16</v>
      </c>
      <c r="B180" s="5">
        <v>42338</v>
      </c>
      <c r="C180" s="4">
        <v>50146113</v>
      </c>
      <c r="D180" s="4">
        <v>38192733</v>
      </c>
      <c r="E180" s="4">
        <v>9217250</v>
      </c>
      <c r="F180" s="4">
        <v>257557888</v>
      </c>
      <c r="G180" s="4">
        <v>73557251</v>
      </c>
      <c r="H180" s="4">
        <v>62609086</v>
      </c>
      <c r="I180" s="4">
        <v>114924488</v>
      </c>
      <c r="J180" s="4">
        <v>18064675</v>
      </c>
      <c r="K180" s="4">
        <v>249944971</v>
      </c>
      <c r="L180" s="4">
        <v>2.97</v>
      </c>
      <c r="M180" s="4">
        <v>6215119</v>
      </c>
      <c r="N180" s="4">
        <v>4615877</v>
      </c>
      <c r="O180" s="4">
        <v>230315</v>
      </c>
      <c r="P180" s="4">
        <v>1679607</v>
      </c>
    </row>
    <row r="181" spans="1:16" s="6" customFormat="1" x14ac:dyDescent="0.3">
      <c r="A181" s="7" t="s">
        <v>16</v>
      </c>
      <c r="B181" s="8">
        <v>42369</v>
      </c>
      <c r="C181" s="7">
        <v>50654015</v>
      </c>
      <c r="D181" s="7">
        <v>38493474</v>
      </c>
      <c r="E181" s="7">
        <v>9309544</v>
      </c>
      <c r="F181" s="7">
        <v>258378833</v>
      </c>
      <c r="G181" s="7">
        <v>77038660</v>
      </c>
      <c r="H181" s="7">
        <v>65431062</v>
      </c>
      <c r="I181" s="7">
        <v>113269891</v>
      </c>
      <c r="J181" s="7">
        <v>17749144</v>
      </c>
      <c r="K181" s="7">
        <v>254998912</v>
      </c>
      <c r="L181" s="7">
        <v>2.85</v>
      </c>
      <c r="M181" s="7">
        <v>6229267</v>
      </c>
      <c r="N181" s="7">
        <v>4637712</v>
      </c>
      <c r="O181" s="7">
        <v>230337</v>
      </c>
      <c r="P181" s="7">
        <v>1676575</v>
      </c>
    </row>
    <row r="182" spans="1:16" s="3" customFormat="1" x14ac:dyDescent="0.3">
      <c r="A182" s="4" t="s">
        <v>16</v>
      </c>
      <c r="B182" s="5">
        <v>42400</v>
      </c>
      <c r="C182" s="4">
        <v>50782123</v>
      </c>
      <c r="D182" s="4">
        <v>38769168</v>
      </c>
      <c r="E182" s="4">
        <v>9194080</v>
      </c>
      <c r="F182" s="4">
        <v>260354841</v>
      </c>
      <c r="G182" s="4">
        <v>74667092</v>
      </c>
      <c r="H182" s="4">
        <v>66798815</v>
      </c>
      <c r="I182" s="4">
        <v>114348744</v>
      </c>
      <c r="J182" s="4">
        <v>17412818</v>
      </c>
      <c r="K182" s="4">
        <v>254627347</v>
      </c>
      <c r="L182" s="4">
        <v>2.98</v>
      </c>
      <c r="M182" s="4">
        <v>6323478</v>
      </c>
      <c r="N182" s="4">
        <v>4630967</v>
      </c>
      <c r="O182" s="4">
        <v>232098</v>
      </c>
      <c r="P182" s="4">
        <v>1687703</v>
      </c>
    </row>
    <row r="183" spans="1:16" s="6" customFormat="1" x14ac:dyDescent="0.3">
      <c r="A183" s="7" t="s">
        <v>16</v>
      </c>
      <c r="B183" s="8">
        <v>42429</v>
      </c>
      <c r="C183" s="7">
        <v>51198068</v>
      </c>
      <c r="D183" s="7">
        <v>39110987</v>
      </c>
      <c r="E183" s="7">
        <v>9144365</v>
      </c>
      <c r="F183" s="7">
        <v>261956424</v>
      </c>
      <c r="G183" s="7">
        <v>78727945</v>
      </c>
      <c r="H183" s="7">
        <v>67374106</v>
      </c>
      <c r="I183" s="7">
        <v>114095911</v>
      </c>
      <c r="J183" s="7">
        <v>17169294</v>
      </c>
      <c r="K183" s="7">
        <v>259249870</v>
      </c>
      <c r="L183" s="7">
        <v>3.04</v>
      </c>
      <c r="M183" s="7">
        <v>6218158</v>
      </c>
      <c r="N183" s="7">
        <v>4623252</v>
      </c>
      <c r="O183" s="7">
        <v>231390</v>
      </c>
      <c r="P183" s="7">
        <v>1689482</v>
      </c>
    </row>
    <row r="184" spans="1:16" s="3" customFormat="1" x14ac:dyDescent="0.3">
      <c r="A184" s="4" t="s">
        <v>16</v>
      </c>
      <c r="B184" s="5">
        <v>42460</v>
      </c>
      <c r="C184" s="4">
        <v>51298744</v>
      </c>
      <c r="D184" s="4">
        <v>38823371</v>
      </c>
      <c r="E184" s="4">
        <v>9184446</v>
      </c>
      <c r="F184" s="4">
        <v>259723226</v>
      </c>
      <c r="G184" s="4">
        <v>78682312</v>
      </c>
      <c r="H184" s="4">
        <v>66645201</v>
      </c>
      <c r="I184" s="4">
        <v>109012202</v>
      </c>
      <c r="J184" s="4">
        <v>16544789</v>
      </c>
      <c r="K184" s="4">
        <v>253533067</v>
      </c>
      <c r="L184" s="4">
        <v>3.05</v>
      </c>
      <c r="M184" s="4">
        <v>6252687</v>
      </c>
      <c r="N184" s="4">
        <v>4632264</v>
      </c>
      <c r="O184" s="4">
        <v>232020</v>
      </c>
      <c r="P184" s="4">
        <v>1701192</v>
      </c>
    </row>
    <row r="185" spans="1:16" s="6" customFormat="1" x14ac:dyDescent="0.3">
      <c r="A185" s="7" t="s">
        <v>16</v>
      </c>
      <c r="B185" s="8">
        <v>42490</v>
      </c>
      <c r="C185" s="7">
        <v>51556294</v>
      </c>
      <c r="D185" s="7">
        <v>38854146</v>
      </c>
      <c r="E185" s="7">
        <v>9215524</v>
      </c>
      <c r="F185" s="7">
        <v>260544060</v>
      </c>
      <c r="G185" s="7">
        <v>76500069</v>
      </c>
      <c r="H185" s="7">
        <v>65809642</v>
      </c>
      <c r="I185" s="7">
        <v>108241920</v>
      </c>
      <c r="J185" s="7">
        <v>16204466</v>
      </c>
      <c r="K185" s="7">
        <v>249786013</v>
      </c>
      <c r="L185" s="7">
        <v>3.1</v>
      </c>
      <c r="M185" s="7">
        <v>6263044</v>
      </c>
      <c r="N185" s="7">
        <v>4637627</v>
      </c>
      <c r="O185" s="7">
        <v>231954</v>
      </c>
      <c r="P185" s="7">
        <v>1717608</v>
      </c>
    </row>
    <row r="186" spans="1:16" s="3" customFormat="1" x14ac:dyDescent="0.3">
      <c r="A186" s="4" t="s">
        <v>16</v>
      </c>
      <c r="B186" s="5">
        <v>42521</v>
      </c>
      <c r="C186" s="4">
        <v>52215262</v>
      </c>
      <c r="D186" s="4">
        <v>39415043</v>
      </c>
      <c r="E186" s="4">
        <v>9224868</v>
      </c>
      <c r="F186" s="4">
        <v>261969483</v>
      </c>
      <c r="G186" s="4">
        <v>77114967</v>
      </c>
      <c r="H186" s="4">
        <v>66509249</v>
      </c>
      <c r="I186" s="4">
        <v>110019379</v>
      </c>
      <c r="J186" s="4">
        <v>18374696</v>
      </c>
      <c r="K186" s="4">
        <v>252867286</v>
      </c>
      <c r="L186" s="4">
        <v>3.2</v>
      </c>
      <c r="M186" s="4">
        <v>6315554</v>
      </c>
      <c r="N186" s="4">
        <v>4671835</v>
      </c>
      <c r="O186" s="4">
        <v>233649</v>
      </c>
      <c r="P186" s="4">
        <v>1729199</v>
      </c>
    </row>
    <row r="187" spans="1:16" s="6" customFormat="1" x14ac:dyDescent="0.3">
      <c r="A187" s="7" t="s">
        <v>16</v>
      </c>
      <c r="B187" s="8">
        <v>42551</v>
      </c>
      <c r="C187" s="7">
        <v>52643056</v>
      </c>
      <c r="D187" s="7">
        <v>39536643</v>
      </c>
      <c r="E187" s="7">
        <v>9386996</v>
      </c>
      <c r="F187" s="7">
        <v>261712298</v>
      </c>
      <c r="G187" s="7">
        <v>72380246</v>
      </c>
      <c r="H187" s="7">
        <v>65665945</v>
      </c>
      <c r="I187" s="7">
        <v>109987915</v>
      </c>
      <c r="J187" s="7">
        <v>17870202</v>
      </c>
      <c r="K187" s="7">
        <v>247185127</v>
      </c>
      <c r="L187" s="7">
        <v>3.17</v>
      </c>
      <c r="M187" s="7">
        <v>6332144</v>
      </c>
      <c r="N187" s="7">
        <v>4687967</v>
      </c>
      <c r="O187" s="7">
        <v>234653</v>
      </c>
      <c r="P187" s="7">
        <v>1734370</v>
      </c>
    </row>
    <row r="188" spans="1:16" s="3" customFormat="1" x14ac:dyDescent="0.3">
      <c r="A188" s="4" t="s">
        <v>16</v>
      </c>
      <c r="B188" s="5">
        <v>42582</v>
      </c>
      <c r="C188" s="4">
        <v>52606806</v>
      </c>
      <c r="D188" s="4">
        <v>39838351</v>
      </c>
      <c r="E188" s="4">
        <v>9327623</v>
      </c>
      <c r="F188" s="4">
        <v>265109515</v>
      </c>
      <c r="G188" s="4">
        <v>70836263</v>
      </c>
      <c r="H188" s="4">
        <v>71168349</v>
      </c>
      <c r="I188" s="4">
        <v>110571640</v>
      </c>
      <c r="J188" s="4">
        <v>17704212</v>
      </c>
      <c r="K188" s="4">
        <v>251169048</v>
      </c>
      <c r="L188" s="4">
        <v>3.17</v>
      </c>
      <c r="M188" s="4">
        <v>6338515</v>
      </c>
      <c r="N188" s="4">
        <v>4681474</v>
      </c>
      <c r="O188" s="4">
        <v>235252</v>
      </c>
      <c r="P188" s="4">
        <v>1747283</v>
      </c>
    </row>
    <row r="189" spans="1:16" s="6" customFormat="1" x14ac:dyDescent="0.3">
      <c r="A189" s="7" t="s">
        <v>16</v>
      </c>
      <c r="B189" s="8">
        <v>42613</v>
      </c>
      <c r="C189" s="7">
        <v>53147392</v>
      </c>
      <c r="D189" s="7">
        <v>40141251</v>
      </c>
      <c r="E189" s="7">
        <v>9294825</v>
      </c>
      <c r="F189" s="7">
        <v>266442140</v>
      </c>
      <c r="G189" s="7">
        <v>76235784</v>
      </c>
      <c r="H189" s="7">
        <v>67927270</v>
      </c>
      <c r="I189" s="7">
        <v>111562452</v>
      </c>
      <c r="J189" s="7">
        <v>17461076</v>
      </c>
      <c r="K189" s="7">
        <v>254593252</v>
      </c>
      <c r="L189" s="7">
        <v>3.23</v>
      </c>
      <c r="M189" s="7">
        <v>6360639</v>
      </c>
      <c r="N189" s="7">
        <v>4695030</v>
      </c>
      <c r="O189" s="7">
        <v>236060</v>
      </c>
      <c r="P189" s="7">
        <v>1754976</v>
      </c>
    </row>
    <row r="190" spans="1:16" s="3" customFormat="1" x14ac:dyDescent="0.3">
      <c r="A190" s="4" t="s">
        <v>16</v>
      </c>
      <c r="B190" s="5">
        <v>42643</v>
      </c>
      <c r="C190" s="4">
        <v>53543891</v>
      </c>
      <c r="D190" s="4">
        <v>40238548</v>
      </c>
      <c r="E190" s="4">
        <v>9497261</v>
      </c>
      <c r="F190" s="4">
        <v>267429809</v>
      </c>
      <c r="G190" s="4">
        <v>73498178</v>
      </c>
      <c r="H190" s="4">
        <v>68921316</v>
      </c>
      <c r="I190" s="4">
        <v>110742708</v>
      </c>
      <c r="J190" s="4">
        <v>17214004</v>
      </c>
      <c r="K190" s="4">
        <v>252167195</v>
      </c>
      <c r="L190" s="4">
        <v>3.17</v>
      </c>
      <c r="M190" s="4">
        <v>6377508</v>
      </c>
      <c r="N190" s="4">
        <v>4697913</v>
      </c>
      <c r="O190" s="4">
        <v>236285</v>
      </c>
      <c r="P190" s="4">
        <v>1770555</v>
      </c>
    </row>
    <row r="191" spans="1:16" s="6" customFormat="1" x14ac:dyDescent="0.3">
      <c r="A191" s="7" t="s">
        <v>16</v>
      </c>
      <c r="B191" s="8">
        <v>42674</v>
      </c>
      <c r="C191" s="7">
        <v>53970449</v>
      </c>
      <c r="D191" s="7">
        <v>39974762</v>
      </c>
      <c r="E191" s="7">
        <v>9671418</v>
      </c>
      <c r="F191" s="7">
        <v>266841205</v>
      </c>
      <c r="G191" s="7">
        <v>73115730</v>
      </c>
      <c r="H191" s="7">
        <v>67470346</v>
      </c>
      <c r="I191" s="7">
        <v>111821277</v>
      </c>
      <c r="J191" s="7">
        <v>16930247</v>
      </c>
      <c r="K191" s="7">
        <v>250982226</v>
      </c>
      <c r="L191" s="7">
        <v>3.26</v>
      </c>
      <c r="M191" s="7">
        <v>6415712</v>
      </c>
      <c r="N191" s="7">
        <v>4718739</v>
      </c>
      <c r="O191" s="7">
        <v>235737</v>
      </c>
      <c r="P191" s="7">
        <v>1791266</v>
      </c>
    </row>
    <row r="192" spans="1:16" s="3" customFormat="1" x14ac:dyDescent="0.3">
      <c r="A192" s="4" t="s">
        <v>16</v>
      </c>
      <c r="B192" s="5">
        <v>42704</v>
      </c>
      <c r="C192" s="4">
        <v>54764892</v>
      </c>
      <c r="D192" s="4">
        <v>40134300</v>
      </c>
      <c r="E192" s="4">
        <v>9884052</v>
      </c>
      <c r="F192" s="4">
        <v>270009158</v>
      </c>
      <c r="G192" s="4">
        <v>74249265</v>
      </c>
      <c r="H192" s="4">
        <v>67954788</v>
      </c>
      <c r="I192" s="4">
        <v>113003027</v>
      </c>
      <c r="J192" s="4">
        <v>19135137</v>
      </c>
      <c r="K192" s="4">
        <v>253747251</v>
      </c>
      <c r="L192" s="4">
        <v>3.26</v>
      </c>
      <c r="M192" s="4">
        <v>6452634</v>
      </c>
      <c r="N192" s="4">
        <v>4740509</v>
      </c>
      <c r="O192" s="4">
        <v>235423</v>
      </c>
      <c r="P192" s="4">
        <v>1811842</v>
      </c>
    </row>
    <row r="193" spans="1:16" s="6" customFormat="1" x14ac:dyDescent="0.3">
      <c r="A193" s="7" t="s">
        <v>16</v>
      </c>
      <c r="B193" s="8">
        <v>42735</v>
      </c>
      <c r="C193" s="7">
        <v>55033844</v>
      </c>
      <c r="D193" s="7">
        <v>40178438</v>
      </c>
      <c r="E193" s="7">
        <v>9967757</v>
      </c>
      <c r="F193" s="7">
        <v>271109449</v>
      </c>
      <c r="G193" s="7">
        <v>76087474</v>
      </c>
      <c r="H193" s="7">
        <v>70598003</v>
      </c>
      <c r="I193" s="7">
        <v>109616150</v>
      </c>
      <c r="J193" s="7">
        <v>18736961</v>
      </c>
      <c r="K193" s="7">
        <v>255048136</v>
      </c>
      <c r="L193" s="7">
        <v>3.09</v>
      </c>
      <c r="M193" s="7">
        <v>6491946</v>
      </c>
      <c r="N193" s="7">
        <v>4776512</v>
      </c>
      <c r="O193" s="7">
        <v>235946</v>
      </c>
      <c r="P193" s="7">
        <v>1825281</v>
      </c>
    </row>
    <row r="194" spans="1:16" s="3" customFormat="1" x14ac:dyDescent="0.3">
      <c r="A194" s="4" t="s">
        <v>16</v>
      </c>
      <c r="B194" s="5">
        <v>42766</v>
      </c>
      <c r="C194" s="4">
        <v>55037997</v>
      </c>
      <c r="D194" s="4">
        <v>40090375</v>
      </c>
      <c r="E194" s="4">
        <v>9929237</v>
      </c>
      <c r="F194" s="4">
        <v>268296699</v>
      </c>
      <c r="G194" s="4">
        <v>76101871</v>
      </c>
      <c r="H194" s="4">
        <v>70168229</v>
      </c>
      <c r="I194" s="4">
        <v>112852605</v>
      </c>
      <c r="J194" s="4">
        <v>18229734</v>
      </c>
      <c r="K194" s="4">
        <v>257860967</v>
      </c>
      <c r="L194" s="4">
        <v>3.27</v>
      </c>
      <c r="M194" s="4">
        <v>6499691</v>
      </c>
      <c r="N194" s="4">
        <v>4777881</v>
      </c>
      <c r="O194" s="4">
        <v>236056</v>
      </c>
      <c r="P194" s="4">
        <v>1829754</v>
      </c>
    </row>
    <row r="195" spans="1:16" s="6" customFormat="1" x14ac:dyDescent="0.3">
      <c r="A195" s="7" t="s">
        <v>16</v>
      </c>
      <c r="B195" s="8">
        <v>42794</v>
      </c>
      <c r="C195" s="7">
        <v>55328212</v>
      </c>
      <c r="D195" s="7">
        <v>40214671</v>
      </c>
      <c r="E195" s="7">
        <v>10005518</v>
      </c>
      <c r="F195" s="7">
        <v>268575800</v>
      </c>
      <c r="G195" s="7">
        <v>76170715</v>
      </c>
      <c r="H195" s="7">
        <v>69228737</v>
      </c>
      <c r="I195" s="7">
        <v>114671121</v>
      </c>
      <c r="J195" s="7">
        <v>17881060</v>
      </c>
      <c r="K195" s="7">
        <v>258720193</v>
      </c>
      <c r="L195" s="7">
        <v>3.31</v>
      </c>
      <c r="M195" s="7">
        <v>6529955</v>
      </c>
      <c r="N195" s="7">
        <v>4793657</v>
      </c>
      <c r="O195" s="7">
        <v>236561</v>
      </c>
      <c r="P195" s="7">
        <v>1845867</v>
      </c>
    </row>
    <row r="196" spans="1:16" s="3" customFormat="1" x14ac:dyDescent="0.3">
      <c r="A196" s="4" t="s">
        <v>16</v>
      </c>
      <c r="B196" s="5">
        <v>42825</v>
      </c>
      <c r="C196" s="4">
        <v>55463501</v>
      </c>
      <c r="D196" s="4">
        <v>40523038</v>
      </c>
      <c r="E196" s="4">
        <v>9951199</v>
      </c>
      <c r="F196" s="4">
        <v>268975683</v>
      </c>
      <c r="G196" s="4">
        <v>73276908</v>
      </c>
      <c r="H196" s="4">
        <v>70115697</v>
      </c>
      <c r="I196" s="4">
        <v>115795754</v>
      </c>
      <c r="J196" s="4">
        <v>17566530</v>
      </c>
      <c r="K196" s="4">
        <v>257642008</v>
      </c>
      <c r="L196" s="4">
        <v>3.32</v>
      </c>
      <c r="M196" s="4">
        <v>6551627</v>
      </c>
      <c r="N196" s="4">
        <v>4803795</v>
      </c>
      <c r="O196" s="4">
        <v>237490</v>
      </c>
      <c r="P196" s="4">
        <v>1855830</v>
      </c>
    </row>
    <row r="197" spans="1:16" s="6" customFormat="1" x14ac:dyDescent="0.3">
      <c r="A197" s="7" t="s">
        <v>16</v>
      </c>
      <c r="B197" s="8">
        <v>42855</v>
      </c>
      <c r="C197" s="7">
        <v>55679185</v>
      </c>
      <c r="D197" s="7">
        <v>40636045</v>
      </c>
      <c r="E197" s="7">
        <v>9867263</v>
      </c>
      <c r="F197" s="7">
        <v>269920023</v>
      </c>
      <c r="G197" s="7">
        <v>73387588</v>
      </c>
      <c r="H197" s="7">
        <v>69828356</v>
      </c>
      <c r="I197" s="7">
        <v>116402591</v>
      </c>
      <c r="J197" s="7">
        <v>17322372</v>
      </c>
      <c r="K197" s="7">
        <v>257454244</v>
      </c>
      <c r="L197" s="7">
        <v>3.38</v>
      </c>
      <c r="M197" s="7">
        <v>6574592</v>
      </c>
      <c r="N197" s="7">
        <v>4817627</v>
      </c>
      <c r="O197" s="7">
        <v>237876</v>
      </c>
      <c r="P197" s="7">
        <v>1866102</v>
      </c>
    </row>
    <row r="198" spans="1:16" s="3" customFormat="1" x14ac:dyDescent="0.3">
      <c r="A198" s="4" t="s">
        <v>16</v>
      </c>
      <c r="B198" s="5">
        <v>42886</v>
      </c>
      <c r="C198" s="4">
        <v>56339364</v>
      </c>
      <c r="D198" s="4">
        <v>40979681</v>
      </c>
      <c r="E198" s="4">
        <v>9904058</v>
      </c>
      <c r="F198" s="4">
        <v>271405982</v>
      </c>
      <c r="G198" s="4">
        <v>74308221</v>
      </c>
      <c r="H198" s="4">
        <v>69861883</v>
      </c>
      <c r="I198" s="4">
        <v>119369917</v>
      </c>
      <c r="J198" s="4">
        <v>19489084</v>
      </c>
      <c r="K198" s="4">
        <v>261766206</v>
      </c>
      <c r="L198" s="4">
        <v>3.46</v>
      </c>
      <c r="M198" s="4">
        <v>6608135</v>
      </c>
      <c r="N198" s="4">
        <v>4840299</v>
      </c>
      <c r="O198" s="4">
        <v>238620</v>
      </c>
      <c r="P198" s="4">
        <v>1880337</v>
      </c>
    </row>
    <row r="199" spans="1:16" s="6" customFormat="1" x14ac:dyDescent="0.3">
      <c r="A199" s="7" t="s">
        <v>16</v>
      </c>
      <c r="B199" s="8">
        <v>42916</v>
      </c>
      <c r="C199" s="7">
        <v>56725714</v>
      </c>
      <c r="D199" s="7">
        <v>41266552</v>
      </c>
      <c r="E199" s="7">
        <v>9924417</v>
      </c>
      <c r="F199" s="7">
        <v>270787290</v>
      </c>
      <c r="G199" s="7">
        <v>71301003</v>
      </c>
      <c r="H199" s="7">
        <v>69484668</v>
      </c>
      <c r="I199" s="7">
        <v>120890997</v>
      </c>
      <c r="J199" s="7">
        <v>19093045</v>
      </c>
      <c r="K199" s="7">
        <v>260224156</v>
      </c>
      <c r="L199" s="7">
        <v>3.41</v>
      </c>
      <c r="M199" s="7">
        <v>6623155</v>
      </c>
      <c r="N199" s="7">
        <v>4850447</v>
      </c>
      <c r="O199" s="7">
        <v>239284</v>
      </c>
      <c r="P199" s="7">
        <v>1886182</v>
      </c>
    </row>
    <row r="200" spans="1:16" s="3" customFormat="1" x14ac:dyDescent="0.3">
      <c r="A200" s="4" t="s">
        <v>16</v>
      </c>
      <c r="B200" s="5">
        <v>42947</v>
      </c>
      <c r="C200" s="4">
        <v>56668585</v>
      </c>
      <c r="D200" s="4">
        <v>41346736</v>
      </c>
      <c r="E200" s="4">
        <v>9877110</v>
      </c>
      <c r="F200" s="4">
        <v>273040773</v>
      </c>
      <c r="G200" s="4">
        <v>72175821</v>
      </c>
      <c r="H200" s="4">
        <v>71485491</v>
      </c>
      <c r="I200" s="4">
        <v>117320649</v>
      </c>
      <c r="J200" s="4">
        <v>18787566</v>
      </c>
      <c r="K200" s="4">
        <v>259654943</v>
      </c>
      <c r="L200" s="4">
        <v>3.48</v>
      </c>
      <c r="M200" s="4">
        <v>6626407</v>
      </c>
      <c r="N200" s="4">
        <v>4851462</v>
      </c>
      <c r="O200" s="4">
        <v>240765</v>
      </c>
      <c r="P200" s="4">
        <v>1890015</v>
      </c>
    </row>
    <row r="201" spans="1:16" s="6" customFormat="1" x14ac:dyDescent="0.3">
      <c r="A201" s="7" t="s">
        <v>16</v>
      </c>
      <c r="B201" s="8">
        <v>42978</v>
      </c>
      <c r="C201" s="7">
        <v>57277364</v>
      </c>
      <c r="D201" s="7">
        <v>41615491</v>
      </c>
      <c r="E201" s="7">
        <v>10038974</v>
      </c>
      <c r="F201" s="7">
        <v>273969545</v>
      </c>
      <c r="G201" s="7">
        <v>73824661</v>
      </c>
      <c r="H201" s="7">
        <v>71299684</v>
      </c>
      <c r="I201" s="7">
        <v>118848340</v>
      </c>
      <c r="J201" s="7">
        <v>18473167</v>
      </c>
      <c r="K201" s="7">
        <v>262794297</v>
      </c>
      <c r="L201" s="7">
        <v>3.49</v>
      </c>
      <c r="M201" s="7">
        <v>6659309</v>
      </c>
      <c r="N201" s="7">
        <v>4868975</v>
      </c>
      <c r="O201" s="7">
        <v>241395</v>
      </c>
      <c r="P201" s="7">
        <v>1909412</v>
      </c>
    </row>
    <row r="202" spans="1:16" s="3" customFormat="1" x14ac:dyDescent="0.3">
      <c r="A202" s="4" t="s">
        <v>16</v>
      </c>
      <c r="B202" s="5">
        <v>43008</v>
      </c>
      <c r="C202" s="4">
        <v>57752127</v>
      </c>
      <c r="D202" s="4">
        <v>42149281</v>
      </c>
      <c r="E202" s="4">
        <v>10356214</v>
      </c>
      <c r="F202" s="4">
        <v>276736814</v>
      </c>
      <c r="G202" s="4">
        <v>75332547</v>
      </c>
      <c r="H202" s="4">
        <v>71013408</v>
      </c>
      <c r="I202" s="4">
        <v>121789769</v>
      </c>
      <c r="J202" s="4">
        <v>18246228</v>
      </c>
      <c r="K202" s="4">
        <v>266789371</v>
      </c>
      <c r="L202" s="4">
        <v>3.49</v>
      </c>
      <c r="M202" s="4">
        <v>6678307</v>
      </c>
      <c r="N202" s="4">
        <v>4874123</v>
      </c>
      <c r="O202" s="4">
        <v>243163</v>
      </c>
      <c r="P202" s="4">
        <v>1928445</v>
      </c>
    </row>
    <row r="203" spans="1:16" s="6" customFormat="1" x14ac:dyDescent="0.3">
      <c r="A203" s="7" t="s">
        <v>16</v>
      </c>
      <c r="B203" s="8">
        <v>43039</v>
      </c>
      <c r="C203" s="7">
        <v>58247095</v>
      </c>
      <c r="D203" s="7">
        <v>42671641</v>
      </c>
      <c r="E203" s="7">
        <v>10311994</v>
      </c>
      <c r="F203" s="7">
        <v>278923631</v>
      </c>
      <c r="G203" s="7">
        <v>77417661</v>
      </c>
      <c r="H203" s="7">
        <v>71270392</v>
      </c>
      <c r="I203" s="7">
        <v>122685050</v>
      </c>
      <c r="J203" s="7">
        <v>17969965</v>
      </c>
      <c r="K203" s="7">
        <v>269809566</v>
      </c>
      <c r="L203" s="7">
        <v>3.57</v>
      </c>
      <c r="M203" s="7">
        <v>6714394</v>
      </c>
      <c r="N203" s="7">
        <v>4891855</v>
      </c>
      <c r="O203" s="7">
        <v>245443</v>
      </c>
      <c r="P203" s="7">
        <v>1946284</v>
      </c>
    </row>
    <row r="204" spans="1:16" s="3" customFormat="1" x14ac:dyDescent="0.3">
      <c r="A204" s="4" t="s">
        <v>16</v>
      </c>
      <c r="B204" s="5">
        <v>43069</v>
      </c>
      <c r="C204" s="4">
        <v>59037098</v>
      </c>
      <c r="D204" s="4">
        <v>43009149</v>
      </c>
      <c r="E204" s="4">
        <v>10504962</v>
      </c>
      <c r="F204" s="4">
        <v>282761856</v>
      </c>
      <c r="G204" s="4">
        <v>77860996</v>
      </c>
      <c r="H204" s="4">
        <v>71989127</v>
      </c>
      <c r="I204" s="4">
        <v>123448444</v>
      </c>
      <c r="J204" s="4">
        <v>20146787</v>
      </c>
      <c r="K204" s="4">
        <v>272122697</v>
      </c>
      <c r="L204" s="4">
        <v>3.55</v>
      </c>
      <c r="M204" s="4">
        <v>6747498</v>
      </c>
      <c r="N204" s="4">
        <v>4905196</v>
      </c>
      <c r="O204" s="4">
        <v>246400</v>
      </c>
      <c r="P204" s="4">
        <v>1963933</v>
      </c>
    </row>
    <row r="205" spans="1:16" s="6" customFormat="1" x14ac:dyDescent="0.3">
      <c r="A205" s="7" t="s">
        <v>16</v>
      </c>
      <c r="B205" s="8">
        <v>43100</v>
      </c>
      <c r="C205" s="7">
        <v>59645462</v>
      </c>
      <c r="D205" s="7">
        <v>43232671</v>
      </c>
      <c r="E205" s="7">
        <v>10617697</v>
      </c>
      <c r="F205" s="7">
        <v>285128963</v>
      </c>
      <c r="G205" s="7">
        <v>79803866</v>
      </c>
      <c r="H205" s="7">
        <v>76578796</v>
      </c>
      <c r="I205" s="7">
        <v>124401691</v>
      </c>
      <c r="J205" s="7">
        <v>19830289</v>
      </c>
      <c r="K205" s="7">
        <v>279409074</v>
      </c>
      <c r="L205" s="7">
        <v>3.44</v>
      </c>
      <c r="M205" s="7">
        <v>6779939</v>
      </c>
      <c r="N205" s="7">
        <v>4934892</v>
      </c>
      <c r="O205" s="7">
        <v>247095</v>
      </c>
      <c r="P205" s="7">
        <v>1974827</v>
      </c>
    </row>
    <row r="206" spans="1:16" s="3" customFormat="1" x14ac:dyDescent="0.3">
      <c r="A206" s="4" t="s">
        <v>16</v>
      </c>
      <c r="B206" s="5">
        <v>43131</v>
      </c>
      <c r="C206" s="4">
        <v>59915035</v>
      </c>
      <c r="D206" s="4">
        <v>43313305</v>
      </c>
      <c r="E206" s="4">
        <v>10517788</v>
      </c>
      <c r="F206" s="4">
        <v>284361411</v>
      </c>
      <c r="G206" s="4">
        <v>81377815</v>
      </c>
      <c r="H206" s="4">
        <v>78193723</v>
      </c>
      <c r="I206" s="4">
        <v>124553996</v>
      </c>
      <c r="J206" s="4">
        <v>19324731</v>
      </c>
      <c r="K206" s="4">
        <v>282822921</v>
      </c>
      <c r="L206" s="4">
        <v>3.54</v>
      </c>
      <c r="M206" s="4">
        <v>6788415</v>
      </c>
      <c r="N206" s="4">
        <v>4936114</v>
      </c>
      <c r="O206" s="4">
        <v>247434</v>
      </c>
      <c r="P206" s="4">
        <v>1979660</v>
      </c>
    </row>
    <row r="207" spans="1:16" s="6" customFormat="1" x14ac:dyDescent="0.3">
      <c r="A207" s="7" t="s">
        <v>16</v>
      </c>
      <c r="B207" s="8">
        <v>43159</v>
      </c>
      <c r="C207" s="7">
        <v>60723268</v>
      </c>
      <c r="D207" s="7">
        <v>43786805</v>
      </c>
      <c r="E207" s="7">
        <v>10463721</v>
      </c>
      <c r="F207" s="7">
        <v>286611333</v>
      </c>
      <c r="G207" s="7">
        <v>80462894</v>
      </c>
      <c r="H207" s="7">
        <v>77839560</v>
      </c>
      <c r="I207" s="7">
        <v>123529494</v>
      </c>
      <c r="J207" s="7">
        <v>19066387</v>
      </c>
      <c r="K207" s="7">
        <v>280552493</v>
      </c>
      <c r="L207" s="7">
        <v>3.68</v>
      </c>
      <c r="M207" s="7">
        <v>6813634</v>
      </c>
      <c r="N207" s="7">
        <v>4971221</v>
      </c>
      <c r="O207" s="7">
        <v>248211</v>
      </c>
      <c r="P207" s="7">
        <v>1985311</v>
      </c>
    </row>
    <row r="208" spans="1:16" s="3" customFormat="1" x14ac:dyDescent="0.3">
      <c r="A208" s="4" t="s">
        <v>16</v>
      </c>
      <c r="B208" s="5">
        <v>43190</v>
      </c>
      <c r="C208" s="4">
        <v>61131729</v>
      </c>
      <c r="D208" s="4">
        <v>43987306</v>
      </c>
      <c r="E208" s="4">
        <v>10524451</v>
      </c>
      <c r="F208" s="4">
        <v>289000931</v>
      </c>
      <c r="G208" s="4">
        <v>79874788</v>
      </c>
      <c r="H208" s="4">
        <v>78531819</v>
      </c>
      <c r="I208" s="4">
        <v>120516319</v>
      </c>
      <c r="J208" s="4">
        <v>18737859</v>
      </c>
      <c r="K208" s="4">
        <v>277257961</v>
      </c>
      <c r="L208" s="4">
        <v>3.56</v>
      </c>
      <c r="M208" s="4">
        <v>6835819</v>
      </c>
      <c r="N208" s="4">
        <v>4975626</v>
      </c>
      <c r="O208" s="4">
        <v>248893</v>
      </c>
      <c r="P208" s="4">
        <v>1999917</v>
      </c>
    </row>
    <row r="209" spans="1:16" s="6" customFormat="1" x14ac:dyDescent="0.3">
      <c r="A209" s="7" t="s">
        <v>16</v>
      </c>
      <c r="B209" s="8">
        <v>43220</v>
      </c>
      <c r="C209" s="7">
        <v>61894539</v>
      </c>
      <c r="D209" s="7">
        <v>44300003</v>
      </c>
      <c r="E209" s="7">
        <v>10495634</v>
      </c>
      <c r="F209" s="7">
        <v>292573348</v>
      </c>
      <c r="G209" s="7">
        <v>79142787</v>
      </c>
      <c r="H209" s="7">
        <v>78242400</v>
      </c>
      <c r="I209" s="7">
        <v>120301851</v>
      </c>
      <c r="J209" s="7">
        <v>18512158</v>
      </c>
      <c r="K209" s="7">
        <v>275935179</v>
      </c>
      <c r="L209" s="7">
        <v>3.61</v>
      </c>
      <c r="M209" s="7">
        <v>6867682</v>
      </c>
      <c r="N209" s="7">
        <v>4992509</v>
      </c>
      <c r="O209" s="7">
        <v>249668</v>
      </c>
      <c r="P209" s="7">
        <v>2017433</v>
      </c>
    </row>
    <row r="210" spans="1:16" s="3" customFormat="1" x14ac:dyDescent="0.3">
      <c r="A210" s="4" t="s">
        <v>16</v>
      </c>
      <c r="B210" s="5">
        <v>43251</v>
      </c>
      <c r="C210" s="4">
        <v>62868276</v>
      </c>
      <c r="D210" s="4">
        <v>44804534</v>
      </c>
      <c r="E210" s="4">
        <v>10505752</v>
      </c>
      <c r="F210" s="4">
        <v>296318493</v>
      </c>
      <c r="G210" s="4">
        <v>83090953</v>
      </c>
      <c r="H210" s="4">
        <v>77927922</v>
      </c>
      <c r="I210" s="4">
        <v>122240237</v>
      </c>
      <c r="J210" s="4">
        <v>20783516</v>
      </c>
      <c r="K210" s="4">
        <v>281163606</v>
      </c>
      <c r="L210" s="4">
        <v>3.64</v>
      </c>
      <c r="M210" s="4">
        <v>6906063</v>
      </c>
      <c r="N210" s="4">
        <v>5019099</v>
      </c>
      <c r="O210" s="4">
        <v>250768</v>
      </c>
      <c r="P210" s="4">
        <v>2029486</v>
      </c>
    </row>
    <row r="211" spans="1:16" s="6" customFormat="1" x14ac:dyDescent="0.3">
      <c r="A211" s="7" t="s">
        <v>16</v>
      </c>
      <c r="B211" s="8">
        <v>43281</v>
      </c>
      <c r="C211" s="7">
        <v>63392271</v>
      </c>
      <c r="D211" s="7">
        <v>45198384</v>
      </c>
      <c r="E211" s="7">
        <v>10460520</v>
      </c>
      <c r="F211" s="7">
        <v>297942725</v>
      </c>
      <c r="G211" s="7">
        <v>80497209</v>
      </c>
      <c r="H211" s="7">
        <v>78048782</v>
      </c>
      <c r="I211" s="7">
        <v>125454798</v>
      </c>
      <c r="J211" s="7">
        <v>20433371</v>
      </c>
      <c r="K211" s="7">
        <v>281857140</v>
      </c>
      <c r="L211" s="7">
        <v>3.63</v>
      </c>
      <c r="M211" s="7">
        <v>6919103</v>
      </c>
      <c r="N211" s="7">
        <v>5025934</v>
      </c>
      <c r="O211" s="7">
        <v>251754</v>
      </c>
      <c r="P211" s="7">
        <v>2034101</v>
      </c>
    </row>
    <row r="212" spans="1:16" s="3" customFormat="1" x14ac:dyDescent="0.3">
      <c r="A212" s="4" t="s">
        <v>16</v>
      </c>
      <c r="B212" s="5">
        <v>43312</v>
      </c>
      <c r="C212" s="4">
        <v>63622295</v>
      </c>
      <c r="D212" s="4">
        <v>45367471</v>
      </c>
      <c r="E212" s="4">
        <v>10425854</v>
      </c>
      <c r="F212" s="4">
        <v>298869005</v>
      </c>
      <c r="G212" s="4">
        <v>78549357</v>
      </c>
      <c r="H212" s="4">
        <v>81779489</v>
      </c>
      <c r="I212" s="4">
        <v>124069118</v>
      </c>
      <c r="J212" s="4">
        <v>20142030</v>
      </c>
      <c r="K212" s="4">
        <v>283376078</v>
      </c>
      <c r="L212" s="4">
        <v>3.71</v>
      </c>
      <c r="M212" s="4">
        <v>6915307</v>
      </c>
      <c r="N212" s="4">
        <v>5015247</v>
      </c>
      <c r="O212" s="4">
        <v>252579</v>
      </c>
      <c r="P212" s="4">
        <v>2038212</v>
      </c>
    </row>
    <row r="213" spans="1:16" s="6" customFormat="1" x14ac:dyDescent="0.3">
      <c r="A213" s="7" t="s">
        <v>16</v>
      </c>
      <c r="B213" s="8">
        <v>43343</v>
      </c>
      <c r="C213" s="7">
        <v>64595534</v>
      </c>
      <c r="D213" s="7">
        <v>45719803</v>
      </c>
      <c r="E213" s="7">
        <v>10500347</v>
      </c>
      <c r="F213" s="7">
        <v>300929315</v>
      </c>
      <c r="G213" s="7">
        <v>81094716</v>
      </c>
      <c r="H213" s="7">
        <v>81126200</v>
      </c>
      <c r="I213" s="7">
        <v>125664266</v>
      </c>
      <c r="J213" s="7">
        <v>19868067</v>
      </c>
      <c r="K213" s="7">
        <v>286597064</v>
      </c>
      <c r="L213" s="7">
        <v>3.78</v>
      </c>
      <c r="M213" s="7">
        <v>6949136</v>
      </c>
      <c r="N213" s="7">
        <v>5036439</v>
      </c>
      <c r="O213" s="7">
        <v>253371</v>
      </c>
      <c r="P213" s="7">
        <v>2056266</v>
      </c>
    </row>
    <row r="214" spans="1:16" s="3" customFormat="1" x14ac:dyDescent="0.3">
      <c r="A214" s="4" t="s">
        <v>16</v>
      </c>
      <c r="B214" s="5">
        <v>43373</v>
      </c>
      <c r="C214" s="4">
        <v>65073483</v>
      </c>
      <c r="D214" s="4">
        <v>46194599</v>
      </c>
      <c r="E214" s="4">
        <v>10481298</v>
      </c>
      <c r="F214" s="4">
        <v>304130320</v>
      </c>
      <c r="G214" s="4">
        <v>80466289</v>
      </c>
      <c r="H214" s="4">
        <v>80475083</v>
      </c>
      <c r="I214" s="4">
        <v>124451582</v>
      </c>
      <c r="J214" s="4">
        <v>19608346</v>
      </c>
      <c r="K214" s="4">
        <v>284343266</v>
      </c>
      <c r="L214" s="4">
        <v>3.65</v>
      </c>
      <c r="M214" s="4">
        <v>6966028</v>
      </c>
      <c r="N214" s="4">
        <v>5042542</v>
      </c>
      <c r="O214" s="4">
        <v>254547</v>
      </c>
      <c r="P214" s="4">
        <v>2064127</v>
      </c>
    </row>
    <row r="215" spans="1:16" s="6" customFormat="1" x14ac:dyDescent="0.3">
      <c r="A215" s="7" t="s">
        <v>16</v>
      </c>
      <c r="B215" s="8">
        <v>43404</v>
      </c>
      <c r="C215" s="7">
        <v>66002925</v>
      </c>
      <c r="D215" s="7">
        <v>46671977</v>
      </c>
      <c r="E215" s="7">
        <v>10587642</v>
      </c>
      <c r="F215" s="7">
        <v>308182851</v>
      </c>
      <c r="G215" s="7">
        <v>83650926</v>
      </c>
      <c r="H215" s="7">
        <v>82081097</v>
      </c>
      <c r="I215" s="7">
        <v>124446053</v>
      </c>
      <c r="J215" s="7">
        <v>19445685</v>
      </c>
      <c r="K215" s="7">
        <v>288832307</v>
      </c>
      <c r="L215" s="7">
        <v>3.68</v>
      </c>
      <c r="M215" s="7">
        <v>7005303</v>
      </c>
      <c r="N215" s="7">
        <v>5061220</v>
      </c>
      <c r="O215" s="7">
        <v>255592</v>
      </c>
      <c r="P215" s="7">
        <v>2086364</v>
      </c>
    </row>
    <row r="216" spans="1:16" s="3" customFormat="1" x14ac:dyDescent="0.3">
      <c r="A216" s="4" t="s">
        <v>16</v>
      </c>
      <c r="B216" s="5">
        <v>43434</v>
      </c>
      <c r="C216" s="4">
        <v>67093866</v>
      </c>
      <c r="D216" s="4">
        <v>47185628</v>
      </c>
      <c r="E216" s="4">
        <v>10947542</v>
      </c>
      <c r="F216" s="4">
        <v>311013033</v>
      </c>
      <c r="G216" s="4">
        <v>83474506</v>
      </c>
      <c r="H216" s="4">
        <v>82365695</v>
      </c>
      <c r="I216" s="4">
        <v>128737969</v>
      </c>
      <c r="J216" s="4">
        <v>21782444</v>
      </c>
      <c r="K216" s="4">
        <v>293564867</v>
      </c>
      <c r="L216" s="4">
        <v>3.65</v>
      </c>
      <c r="M216" s="4">
        <v>7020634</v>
      </c>
      <c r="N216" s="4">
        <v>5051538</v>
      </c>
      <c r="O216" s="4">
        <v>256855</v>
      </c>
      <c r="P216" s="4">
        <v>2114277</v>
      </c>
    </row>
    <row r="217" spans="1:16" s="6" customFormat="1" x14ac:dyDescent="0.3">
      <c r="A217" s="7" t="s">
        <v>16</v>
      </c>
      <c r="B217" s="8">
        <v>43465</v>
      </c>
      <c r="C217" s="7">
        <v>67694904</v>
      </c>
      <c r="D217" s="7">
        <v>47442526</v>
      </c>
      <c r="E217" s="7">
        <v>10934647</v>
      </c>
      <c r="F217" s="7">
        <v>315061566</v>
      </c>
      <c r="G217" s="7">
        <v>86719858</v>
      </c>
      <c r="H217" s="7">
        <v>85838737</v>
      </c>
      <c r="I217" s="7">
        <v>126119297</v>
      </c>
      <c r="J217" s="7">
        <v>21432056</v>
      </c>
      <c r="K217" s="7">
        <v>297641797</v>
      </c>
      <c r="L217" s="7">
        <v>3.49</v>
      </c>
      <c r="M217" s="7">
        <v>7026254</v>
      </c>
      <c r="N217" s="7">
        <v>5049458</v>
      </c>
      <c r="O217" s="7">
        <v>257617</v>
      </c>
      <c r="P217" s="7">
        <v>2126448</v>
      </c>
    </row>
    <row r="218" spans="1:16" s="3" customFormat="1" x14ac:dyDescent="0.3">
      <c r="A218" s="4" t="s">
        <v>16</v>
      </c>
      <c r="B218" s="5">
        <v>43496</v>
      </c>
      <c r="C218" s="4">
        <v>68141310</v>
      </c>
      <c r="D218" s="4">
        <v>47528931</v>
      </c>
      <c r="E218" s="4">
        <v>10889626</v>
      </c>
      <c r="F218" s="4">
        <v>311858152</v>
      </c>
      <c r="G218" s="4">
        <v>86225346</v>
      </c>
      <c r="H218" s="4">
        <v>85461914</v>
      </c>
      <c r="I218" s="4">
        <v>130150243</v>
      </c>
      <c r="J218" s="4">
        <v>20895543</v>
      </c>
      <c r="K218" s="4">
        <v>300625277</v>
      </c>
      <c r="L218" s="4">
        <v>3.6</v>
      </c>
      <c r="M218" s="4">
        <v>7025744</v>
      </c>
      <c r="N218" s="4">
        <v>5040991</v>
      </c>
      <c r="O218" s="4">
        <v>258345</v>
      </c>
      <c r="P218" s="4">
        <v>2131578</v>
      </c>
    </row>
    <row r="219" spans="1:16" s="6" customFormat="1" x14ac:dyDescent="0.3">
      <c r="A219" s="7" t="s">
        <v>16</v>
      </c>
      <c r="B219" s="8">
        <v>43524</v>
      </c>
      <c r="C219" s="7">
        <v>68869937</v>
      </c>
      <c r="D219" s="7">
        <v>47731196</v>
      </c>
      <c r="E219" s="7">
        <v>10972677</v>
      </c>
      <c r="F219" s="7">
        <v>310471185</v>
      </c>
      <c r="G219" s="7">
        <v>89252285</v>
      </c>
      <c r="H219" s="7">
        <v>85111645</v>
      </c>
      <c r="I219" s="7">
        <v>129786417</v>
      </c>
      <c r="J219" s="7">
        <v>20498471</v>
      </c>
      <c r="K219" s="7">
        <v>303268845</v>
      </c>
      <c r="L219" s="7">
        <v>3.64</v>
      </c>
      <c r="M219" s="7">
        <v>7051884</v>
      </c>
      <c r="N219" s="7">
        <v>5049929</v>
      </c>
      <c r="O219" s="7">
        <v>259102</v>
      </c>
      <c r="P219" s="7">
        <v>2150717</v>
      </c>
    </row>
    <row r="220" spans="1:16" s="3" customFormat="1" x14ac:dyDescent="0.3">
      <c r="A220" s="4" t="s">
        <v>16</v>
      </c>
      <c r="B220" s="5">
        <v>43555</v>
      </c>
      <c r="C220" s="4">
        <v>69605819</v>
      </c>
      <c r="D220" s="4">
        <v>48199711</v>
      </c>
      <c r="E220" s="4">
        <v>11026029</v>
      </c>
      <c r="F220" s="4">
        <v>315544028</v>
      </c>
      <c r="G220" s="4">
        <v>89117138</v>
      </c>
      <c r="H220" s="4">
        <v>85604565</v>
      </c>
      <c r="I220" s="4">
        <v>130376313</v>
      </c>
      <c r="J220" s="4">
        <v>20189020</v>
      </c>
      <c r="K220" s="4">
        <v>304193217</v>
      </c>
      <c r="L220" s="4">
        <v>3.59</v>
      </c>
      <c r="M220" s="4">
        <v>7090187</v>
      </c>
      <c r="N220" s="4">
        <v>5074401</v>
      </c>
      <c r="O220" s="4">
        <v>260410</v>
      </c>
      <c r="P220" s="4">
        <v>2167760</v>
      </c>
    </row>
    <row r="221" spans="1:16" s="6" customFormat="1" x14ac:dyDescent="0.3">
      <c r="A221" s="7" t="s">
        <v>16</v>
      </c>
      <c r="B221" s="8">
        <v>43585</v>
      </c>
      <c r="C221" s="7">
        <v>70279334</v>
      </c>
      <c r="D221" s="7">
        <v>48430062</v>
      </c>
      <c r="E221" s="7">
        <v>10998404</v>
      </c>
      <c r="F221" s="7">
        <v>316878071</v>
      </c>
      <c r="G221" s="7">
        <v>96080262</v>
      </c>
      <c r="H221" s="7">
        <v>85908329</v>
      </c>
      <c r="I221" s="7">
        <v>124902921</v>
      </c>
      <c r="J221" s="7">
        <v>19870272</v>
      </c>
      <c r="K221" s="7">
        <v>305581577</v>
      </c>
      <c r="L221" s="7">
        <v>3.65</v>
      </c>
      <c r="M221" s="7">
        <v>7127941</v>
      </c>
      <c r="N221" s="7">
        <v>5101178</v>
      </c>
      <c r="O221" s="7">
        <v>261354</v>
      </c>
      <c r="P221" s="7">
        <v>2181942</v>
      </c>
    </row>
    <row r="222" spans="1:16" s="3" customFormat="1" x14ac:dyDescent="0.3">
      <c r="A222" s="4" t="s">
        <v>16</v>
      </c>
      <c r="B222" s="5">
        <v>43616</v>
      </c>
      <c r="C222" s="4">
        <v>71206836</v>
      </c>
      <c r="D222" s="4">
        <v>49022856</v>
      </c>
      <c r="E222" s="4">
        <v>11040671</v>
      </c>
      <c r="F222" s="4">
        <v>320769255</v>
      </c>
      <c r="G222" s="4">
        <v>89548134</v>
      </c>
      <c r="H222" s="4">
        <v>86452252</v>
      </c>
      <c r="I222" s="4">
        <v>138334855</v>
      </c>
      <c r="J222" s="4">
        <v>22313258</v>
      </c>
      <c r="K222" s="4">
        <v>313319467</v>
      </c>
      <c r="L222" s="4">
        <v>3.7</v>
      </c>
      <c r="M222" s="4">
        <v>7190826</v>
      </c>
      <c r="N222" s="4">
        <v>5150458</v>
      </c>
      <c r="O222" s="4">
        <v>262733</v>
      </c>
      <c r="P222" s="4">
        <v>2203426</v>
      </c>
    </row>
    <row r="223" spans="1:16" s="6" customFormat="1" x14ac:dyDescent="0.3">
      <c r="A223" s="7" t="s">
        <v>16</v>
      </c>
      <c r="B223" s="8">
        <v>43646</v>
      </c>
      <c r="C223" s="7">
        <v>71976743</v>
      </c>
      <c r="D223" s="7">
        <v>49387574</v>
      </c>
      <c r="E223" s="7">
        <v>10971517</v>
      </c>
      <c r="F223" s="7">
        <v>320687028</v>
      </c>
      <c r="G223" s="7">
        <v>86864760</v>
      </c>
      <c r="H223" s="7">
        <v>85861914</v>
      </c>
      <c r="I223" s="7">
        <v>134686432</v>
      </c>
      <c r="J223" s="7">
        <v>21777400</v>
      </c>
      <c r="K223" s="7">
        <v>306479556</v>
      </c>
      <c r="L223" s="7">
        <v>3.67</v>
      </c>
      <c r="M223" s="7">
        <v>7237689</v>
      </c>
      <c r="N223" s="7">
        <v>5197132</v>
      </c>
      <c r="O223" s="7">
        <v>264098</v>
      </c>
      <c r="P223" s="7">
        <v>2208548</v>
      </c>
    </row>
    <row r="224" spans="1:16" s="3" customFormat="1" x14ac:dyDescent="0.3">
      <c r="A224" s="4" t="s">
        <v>16</v>
      </c>
      <c r="B224" s="5">
        <v>43677</v>
      </c>
      <c r="C224" s="4">
        <v>72494171</v>
      </c>
      <c r="D224" s="4">
        <v>49581157</v>
      </c>
      <c r="E224" s="4">
        <v>11007060</v>
      </c>
      <c r="F224" s="4">
        <v>322349887</v>
      </c>
      <c r="G224" s="4">
        <v>89101114</v>
      </c>
      <c r="H224" s="4">
        <v>88604553</v>
      </c>
      <c r="I224" s="4">
        <v>133122202</v>
      </c>
      <c r="J224" s="4">
        <v>21482325</v>
      </c>
      <c r="K224" s="4">
        <v>309843278</v>
      </c>
      <c r="L224" s="4">
        <v>3.72</v>
      </c>
      <c r="M224" s="4">
        <v>7268162</v>
      </c>
      <c r="N224" s="4">
        <v>5220731</v>
      </c>
      <c r="O224" s="4">
        <v>264875</v>
      </c>
      <c r="P224" s="4">
        <v>2217730</v>
      </c>
    </row>
    <row r="225" spans="1:16" s="6" customFormat="1" x14ac:dyDescent="0.3">
      <c r="A225" s="7" t="s">
        <v>16</v>
      </c>
      <c r="B225" s="8">
        <v>43708</v>
      </c>
      <c r="C225" s="7">
        <v>73556596</v>
      </c>
      <c r="D225" s="7">
        <v>50164525</v>
      </c>
      <c r="E225" s="7">
        <v>11086083</v>
      </c>
      <c r="F225" s="7">
        <v>326994546</v>
      </c>
      <c r="G225" s="7">
        <v>92886510</v>
      </c>
      <c r="H225" s="7">
        <v>88136673</v>
      </c>
      <c r="I225" s="7">
        <v>137523276</v>
      </c>
      <c r="J225" s="7">
        <v>21266936</v>
      </c>
      <c r="K225" s="7">
        <v>317544957</v>
      </c>
      <c r="L225" s="7">
        <v>3.73</v>
      </c>
      <c r="M225" s="7">
        <v>7334186</v>
      </c>
      <c r="N225" s="7">
        <v>5276543</v>
      </c>
      <c r="O225" s="7">
        <v>265914</v>
      </c>
      <c r="P225" s="7">
        <v>2238724</v>
      </c>
    </row>
    <row r="226" spans="1:16" s="3" customFormat="1" x14ac:dyDescent="0.3">
      <c r="A226" s="4" t="s">
        <v>16</v>
      </c>
      <c r="B226" s="5">
        <v>43738</v>
      </c>
      <c r="C226" s="4">
        <v>74419847</v>
      </c>
      <c r="D226" s="4">
        <v>50638876</v>
      </c>
      <c r="E226" s="4">
        <v>11144426</v>
      </c>
      <c r="F226" s="4">
        <v>328131244</v>
      </c>
      <c r="G226" s="4">
        <v>93141311</v>
      </c>
      <c r="H226" s="4">
        <v>89082583</v>
      </c>
      <c r="I226" s="4">
        <v>135622382</v>
      </c>
      <c r="J226" s="4">
        <v>20934325</v>
      </c>
      <c r="K226" s="4">
        <v>316904952</v>
      </c>
      <c r="L226" s="4">
        <v>3.7</v>
      </c>
      <c r="M226" s="4">
        <v>7376946</v>
      </c>
      <c r="N226" s="4">
        <v>5309956</v>
      </c>
      <c r="O226" s="4">
        <v>267219</v>
      </c>
      <c r="P226" s="4">
        <v>2252143</v>
      </c>
    </row>
    <row r="227" spans="1:16" s="6" customFormat="1" x14ac:dyDescent="0.3">
      <c r="A227" s="7" t="s">
        <v>16</v>
      </c>
      <c r="B227" s="8">
        <v>43769</v>
      </c>
      <c r="C227" s="7">
        <v>75271971</v>
      </c>
      <c r="D227" s="7">
        <v>50968335</v>
      </c>
      <c r="E227" s="7">
        <v>11288222</v>
      </c>
      <c r="F227" s="7">
        <v>331519926</v>
      </c>
      <c r="G227" s="7">
        <v>94154594</v>
      </c>
      <c r="H227" s="7">
        <v>88685086</v>
      </c>
      <c r="I227" s="7">
        <v>135325029</v>
      </c>
      <c r="J227" s="7">
        <v>20580123</v>
      </c>
      <c r="K227" s="7">
        <v>316973834</v>
      </c>
      <c r="L227" s="7">
        <v>3.68</v>
      </c>
      <c r="M227" s="7">
        <v>7425096</v>
      </c>
      <c r="N227" s="7">
        <v>5353355</v>
      </c>
      <c r="O227" s="7">
        <v>268421</v>
      </c>
      <c r="P227" s="7">
        <v>2261360</v>
      </c>
    </row>
    <row r="228" spans="1:16" s="3" customFormat="1" x14ac:dyDescent="0.3">
      <c r="A228" s="4" t="s">
        <v>16</v>
      </c>
      <c r="B228" s="5">
        <v>43799</v>
      </c>
      <c r="C228" s="4">
        <v>76374602</v>
      </c>
      <c r="D228" s="4">
        <v>51515064</v>
      </c>
      <c r="E228" s="4">
        <v>11555983</v>
      </c>
      <c r="F228" s="4">
        <v>335948266</v>
      </c>
      <c r="G228" s="4">
        <v>95762274</v>
      </c>
      <c r="H228" s="4">
        <v>90342251</v>
      </c>
      <c r="I228" s="4">
        <v>136428400</v>
      </c>
      <c r="J228" s="4">
        <v>23063562</v>
      </c>
      <c r="K228" s="4">
        <v>321662414</v>
      </c>
      <c r="L228" s="4">
        <v>3.65</v>
      </c>
      <c r="M228" s="4">
        <v>7482502</v>
      </c>
      <c r="N228" s="4">
        <v>5390638</v>
      </c>
      <c r="O228" s="4">
        <v>269670</v>
      </c>
      <c r="P228" s="4">
        <v>2287041</v>
      </c>
    </row>
    <row r="229" spans="1:16" s="6" customFormat="1" x14ac:dyDescent="0.3">
      <c r="A229" s="7" t="s">
        <v>16</v>
      </c>
      <c r="B229" s="8">
        <v>43830</v>
      </c>
      <c r="C229" s="7">
        <v>76882081</v>
      </c>
      <c r="D229" s="7">
        <v>51407055</v>
      </c>
      <c r="E229" s="7">
        <v>11679421</v>
      </c>
      <c r="F229" s="7">
        <v>334772259</v>
      </c>
      <c r="G229" s="7">
        <v>95747315</v>
      </c>
      <c r="H229" s="7">
        <v>92706076</v>
      </c>
      <c r="I229" s="7">
        <v>135212498</v>
      </c>
      <c r="J229" s="7">
        <v>22535086</v>
      </c>
      <c r="K229" s="7">
        <v>322921514</v>
      </c>
      <c r="L229" s="7">
        <v>3.59</v>
      </c>
      <c r="M229" s="7">
        <v>7507735</v>
      </c>
      <c r="N229" s="7">
        <v>5420759</v>
      </c>
      <c r="O229" s="7">
        <v>264818</v>
      </c>
      <c r="P229" s="7">
        <v>2290000</v>
      </c>
    </row>
    <row r="230" spans="1:16" s="3" customFormat="1" x14ac:dyDescent="0.3">
      <c r="A230" s="4" t="s">
        <v>16</v>
      </c>
      <c r="B230" s="5">
        <v>43861</v>
      </c>
      <c r="C230" s="4">
        <v>77530062</v>
      </c>
      <c r="D230" s="4">
        <v>51828014</v>
      </c>
      <c r="E230" s="4">
        <v>11670596</v>
      </c>
      <c r="F230" s="4">
        <v>335345358</v>
      </c>
      <c r="G230" s="4">
        <v>97946085</v>
      </c>
      <c r="H230" s="4">
        <v>95154253</v>
      </c>
      <c r="I230" s="4">
        <v>134064100</v>
      </c>
      <c r="J230" s="4">
        <v>22101855</v>
      </c>
      <c r="K230" s="4">
        <v>326286251</v>
      </c>
      <c r="L230" s="4">
        <v>3.7</v>
      </c>
      <c r="M230" s="4">
        <v>7548189</v>
      </c>
      <c r="N230" s="4">
        <v>5449113</v>
      </c>
      <c r="O230" s="4">
        <v>265184</v>
      </c>
      <c r="P230" s="4">
        <v>2303426</v>
      </c>
    </row>
    <row r="231" spans="1:16" s="6" customFormat="1" x14ac:dyDescent="0.3">
      <c r="A231" s="7" t="s">
        <v>16</v>
      </c>
      <c r="B231" s="8">
        <v>43890</v>
      </c>
      <c r="C231" s="7">
        <v>78361249</v>
      </c>
      <c r="D231" s="7">
        <v>52409704</v>
      </c>
      <c r="E231" s="7">
        <v>11764683</v>
      </c>
      <c r="F231" s="7">
        <v>338424702</v>
      </c>
      <c r="G231" s="7">
        <v>100778249</v>
      </c>
      <c r="H231" s="7">
        <v>94985308</v>
      </c>
      <c r="I231" s="7">
        <v>136206990</v>
      </c>
      <c r="J231" s="7">
        <v>21850491</v>
      </c>
      <c r="K231" s="7">
        <v>331099458</v>
      </c>
      <c r="L231" s="7">
        <v>3.7</v>
      </c>
      <c r="M231" s="7">
        <v>7579127</v>
      </c>
      <c r="N231" s="7">
        <v>5469153</v>
      </c>
      <c r="O231" s="7">
        <v>265886</v>
      </c>
      <c r="P231" s="7">
        <v>2315665</v>
      </c>
    </row>
    <row r="232" spans="1:16" s="3" customFormat="1" x14ac:dyDescent="0.3">
      <c r="A232" s="4" t="s">
        <v>16</v>
      </c>
      <c r="B232" s="5">
        <v>43921</v>
      </c>
      <c r="C232" s="4">
        <v>77315745</v>
      </c>
      <c r="D232" s="4">
        <v>52118205</v>
      </c>
      <c r="E232" s="4">
        <v>11308244</v>
      </c>
      <c r="F232" s="4">
        <v>343135466</v>
      </c>
      <c r="G232" s="4">
        <v>104737958</v>
      </c>
      <c r="H232" s="4">
        <v>99688850</v>
      </c>
      <c r="I232" s="4">
        <v>135529249</v>
      </c>
      <c r="J232" s="4">
        <v>20920567</v>
      </c>
      <c r="K232" s="4">
        <v>339086312</v>
      </c>
      <c r="L232" s="4">
        <v>3.73</v>
      </c>
      <c r="M232" s="4">
        <v>7534824</v>
      </c>
      <c r="N232" s="4">
        <v>5434847</v>
      </c>
      <c r="O232" s="4">
        <v>265252</v>
      </c>
      <c r="P232" s="4">
        <v>2291816</v>
      </c>
    </row>
    <row r="233" spans="1:16" s="6" customFormat="1" x14ac:dyDescent="0.3">
      <c r="A233" s="7" t="s">
        <v>16</v>
      </c>
      <c r="B233" s="8">
        <v>43951</v>
      </c>
      <c r="C233" s="7">
        <v>75389392</v>
      </c>
      <c r="D233" s="7">
        <v>51841256</v>
      </c>
      <c r="E233" s="7">
        <v>10678207</v>
      </c>
      <c r="F233" s="7">
        <v>343407334</v>
      </c>
      <c r="G233" s="7">
        <v>107017336</v>
      </c>
      <c r="H233" s="7">
        <v>105185448</v>
      </c>
      <c r="I233" s="7">
        <v>135963427</v>
      </c>
      <c r="J233" s="7">
        <v>19911580</v>
      </c>
      <c r="K233" s="7">
        <v>347011639</v>
      </c>
      <c r="L233" s="7">
        <v>3.93</v>
      </c>
      <c r="M233" s="7">
        <v>7402463</v>
      </c>
      <c r="N233" s="7">
        <v>5322933</v>
      </c>
      <c r="O233" s="7">
        <v>264619</v>
      </c>
      <c r="P233" s="7">
        <v>2247441</v>
      </c>
    </row>
    <row r="234" spans="1:16" s="3" customFormat="1" x14ac:dyDescent="0.3">
      <c r="A234" s="4" t="s">
        <v>16</v>
      </c>
      <c r="B234" s="5">
        <v>43982</v>
      </c>
      <c r="C234" s="4">
        <v>74499300</v>
      </c>
      <c r="D234" s="4">
        <v>51914060</v>
      </c>
      <c r="E234" s="4">
        <v>10557945</v>
      </c>
      <c r="F234" s="4">
        <v>364347955</v>
      </c>
      <c r="G234" s="4">
        <v>125161393</v>
      </c>
      <c r="H234" s="4">
        <v>110297184</v>
      </c>
      <c r="I234" s="4">
        <v>136592070</v>
      </c>
      <c r="J234" s="4">
        <v>21923481</v>
      </c>
      <c r="K234" s="4">
        <v>370778243</v>
      </c>
      <c r="L234" s="4">
        <v>3.64</v>
      </c>
      <c r="M234" s="4">
        <v>7307448</v>
      </c>
      <c r="N234" s="4">
        <v>5248354</v>
      </c>
      <c r="O234" s="4">
        <v>264225</v>
      </c>
      <c r="P234" s="4">
        <v>2194258</v>
      </c>
    </row>
    <row r="235" spans="1:16" s="6" customFormat="1" x14ac:dyDescent="0.3">
      <c r="A235" s="7" t="s">
        <v>16</v>
      </c>
      <c r="B235" s="8">
        <v>44012</v>
      </c>
      <c r="C235" s="7">
        <v>73346354</v>
      </c>
      <c r="D235" s="7">
        <v>51959581</v>
      </c>
      <c r="E235" s="7">
        <v>10456644</v>
      </c>
      <c r="F235" s="7">
        <v>367061565</v>
      </c>
      <c r="G235" s="7">
        <v>127959736</v>
      </c>
      <c r="H235" s="7">
        <v>116051437</v>
      </c>
      <c r="I235" s="7">
        <v>130886704</v>
      </c>
      <c r="J235" s="7">
        <v>21571215</v>
      </c>
      <c r="K235" s="7">
        <v>373467418</v>
      </c>
      <c r="L235" s="7">
        <v>3.7</v>
      </c>
      <c r="M235" s="7">
        <v>7233871</v>
      </c>
      <c r="N235" s="7">
        <v>5190420</v>
      </c>
      <c r="O235" s="7">
        <v>263644</v>
      </c>
      <c r="P235" s="7">
        <v>2147951</v>
      </c>
    </row>
    <row r="236" spans="1:16" s="3" customFormat="1" x14ac:dyDescent="0.3">
      <c r="A236" s="4" t="s">
        <v>16</v>
      </c>
      <c r="B236" s="5">
        <v>44043</v>
      </c>
      <c r="C236" s="4">
        <v>72142614</v>
      </c>
      <c r="D236" s="4">
        <v>51774281</v>
      </c>
      <c r="E236" s="4">
        <v>11482676</v>
      </c>
      <c r="F236" s="4">
        <v>371260666</v>
      </c>
      <c r="G236" s="4">
        <v>131190069</v>
      </c>
      <c r="H236" s="4">
        <v>123360283</v>
      </c>
      <c r="I236" s="4">
        <v>129792750</v>
      </c>
      <c r="J236" s="4">
        <v>21162345</v>
      </c>
      <c r="K236" s="4">
        <v>382837714</v>
      </c>
      <c r="L236" s="4">
        <v>3.55</v>
      </c>
      <c r="M236" s="4">
        <v>7175480</v>
      </c>
      <c r="N236" s="4">
        <v>5139710</v>
      </c>
      <c r="O236" s="4">
        <v>262747</v>
      </c>
      <c r="P236" s="4">
        <v>2112382</v>
      </c>
    </row>
    <row r="237" spans="1:16" s="6" customFormat="1" x14ac:dyDescent="0.3">
      <c r="A237" s="7" t="s">
        <v>16</v>
      </c>
      <c r="B237" s="8">
        <v>44074</v>
      </c>
      <c r="C237" s="7">
        <v>71570594</v>
      </c>
      <c r="D237" s="7">
        <v>51906744</v>
      </c>
      <c r="E237" s="7">
        <v>12488547</v>
      </c>
      <c r="F237" s="7">
        <v>374700661</v>
      </c>
      <c r="G237" s="7">
        <v>132305435</v>
      </c>
      <c r="H237" s="7">
        <v>124434503</v>
      </c>
      <c r="I237" s="7">
        <v>131076416</v>
      </c>
      <c r="J237" s="7">
        <v>20873808</v>
      </c>
      <c r="K237" s="7">
        <v>386263399</v>
      </c>
      <c r="L237" s="7">
        <v>3.63</v>
      </c>
      <c r="M237" s="7">
        <v>7173134</v>
      </c>
      <c r="N237" s="7">
        <v>5117078</v>
      </c>
      <c r="O237" s="7">
        <v>262374</v>
      </c>
      <c r="P237" s="7">
        <v>2110984</v>
      </c>
    </row>
    <row r="238" spans="1:16" s="3" customFormat="1" x14ac:dyDescent="0.3">
      <c r="A238" s="4" t="s">
        <v>16</v>
      </c>
      <c r="B238" s="5">
        <v>44104</v>
      </c>
      <c r="C238" s="4">
        <v>71259425</v>
      </c>
      <c r="D238" s="4">
        <v>52392198</v>
      </c>
      <c r="E238" s="4">
        <v>13310788</v>
      </c>
      <c r="F238" s="4">
        <v>374860474</v>
      </c>
      <c r="G238" s="4">
        <v>132956401</v>
      </c>
      <c r="H238" s="4">
        <v>125173701</v>
      </c>
      <c r="I238" s="4">
        <v>128293543</v>
      </c>
      <c r="J238" s="4">
        <v>20647542</v>
      </c>
      <c r="K238" s="4">
        <v>384615421</v>
      </c>
      <c r="L238" s="4">
        <v>3.83</v>
      </c>
      <c r="M238" s="4">
        <v>7186957</v>
      </c>
      <c r="N238" s="4">
        <v>5102664</v>
      </c>
      <c r="O238" s="4">
        <v>262769</v>
      </c>
      <c r="P238" s="4">
        <v>2119485</v>
      </c>
    </row>
    <row r="239" spans="1:16" s="6" customFormat="1" x14ac:dyDescent="0.3">
      <c r="A239" s="7" t="s">
        <v>16</v>
      </c>
      <c r="B239" s="8">
        <v>44135</v>
      </c>
      <c r="C239" s="7">
        <v>71489805</v>
      </c>
      <c r="D239" s="7">
        <v>52819738</v>
      </c>
      <c r="E239" s="7">
        <v>14245785</v>
      </c>
      <c r="F239" s="7">
        <v>376580544</v>
      </c>
      <c r="G239" s="7">
        <v>132585092</v>
      </c>
      <c r="H239" s="7">
        <v>128895243</v>
      </c>
      <c r="I239" s="7">
        <v>128860474</v>
      </c>
      <c r="J239" s="7">
        <v>20378384</v>
      </c>
      <c r="K239" s="7">
        <v>388294148</v>
      </c>
      <c r="L239" s="7">
        <v>4.05</v>
      </c>
      <c r="M239" s="7">
        <v>7234932</v>
      </c>
      <c r="N239" s="7">
        <v>5108449</v>
      </c>
      <c r="O239" s="7">
        <v>263420</v>
      </c>
      <c r="P239" s="7">
        <v>2160147</v>
      </c>
    </row>
    <row r="240" spans="1:16" s="3" customFormat="1" x14ac:dyDescent="0.3">
      <c r="A240" s="4" t="s">
        <v>16</v>
      </c>
      <c r="B240" s="5">
        <v>44165</v>
      </c>
      <c r="C240" s="4">
        <v>71676489</v>
      </c>
      <c r="D240" s="4">
        <v>53256680</v>
      </c>
      <c r="E240" s="4">
        <v>14467888</v>
      </c>
      <c r="F240" s="4">
        <v>376742738</v>
      </c>
      <c r="G240" s="4">
        <v>134719005</v>
      </c>
      <c r="H240" s="4">
        <v>128825939</v>
      </c>
      <c r="I240" s="4">
        <v>132022928</v>
      </c>
      <c r="J240" s="4">
        <v>22704902</v>
      </c>
      <c r="K240" s="4">
        <v>393830088</v>
      </c>
      <c r="L240" s="4">
        <v>4.21</v>
      </c>
      <c r="M240" s="4">
        <v>7233252</v>
      </c>
      <c r="N240" s="4">
        <v>5076702</v>
      </c>
      <c r="O240" s="4">
        <v>264209</v>
      </c>
      <c r="P240" s="4">
        <v>2178242</v>
      </c>
    </row>
    <row r="241" spans="1:16" s="6" customFormat="1" x14ac:dyDescent="0.3">
      <c r="A241" s="7" t="s">
        <v>16</v>
      </c>
      <c r="B241" s="8">
        <v>44196</v>
      </c>
      <c r="C241" s="7">
        <v>71420637</v>
      </c>
      <c r="D241" s="7">
        <v>53635449</v>
      </c>
      <c r="E241" s="7">
        <v>14415555</v>
      </c>
      <c r="F241" s="7">
        <v>375965510</v>
      </c>
      <c r="G241" s="7">
        <v>136778341</v>
      </c>
      <c r="H241" s="7">
        <v>137165028</v>
      </c>
      <c r="I241" s="7">
        <v>130071491</v>
      </c>
      <c r="J241" s="7">
        <v>22362843</v>
      </c>
      <c r="K241" s="7">
        <v>402534961</v>
      </c>
      <c r="L241" s="7">
        <v>4.34</v>
      </c>
      <c r="M241" s="7">
        <v>7213967</v>
      </c>
      <c r="N241" s="7">
        <v>5044234</v>
      </c>
      <c r="O241" s="7">
        <v>264892</v>
      </c>
      <c r="P241" s="7">
        <v>2174753</v>
      </c>
    </row>
    <row r="242" spans="1:16" s="3" customFormat="1" x14ac:dyDescent="0.3">
      <c r="A242" s="4" t="s">
        <v>16</v>
      </c>
      <c r="B242" s="5">
        <v>44227</v>
      </c>
      <c r="C242" s="4">
        <v>70316825</v>
      </c>
      <c r="D242" s="4">
        <v>54069708</v>
      </c>
      <c r="E242" s="4">
        <v>13457103</v>
      </c>
      <c r="F242" s="4">
        <v>374014481</v>
      </c>
      <c r="G242" s="4">
        <v>143328779</v>
      </c>
      <c r="H242" s="4">
        <v>134746756</v>
      </c>
      <c r="I242" s="4">
        <v>127727203</v>
      </c>
      <c r="J242" s="4">
        <v>22015612</v>
      </c>
      <c r="K242" s="4">
        <v>404410811</v>
      </c>
      <c r="L242" s="4">
        <v>4.4400000000000004</v>
      </c>
      <c r="M242" s="4">
        <v>7146675</v>
      </c>
      <c r="N242" s="4">
        <v>4962710</v>
      </c>
      <c r="O242" s="4">
        <v>265167</v>
      </c>
      <c r="P242" s="4">
        <v>2139265</v>
      </c>
    </row>
    <row r="243" spans="1:16" s="6" customFormat="1" x14ac:dyDescent="0.3">
      <c r="A243" s="7" t="s">
        <v>16</v>
      </c>
      <c r="B243" s="8">
        <v>44255</v>
      </c>
      <c r="C243" s="7">
        <v>69212709</v>
      </c>
      <c r="D243" s="7">
        <v>54579553</v>
      </c>
      <c r="E243" s="7">
        <v>12811636</v>
      </c>
      <c r="F243" s="7">
        <v>371870969</v>
      </c>
      <c r="G243" s="7">
        <v>142046596</v>
      </c>
      <c r="H243" s="7">
        <v>137982623</v>
      </c>
      <c r="I243" s="7">
        <v>129242881</v>
      </c>
      <c r="J243" s="7">
        <v>21783083</v>
      </c>
      <c r="K243" s="7">
        <v>408080431</v>
      </c>
      <c r="L243" s="7">
        <v>4.4800000000000004</v>
      </c>
      <c r="M243" s="7">
        <v>7071159</v>
      </c>
      <c r="N243" s="7">
        <v>4878985</v>
      </c>
      <c r="O243" s="7">
        <v>265854</v>
      </c>
      <c r="P243" s="7">
        <v>2100546</v>
      </c>
    </row>
    <row r="244" spans="1:16" s="3" customFormat="1" x14ac:dyDescent="0.3">
      <c r="A244" s="4" t="s">
        <v>16</v>
      </c>
      <c r="B244" s="5">
        <v>44286</v>
      </c>
      <c r="C244" s="4">
        <v>68865581</v>
      </c>
      <c r="D244" s="4">
        <v>55204713</v>
      </c>
      <c r="E244" s="4">
        <v>12132235</v>
      </c>
      <c r="F244" s="4">
        <v>374320011</v>
      </c>
      <c r="G244" s="4">
        <v>141456377</v>
      </c>
      <c r="H244" s="4">
        <v>140405656</v>
      </c>
      <c r="I244" s="4">
        <v>127839648</v>
      </c>
      <c r="J244" s="4">
        <v>21628944</v>
      </c>
      <c r="K244" s="4">
        <v>408177629</v>
      </c>
      <c r="L244" s="4">
        <v>4.3499999999999996</v>
      </c>
      <c r="M244" s="4">
        <v>7076292</v>
      </c>
      <c r="N244" s="4">
        <v>4863440</v>
      </c>
      <c r="O244" s="4">
        <v>266522</v>
      </c>
      <c r="P244" s="4">
        <v>2097502</v>
      </c>
    </row>
    <row r="245" spans="1:16" s="6" customFormat="1" x14ac:dyDescent="0.3">
      <c r="A245" s="7" t="s">
        <v>16</v>
      </c>
      <c r="B245" s="8">
        <v>44316</v>
      </c>
      <c r="C245" s="7">
        <v>69133611</v>
      </c>
      <c r="D245" s="7">
        <v>55693277</v>
      </c>
      <c r="E245" s="7">
        <v>11930104</v>
      </c>
      <c r="F245" s="7">
        <v>378128909</v>
      </c>
      <c r="G245" s="7">
        <v>139566873</v>
      </c>
      <c r="H245" s="7">
        <v>141838220</v>
      </c>
      <c r="I245" s="7">
        <v>125129058</v>
      </c>
      <c r="J245" s="7">
        <v>21242850</v>
      </c>
      <c r="K245" s="7">
        <v>404279839</v>
      </c>
      <c r="L245" s="7">
        <v>4.21</v>
      </c>
      <c r="M245" s="7">
        <v>7061445</v>
      </c>
      <c r="N245" s="7">
        <v>4841823</v>
      </c>
      <c r="O245" s="7">
        <v>267299</v>
      </c>
      <c r="P245" s="7">
        <v>2089143</v>
      </c>
    </row>
    <row r="246" spans="1:16" s="3" customFormat="1" x14ac:dyDescent="0.3">
      <c r="A246" s="4" t="s">
        <v>16</v>
      </c>
      <c r="B246" s="5">
        <v>44347</v>
      </c>
      <c r="C246" s="4">
        <v>68973317</v>
      </c>
      <c r="D246" s="4">
        <v>55982996</v>
      </c>
      <c r="E246" s="4">
        <v>11870148</v>
      </c>
      <c r="F246" s="4">
        <v>384607408</v>
      </c>
      <c r="G246" s="4">
        <v>138335791</v>
      </c>
      <c r="H246" s="4">
        <v>143192273</v>
      </c>
      <c r="I246" s="4">
        <v>117399127</v>
      </c>
      <c r="J246" s="4">
        <v>18365685</v>
      </c>
      <c r="K246" s="4">
        <v>396081132</v>
      </c>
      <c r="L246" s="4">
        <v>4.1500000000000004</v>
      </c>
      <c r="M246" s="4">
        <v>7073430</v>
      </c>
      <c r="N246" s="4">
        <v>4829604</v>
      </c>
      <c r="O246" s="4">
        <v>267365</v>
      </c>
      <c r="P246" s="4">
        <v>2103821</v>
      </c>
    </row>
    <row r="247" spans="1:16" s="6" customFormat="1" x14ac:dyDescent="0.3">
      <c r="A247" s="7" t="s">
        <v>16</v>
      </c>
      <c r="B247" s="8">
        <v>44377</v>
      </c>
      <c r="C247" s="7">
        <v>69049904</v>
      </c>
      <c r="D247" s="7">
        <v>56403436</v>
      </c>
      <c r="E247" s="7">
        <v>11944462</v>
      </c>
      <c r="F247" s="7">
        <v>388185061</v>
      </c>
      <c r="G247" s="7">
        <v>144056021</v>
      </c>
      <c r="H247" s="7">
        <v>142198794</v>
      </c>
      <c r="I247" s="7">
        <v>117169699</v>
      </c>
      <c r="J247" s="7">
        <v>16164880</v>
      </c>
      <c r="K247" s="7">
        <v>399041127</v>
      </c>
      <c r="L247" s="7">
        <v>4.12</v>
      </c>
      <c r="M247" s="7">
        <v>7080764</v>
      </c>
      <c r="N247" s="7">
        <v>4817057</v>
      </c>
      <c r="O247" s="7">
        <v>267709</v>
      </c>
      <c r="P247" s="7">
        <v>2120708</v>
      </c>
    </row>
    <row r="248" spans="1:16" s="3" customFormat="1" x14ac:dyDescent="0.3">
      <c r="A248" s="4" t="s">
        <v>16</v>
      </c>
      <c r="B248" s="5">
        <v>44408</v>
      </c>
      <c r="C248" s="4">
        <v>69035691</v>
      </c>
      <c r="D248" s="4">
        <v>56759925</v>
      </c>
      <c r="E248" s="4">
        <v>12132260</v>
      </c>
      <c r="F248" s="4">
        <v>395322815</v>
      </c>
      <c r="G248" s="4">
        <v>142607281</v>
      </c>
      <c r="H248" s="4">
        <v>148181455</v>
      </c>
      <c r="I248" s="4">
        <v>116510327</v>
      </c>
      <c r="J248" s="4">
        <v>15205452</v>
      </c>
      <c r="K248" s="4">
        <v>402407654</v>
      </c>
      <c r="L248" s="4">
        <v>4.17</v>
      </c>
      <c r="M248" s="4">
        <v>7069715</v>
      </c>
      <c r="N248" s="4">
        <v>4794047</v>
      </c>
      <c r="O248" s="4">
        <v>267970</v>
      </c>
      <c r="P248" s="4">
        <v>2127578</v>
      </c>
    </row>
    <row r="249" spans="1:16" s="6" customFormat="1" x14ac:dyDescent="0.3">
      <c r="A249" s="7" t="s">
        <v>16</v>
      </c>
      <c r="B249" s="8">
        <v>44439</v>
      </c>
      <c r="C249" s="7">
        <v>69387258</v>
      </c>
      <c r="D249" s="7">
        <v>56827281</v>
      </c>
      <c r="E249" s="7">
        <v>12456822</v>
      </c>
      <c r="F249" s="7">
        <v>395356247</v>
      </c>
      <c r="G249" s="7">
        <v>147917728</v>
      </c>
      <c r="H249" s="7">
        <v>150976572</v>
      </c>
      <c r="I249" s="7">
        <v>114878169</v>
      </c>
      <c r="J249" s="7">
        <v>14452056</v>
      </c>
      <c r="K249" s="7">
        <v>408812942</v>
      </c>
      <c r="L249" s="7">
        <v>4.18</v>
      </c>
      <c r="M249" s="7">
        <v>7082417</v>
      </c>
      <c r="N249" s="7">
        <v>4789467</v>
      </c>
      <c r="O249" s="7">
        <v>265156</v>
      </c>
      <c r="P249" s="7">
        <v>2156369</v>
      </c>
    </row>
    <row r="250" spans="1:16" s="3" customFormat="1" x14ac:dyDescent="0.3">
      <c r="A250" s="4" t="s">
        <v>16</v>
      </c>
      <c r="B250" s="5">
        <v>44469</v>
      </c>
      <c r="C250" s="4">
        <v>69866478</v>
      </c>
      <c r="D250" s="4">
        <v>57283156</v>
      </c>
      <c r="E250" s="4">
        <v>12713072</v>
      </c>
      <c r="F250" s="4">
        <v>395422421</v>
      </c>
      <c r="G250" s="4">
        <v>141725742</v>
      </c>
      <c r="H250" s="4">
        <v>153333310</v>
      </c>
      <c r="I250" s="4">
        <v>116482830</v>
      </c>
      <c r="J250" s="4">
        <v>13917759</v>
      </c>
      <c r="K250" s="4">
        <v>406918646</v>
      </c>
      <c r="L250" s="4">
        <v>4.17</v>
      </c>
      <c r="M250" s="4">
        <v>7094999</v>
      </c>
      <c r="N250" s="4">
        <v>4788310</v>
      </c>
      <c r="O250" s="4">
        <v>265424</v>
      </c>
      <c r="P250" s="4">
        <v>2157520</v>
      </c>
    </row>
    <row r="251" spans="1:16" s="6" customFormat="1" x14ac:dyDescent="0.3">
      <c r="A251" s="7" t="s">
        <v>16</v>
      </c>
      <c r="B251" s="8">
        <v>44500</v>
      </c>
      <c r="C251" s="7">
        <v>70944257</v>
      </c>
      <c r="D251" s="7">
        <v>57361587</v>
      </c>
      <c r="E251" s="7">
        <v>13050590</v>
      </c>
      <c r="F251" s="7">
        <v>394507076</v>
      </c>
      <c r="G251" s="7">
        <v>138459169</v>
      </c>
      <c r="H251" s="7">
        <v>151707159</v>
      </c>
      <c r="I251" s="7">
        <v>113316871</v>
      </c>
      <c r="J251" s="7">
        <v>13264928</v>
      </c>
      <c r="K251" s="7">
        <v>398117576</v>
      </c>
      <c r="L251" s="7">
        <v>4.25</v>
      </c>
      <c r="M251" s="7">
        <v>7140689</v>
      </c>
      <c r="N251" s="7">
        <v>4823426</v>
      </c>
      <c r="O251" s="7">
        <v>266593</v>
      </c>
      <c r="P251" s="7">
        <v>2168314</v>
      </c>
    </row>
    <row r="252" spans="1:16" s="3" customFormat="1" x14ac:dyDescent="0.3">
      <c r="A252" s="4" t="s">
        <v>16</v>
      </c>
      <c r="B252" s="5">
        <v>44530</v>
      </c>
      <c r="C252" s="4">
        <v>72787451</v>
      </c>
      <c r="D252" s="4">
        <v>57921888</v>
      </c>
      <c r="E252" s="4">
        <v>13714645</v>
      </c>
      <c r="F252" s="4">
        <v>399076204</v>
      </c>
      <c r="G252" s="4">
        <v>139499219</v>
      </c>
      <c r="H252" s="4">
        <v>151860416</v>
      </c>
      <c r="I252" s="4">
        <v>112985433</v>
      </c>
      <c r="J252" s="4">
        <v>14429393</v>
      </c>
      <c r="K252" s="4">
        <v>399653892</v>
      </c>
      <c r="L252" s="4">
        <v>4.22</v>
      </c>
      <c r="M252" s="4">
        <v>7189376</v>
      </c>
      <c r="N252" s="4">
        <v>4859896</v>
      </c>
      <c r="O252" s="4">
        <v>267495</v>
      </c>
      <c r="P252" s="4">
        <v>2216799</v>
      </c>
    </row>
    <row r="253" spans="1:16" s="6" customFormat="1" x14ac:dyDescent="0.3">
      <c r="A253" s="7" t="s">
        <v>16</v>
      </c>
      <c r="B253" s="8">
        <v>44561</v>
      </c>
      <c r="C253" s="7">
        <v>74123801</v>
      </c>
      <c r="D253" s="7">
        <v>58296118</v>
      </c>
      <c r="E253" s="7">
        <v>13854981</v>
      </c>
      <c r="F253" s="7">
        <v>401785816</v>
      </c>
      <c r="G253" s="7">
        <v>138260103</v>
      </c>
      <c r="H253" s="7">
        <v>157272429</v>
      </c>
      <c r="I253" s="7">
        <v>112102133</v>
      </c>
      <c r="J253" s="7">
        <v>11745018</v>
      </c>
      <c r="K253" s="7">
        <v>402742323</v>
      </c>
      <c r="L253" s="7">
        <v>4.1100000000000003</v>
      </c>
      <c r="M253" s="7">
        <v>7234567</v>
      </c>
      <c r="N253" s="7">
        <v>4896488</v>
      </c>
      <c r="O253" s="7">
        <v>270036</v>
      </c>
      <c r="P253" s="7">
        <v>2232472</v>
      </c>
    </row>
    <row r="254" spans="1:16" s="3" customFormat="1" x14ac:dyDescent="0.3">
      <c r="A254" s="4" t="s">
        <v>16</v>
      </c>
      <c r="B254" s="5">
        <v>44592</v>
      </c>
      <c r="C254" s="4">
        <v>74895193</v>
      </c>
      <c r="D254" s="4">
        <v>58444393</v>
      </c>
      <c r="E254" s="4">
        <v>13851482</v>
      </c>
      <c r="F254" s="4">
        <v>398248489</v>
      </c>
      <c r="G254" s="4">
        <v>135514958</v>
      </c>
      <c r="H254" s="4">
        <v>154379734</v>
      </c>
      <c r="I254" s="4">
        <v>112147645</v>
      </c>
      <c r="J254" s="4">
        <v>11497037</v>
      </c>
      <c r="K254" s="4">
        <v>398319517</v>
      </c>
      <c r="L254" s="4">
        <v>4.2300000000000004</v>
      </c>
      <c r="M254" s="4">
        <v>7262061</v>
      </c>
      <c r="N254" s="4">
        <v>4919107</v>
      </c>
      <c r="O254" s="4">
        <v>270716</v>
      </c>
      <c r="P254" s="4">
        <v>2235404</v>
      </c>
    </row>
    <row r="255" spans="1:16" s="6" customFormat="1" x14ac:dyDescent="0.3">
      <c r="A255" s="7" t="s">
        <v>16</v>
      </c>
      <c r="B255" s="8">
        <v>44620</v>
      </c>
      <c r="C255" s="7">
        <v>76593380</v>
      </c>
      <c r="D255" s="7">
        <v>58846653</v>
      </c>
      <c r="E255" s="7">
        <v>13941999</v>
      </c>
      <c r="F255" s="7">
        <v>398540166</v>
      </c>
      <c r="G255" s="7">
        <v>134282686</v>
      </c>
      <c r="H255" s="7">
        <v>151310079</v>
      </c>
      <c r="I255" s="7">
        <v>114521578</v>
      </c>
      <c r="J255" s="7">
        <v>11304036</v>
      </c>
      <c r="K255" s="7">
        <v>396881577</v>
      </c>
      <c r="L255" s="7">
        <v>4.2</v>
      </c>
      <c r="M255" s="7">
        <v>7310393</v>
      </c>
      <c r="N255" s="7">
        <v>4950380</v>
      </c>
      <c r="O255" s="7">
        <v>271801</v>
      </c>
      <c r="P255" s="7">
        <v>2255919</v>
      </c>
    </row>
    <row r="256" spans="1:16" s="3" customFormat="1" x14ac:dyDescent="0.3">
      <c r="A256" s="4" t="s">
        <v>16</v>
      </c>
      <c r="B256" s="5">
        <v>44651</v>
      </c>
      <c r="C256" s="4">
        <v>79527809</v>
      </c>
      <c r="D256" s="4">
        <v>59362768</v>
      </c>
      <c r="E256" s="4">
        <v>13842005</v>
      </c>
      <c r="F256" s="4">
        <v>402305038</v>
      </c>
      <c r="G256" s="4">
        <v>131784018</v>
      </c>
      <c r="H256" s="4">
        <v>151478598</v>
      </c>
      <c r="I256" s="4">
        <v>111850331</v>
      </c>
      <c r="J256" s="4">
        <v>11134518</v>
      </c>
      <c r="K256" s="4">
        <v>392598713</v>
      </c>
      <c r="L256" s="4">
        <v>4.16</v>
      </c>
      <c r="M256" s="4">
        <v>7391416</v>
      </c>
      <c r="N256" s="4">
        <v>5015367</v>
      </c>
      <c r="O256" s="4">
        <v>272911</v>
      </c>
      <c r="P256" s="4">
        <v>2245560</v>
      </c>
    </row>
    <row r="257" spans="1:16" s="6" customFormat="1" x14ac:dyDescent="0.3">
      <c r="A257" s="7" t="s">
        <v>16</v>
      </c>
      <c r="B257" s="8">
        <v>44681</v>
      </c>
      <c r="C257" s="7">
        <v>81396764</v>
      </c>
      <c r="D257" s="7">
        <v>60133766</v>
      </c>
      <c r="E257" s="7">
        <v>13588847</v>
      </c>
      <c r="F257" s="7">
        <v>407422130</v>
      </c>
      <c r="G257" s="7">
        <v>129299931</v>
      </c>
      <c r="H257" s="7">
        <v>152316943</v>
      </c>
      <c r="I257" s="7">
        <v>115427385</v>
      </c>
      <c r="J257" s="7">
        <v>11113072</v>
      </c>
      <c r="K257" s="7">
        <v>394257593</v>
      </c>
      <c r="L257" s="7">
        <v>4.13</v>
      </c>
      <c r="M257" s="7">
        <v>7453942</v>
      </c>
      <c r="N257" s="7">
        <v>5065909</v>
      </c>
      <c r="O257" s="7">
        <v>274057</v>
      </c>
      <c r="P257" s="7">
        <v>2257201</v>
      </c>
    </row>
    <row r="258" spans="1:16" s="3" customFormat="1" x14ac:dyDescent="0.3">
      <c r="A258" s="4" t="s">
        <v>16</v>
      </c>
      <c r="B258" s="5">
        <v>44712</v>
      </c>
      <c r="C258" s="4">
        <v>83271073</v>
      </c>
      <c r="D258" s="4">
        <v>60564943</v>
      </c>
      <c r="E258" s="4">
        <v>13635787</v>
      </c>
      <c r="F258" s="4">
        <v>407571386</v>
      </c>
      <c r="G258" s="4">
        <v>128963472</v>
      </c>
      <c r="H258" s="4">
        <v>145433911</v>
      </c>
      <c r="I258" s="4">
        <v>121415910</v>
      </c>
      <c r="J258" s="4">
        <v>14410807</v>
      </c>
      <c r="K258" s="4">
        <v>393353416</v>
      </c>
      <c r="L258" s="4">
        <v>4.16</v>
      </c>
      <c r="M258" s="4">
        <v>7526642</v>
      </c>
      <c r="N258" s="4">
        <v>5121697</v>
      </c>
      <c r="O258" s="4">
        <v>276067</v>
      </c>
      <c r="P258" s="4">
        <v>2288072</v>
      </c>
    </row>
    <row r="259" spans="1:16" s="6" customFormat="1" x14ac:dyDescent="0.3">
      <c r="A259" s="7" t="s">
        <v>16</v>
      </c>
      <c r="B259" s="8">
        <v>44742</v>
      </c>
      <c r="C259" s="7">
        <v>84901125</v>
      </c>
      <c r="D259" s="7">
        <v>61239571</v>
      </c>
      <c r="E259" s="7">
        <v>13561604</v>
      </c>
      <c r="F259" s="7">
        <v>414259731</v>
      </c>
      <c r="G259" s="7">
        <v>127196239</v>
      </c>
      <c r="H259" s="7">
        <v>144793917</v>
      </c>
      <c r="I259" s="7">
        <v>124699195</v>
      </c>
      <c r="J259" s="7">
        <v>12197387</v>
      </c>
      <c r="K259" s="7">
        <v>393955151</v>
      </c>
      <c r="L259" s="7">
        <v>4.17</v>
      </c>
      <c r="M259" s="7">
        <v>7577771</v>
      </c>
      <c r="N259" s="7">
        <v>5167840</v>
      </c>
      <c r="O259" s="7">
        <v>277052</v>
      </c>
      <c r="P259" s="7">
        <v>2308806</v>
      </c>
    </row>
    <row r="260" spans="1:16" s="3" customFormat="1" x14ac:dyDescent="0.3">
      <c r="A260" s="4" t="s">
        <v>16</v>
      </c>
      <c r="B260" s="5">
        <v>44773</v>
      </c>
      <c r="C260" s="4">
        <v>85496292</v>
      </c>
      <c r="D260" s="4">
        <v>61623713</v>
      </c>
      <c r="E260" s="4">
        <v>13672197</v>
      </c>
      <c r="F260" s="4">
        <v>420021556</v>
      </c>
      <c r="G260" s="4">
        <v>126069883</v>
      </c>
      <c r="H260" s="4">
        <v>148926590</v>
      </c>
      <c r="I260" s="4">
        <v>130561956</v>
      </c>
      <c r="J260" s="4">
        <v>11683951</v>
      </c>
      <c r="K260" s="4">
        <v>402536415</v>
      </c>
      <c r="L260" s="4">
        <v>4.18</v>
      </c>
      <c r="M260" s="4">
        <v>7600798</v>
      </c>
      <c r="N260" s="4">
        <v>5176771</v>
      </c>
      <c r="O260" s="4">
        <v>278013</v>
      </c>
      <c r="P260" s="4">
        <v>2329784</v>
      </c>
    </row>
    <row r="261" spans="1:16" s="6" customFormat="1" x14ac:dyDescent="0.3">
      <c r="A261" s="7" t="s">
        <v>16</v>
      </c>
      <c r="B261" s="8">
        <v>44804</v>
      </c>
      <c r="C261" s="7">
        <v>86495815</v>
      </c>
      <c r="D261" s="7">
        <v>61742721</v>
      </c>
      <c r="E261" s="7">
        <v>13869170</v>
      </c>
      <c r="F261" s="7">
        <v>416627399</v>
      </c>
      <c r="G261" s="7">
        <v>132369881</v>
      </c>
      <c r="H261" s="7">
        <v>145340976</v>
      </c>
      <c r="I261" s="7">
        <v>130532932</v>
      </c>
      <c r="J261" s="7">
        <v>11174750</v>
      </c>
      <c r="K261" s="7">
        <v>405201195</v>
      </c>
      <c r="L261" s="7">
        <v>4.29</v>
      </c>
      <c r="M261" s="7">
        <v>7637416</v>
      </c>
      <c r="N261" s="7">
        <v>5209147</v>
      </c>
      <c r="O261" s="7">
        <v>278558</v>
      </c>
      <c r="P261" s="7">
        <v>2347464</v>
      </c>
    </row>
    <row r="262" spans="1:16" s="3" customFormat="1" x14ac:dyDescent="0.3">
      <c r="A262" s="4" t="s">
        <v>16</v>
      </c>
      <c r="B262" s="5">
        <v>44834</v>
      </c>
      <c r="C262" s="4">
        <v>87307653</v>
      </c>
      <c r="D262" s="4">
        <v>62333744</v>
      </c>
      <c r="E262" s="4">
        <v>13915646</v>
      </c>
      <c r="F262" s="4">
        <v>418859540</v>
      </c>
      <c r="G262" s="4">
        <v>132093337</v>
      </c>
      <c r="H262" s="4">
        <v>147270095</v>
      </c>
      <c r="I262" s="4">
        <v>135826378</v>
      </c>
      <c r="J262" s="4">
        <v>10896564</v>
      </c>
      <c r="K262" s="4">
        <v>412845257</v>
      </c>
      <c r="L262" s="4">
        <v>4.33</v>
      </c>
      <c r="M262" s="4">
        <v>7664938</v>
      </c>
      <c r="N262" s="4">
        <v>5221194</v>
      </c>
      <c r="O262" s="4">
        <v>279287</v>
      </c>
      <c r="P262" s="4">
        <v>2361658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4CCFC-19AC-492E-A526-4AE90589B022}">
  <sheetPr filterMode="1"/>
  <dimension ref="A1:I262"/>
  <sheetViews>
    <sheetView tabSelected="1" workbookViewId="0">
      <selection activeCell="I1" activeCellId="4" sqref="A1:A1048576 F1:F1048576 G1:G1048576 H1:H1048576 I1:I1048576"/>
    </sheetView>
  </sheetViews>
  <sheetFormatPr baseColWidth="10" defaultRowHeight="14.4" x14ac:dyDescent="0.3"/>
  <sheetData>
    <row r="1" spans="1:9" x14ac:dyDescent="0.3">
      <c r="A1" t="s">
        <v>1</v>
      </c>
      <c r="B1" t="s">
        <v>12</v>
      </c>
      <c r="C1" t="s">
        <v>13</v>
      </c>
      <c r="D1" t="s">
        <v>14</v>
      </c>
      <c r="E1" t="s">
        <v>15</v>
      </c>
      <c r="F1" t="s">
        <v>17</v>
      </c>
      <c r="G1" t="s">
        <v>18</v>
      </c>
      <c r="H1" t="s">
        <v>19</v>
      </c>
      <c r="I1" t="s">
        <v>20</v>
      </c>
    </row>
    <row r="2" spans="1:9" hidden="1" x14ac:dyDescent="0.3">
      <c r="A2" s="9">
        <v>36922</v>
      </c>
      <c r="B2">
        <v>1265237</v>
      </c>
      <c r="C2">
        <v>1033452</v>
      </c>
      <c r="D2">
        <v>18342</v>
      </c>
      <c r="E2">
        <v>214562</v>
      </c>
    </row>
    <row r="3" spans="1:9" hidden="1" x14ac:dyDescent="0.3">
      <c r="A3" s="9">
        <v>36950</v>
      </c>
      <c r="B3">
        <v>1274154</v>
      </c>
      <c r="C3">
        <v>1042839</v>
      </c>
      <c r="D3">
        <v>18498</v>
      </c>
      <c r="E3">
        <v>220453</v>
      </c>
    </row>
    <row r="4" spans="1:9" x14ac:dyDescent="0.3">
      <c r="A4" s="9">
        <v>36981</v>
      </c>
      <c r="B4">
        <v>1286199</v>
      </c>
      <c r="C4">
        <v>1052088</v>
      </c>
      <c r="D4">
        <v>18754</v>
      </c>
      <c r="E4">
        <v>224518</v>
      </c>
      <c r="F4">
        <f>B4</f>
        <v>1286199</v>
      </c>
      <c r="G4">
        <f>C4</f>
        <v>1052088</v>
      </c>
      <c r="H4">
        <f t="shared" ref="H4:I4" si="0">D4</f>
        <v>18754</v>
      </c>
      <c r="I4">
        <f>E4</f>
        <v>224518</v>
      </c>
    </row>
    <row r="5" spans="1:9" hidden="1" x14ac:dyDescent="0.3">
      <c r="A5" s="9">
        <v>37011</v>
      </c>
      <c r="B5">
        <v>1284049</v>
      </c>
      <c r="C5">
        <v>1054038</v>
      </c>
      <c r="D5">
        <v>18916</v>
      </c>
      <c r="E5">
        <v>218645</v>
      </c>
    </row>
    <row r="6" spans="1:9" hidden="1" x14ac:dyDescent="0.3">
      <c r="A6" s="9">
        <v>37042</v>
      </c>
      <c r="B6">
        <v>1312886</v>
      </c>
      <c r="C6">
        <v>1043512</v>
      </c>
      <c r="D6">
        <v>19184</v>
      </c>
      <c r="E6">
        <v>252969</v>
      </c>
    </row>
    <row r="7" spans="1:9" x14ac:dyDescent="0.3">
      <c r="A7" s="9">
        <v>37072</v>
      </c>
      <c r="B7">
        <v>1322741</v>
      </c>
      <c r="C7">
        <v>1050896</v>
      </c>
      <c r="D7">
        <v>19391</v>
      </c>
      <c r="E7">
        <v>256101</v>
      </c>
      <c r="F7">
        <f t="shared" ref="F7:F70" si="1">B7</f>
        <v>1322741</v>
      </c>
      <c r="G7">
        <f>C7</f>
        <v>1050896</v>
      </c>
      <c r="H7">
        <f t="shared" ref="H7:H70" si="2">D7</f>
        <v>19391</v>
      </c>
      <c r="I7">
        <f t="shared" ref="I7:I70" si="3">E7</f>
        <v>256101</v>
      </c>
    </row>
    <row r="8" spans="1:9" hidden="1" x14ac:dyDescent="0.3">
      <c r="A8" s="9">
        <v>37103</v>
      </c>
      <c r="B8">
        <v>1328565</v>
      </c>
      <c r="C8">
        <v>1053356</v>
      </c>
      <c r="D8">
        <v>19781</v>
      </c>
      <c r="E8">
        <v>259990</v>
      </c>
    </row>
    <row r="9" spans="1:9" hidden="1" x14ac:dyDescent="0.3">
      <c r="A9" s="9">
        <v>37134</v>
      </c>
      <c r="B9">
        <v>1339325</v>
      </c>
      <c r="C9">
        <v>1061762</v>
      </c>
      <c r="D9">
        <v>20146</v>
      </c>
      <c r="E9">
        <v>262161</v>
      </c>
    </row>
    <row r="10" spans="1:9" x14ac:dyDescent="0.3">
      <c r="A10" s="9">
        <v>37164</v>
      </c>
      <c r="B10">
        <v>1350085</v>
      </c>
      <c r="C10">
        <v>1070167</v>
      </c>
      <c r="D10">
        <v>20511</v>
      </c>
      <c r="E10">
        <v>264331</v>
      </c>
      <c r="F10">
        <f t="shared" ref="F10:F73" si="4">B10</f>
        <v>1350085</v>
      </c>
      <c r="G10">
        <f t="shared" ref="G10:G73" si="5">C10</f>
        <v>1070167</v>
      </c>
      <c r="H10">
        <f t="shared" ref="H10:H73" si="6">D10</f>
        <v>20511</v>
      </c>
      <c r="I10">
        <f t="shared" ref="I10:I73" si="7">E10</f>
        <v>264331</v>
      </c>
    </row>
    <row r="11" spans="1:9" hidden="1" x14ac:dyDescent="0.3">
      <c r="A11" s="9">
        <v>37195</v>
      </c>
      <c r="B11">
        <v>1350105</v>
      </c>
      <c r="C11">
        <v>1061315</v>
      </c>
      <c r="D11">
        <v>20902</v>
      </c>
      <c r="E11">
        <v>275013</v>
      </c>
    </row>
    <row r="12" spans="1:9" hidden="1" x14ac:dyDescent="0.3">
      <c r="A12" s="9">
        <v>37225</v>
      </c>
      <c r="B12">
        <v>1350125</v>
      </c>
      <c r="C12">
        <v>1052463</v>
      </c>
      <c r="D12">
        <v>21293</v>
      </c>
      <c r="E12">
        <v>285695</v>
      </c>
    </row>
    <row r="13" spans="1:9" x14ac:dyDescent="0.3">
      <c r="A13" s="9">
        <v>37256</v>
      </c>
      <c r="B13">
        <v>1419039</v>
      </c>
      <c r="C13">
        <v>1120321</v>
      </c>
      <c r="D13">
        <v>24255</v>
      </c>
      <c r="E13">
        <v>292091</v>
      </c>
      <c r="F13">
        <f t="shared" ref="F13:F76" si="8">B13</f>
        <v>1419039</v>
      </c>
      <c r="G13">
        <f t="shared" ref="G13:G76" si="9">C13</f>
        <v>1120321</v>
      </c>
      <c r="H13">
        <f t="shared" ref="H13:H76" si="10">D13</f>
        <v>24255</v>
      </c>
      <c r="I13">
        <f t="shared" ref="I13:I76" si="11">E13</f>
        <v>292091</v>
      </c>
    </row>
    <row r="14" spans="1:9" hidden="1" x14ac:dyDescent="0.3">
      <c r="A14" s="9">
        <v>37287</v>
      </c>
      <c r="B14">
        <v>1417094</v>
      </c>
      <c r="C14">
        <v>1116743</v>
      </c>
      <c r="D14">
        <v>24100</v>
      </c>
      <c r="E14">
        <v>294547</v>
      </c>
    </row>
    <row r="15" spans="1:9" hidden="1" x14ac:dyDescent="0.3">
      <c r="A15" s="9">
        <v>37315</v>
      </c>
      <c r="B15">
        <v>1415149</v>
      </c>
      <c r="C15">
        <v>1113165</v>
      </c>
      <c r="D15">
        <v>23945</v>
      </c>
      <c r="E15">
        <v>297003</v>
      </c>
    </row>
    <row r="16" spans="1:9" x14ac:dyDescent="0.3">
      <c r="A16" s="9">
        <v>37346</v>
      </c>
      <c r="B16">
        <v>1446002</v>
      </c>
      <c r="C16">
        <v>1134938</v>
      </c>
      <c r="D16">
        <v>24884</v>
      </c>
      <c r="E16">
        <v>306514</v>
      </c>
      <c r="F16">
        <f t="shared" ref="F16:F79" si="12">B16</f>
        <v>1446002</v>
      </c>
      <c r="G16">
        <f t="shared" ref="G16:G79" si="13">C16</f>
        <v>1134938</v>
      </c>
      <c r="H16">
        <f t="shared" ref="H16:H79" si="14">D16</f>
        <v>24884</v>
      </c>
      <c r="I16">
        <f t="shared" ref="I16:I79" si="15">E16</f>
        <v>306514</v>
      </c>
    </row>
    <row r="17" spans="1:9" hidden="1" x14ac:dyDescent="0.3">
      <c r="A17" s="9">
        <v>37376</v>
      </c>
      <c r="B17">
        <v>1318284</v>
      </c>
      <c r="C17">
        <v>1034234</v>
      </c>
      <c r="D17">
        <v>24244</v>
      </c>
      <c r="E17">
        <v>269182</v>
      </c>
    </row>
    <row r="18" spans="1:9" hidden="1" x14ac:dyDescent="0.3">
      <c r="A18" s="9">
        <v>37407</v>
      </c>
      <c r="B18">
        <v>1355251</v>
      </c>
      <c r="C18">
        <v>1064195</v>
      </c>
      <c r="D18">
        <v>24667</v>
      </c>
      <c r="E18">
        <v>278013</v>
      </c>
    </row>
    <row r="19" spans="1:9" x14ac:dyDescent="0.3">
      <c r="A19" s="9">
        <v>37437</v>
      </c>
      <c r="B19">
        <v>1488120</v>
      </c>
      <c r="C19">
        <v>1182287</v>
      </c>
      <c r="D19">
        <v>25165</v>
      </c>
      <c r="E19">
        <v>313359</v>
      </c>
      <c r="F19">
        <f t="shared" ref="F19:F82" si="16">B19</f>
        <v>1488120</v>
      </c>
      <c r="G19">
        <f t="shared" ref="G19:G82" si="17">C19</f>
        <v>1182287</v>
      </c>
      <c r="H19">
        <f t="shared" ref="H19:H82" si="18">D19</f>
        <v>25165</v>
      </c>
      <c r="I19">
        <f t="shared" ref="I19:I82" si="19">E19</f>
        <v>313359</v>
      </c>
    </row>
    <row r="20" spans="1:9" hidden="1" x14ac:dyDescent="0.3">
      <c r="A20" s="9">
        <v>37468</v>
      </c>
      <c r="B20">
        <v>1515310</v>
      </c>
      <c r="C20">
        <v>1205937</v>
      </c>
      <c r="D20">
        <v>26039</v>
      </c>
      <c r="E20">
        <v>317984</v>
      </c>
    </row>
    <row r="21" spans="1:9" hidden="1" x14ac:dyDescent="0.3">
      <c r="A21" s="9">
        <v>37499</v>
      </c>
      <c r="B21">
        <v>1547536</v>
      </c>
      <c r="C21">
        <v>1217527</v>
      </c>
      <c r="D21">
        <v>26917</v>
      </c>
      <c r="E21">
        <v>338894</v>
      </c>
    </row>
    <row r="22" spans="1:9" x14ac:dyDescent="0.3">
      <c r="A22" s="9">
        <v>37529</v>
      </c>
      <c r="B22">
        <v>1530274</v>
      </c>
      <c r="C22">
        <v>1205664</v>
      </c>
      <c r="D22">
        <v>27185</v>
      </c>
      <c r="E22">
        <v>335394</v>
      </c>
      <c r="F22">
        <f t="shared" ref="F22:F85" si="20">B22</f>
        <v>1530274</v>
      </c>
      <c r="G22">
        <f t="shared" ref="G22:G85" si="21">C22</f>
        <v>1205664</v>
      </c>
      <c r="H22">
        <f t="shared" ref="H22:H85" si="22">D22</f>
        <v>27185</v>
      </c>
      <c r="I22">
        <f t="shared" ref="I22:I85" si="23">E22</f>
        <v>335394</v>
      </c>
    </row>
    <row r="23" spans="1:9" hidden="1" x14ac:dyDescent="0.3">
      <c r="A23" s="9">
        <v>37560</v>
      </c>
      <c r="B23">
        <v>1589945</v>
      </c>
      <c r="C23">
        <v>1245494</v>
      </c>
      <c r="D23">
        <v>27998</v>
      </c>
      <c r="E23">
        <v>356269</v>
      </c>
    </row>
    <row r="24" spans="1:9" hidden="1" x14ac:dyDescent="0.3">
      <c r="A24" s="9">
        <v>37590</v>
      </c>
      <c r="B24">
        <v>1610641</v>
      </c>
      <c r="C24">
        <v>1258836</v>
      </c>
      <c r="D24">
        <v>28567</v>
      </c>
      <c r="E24">
        <v>364397</v>
      </c>
    </row>
    <row r="25" spans="1:9" x14ac:dyDescent="0.3">
      <c r="A25" s="9">
        <v>37621</v>
      </c>
      <c r="B25">
        <v>1616811</v>
      </c>
      <c r="C25">
        <v>1259373</v>
      </c>
      <c r="D25">
        <v>29238</v>
      </c>
      <c r="E25">
        <v>371752</v>
      </c>
      <c r="F25">
        <f t="shared" ref="F25:F88" si="24">B25</f>
        <v>1616811</v>
      </c>
      <c r="G25">
        <f t="shared" ref="G25:G88" si="25">C25</f>
        <v>1259373</v>
      </c>
      <c r="H25">
        <f t="shared" ref="H25:H88" si="26">D25</f>
        <v>29238</v>
      </c>
      <c r="I25">
        <f t="shared" ref="I25:I88" si="27">E25</f>
        <v>371752</v>
      </c>
    </row>
    <row r="26" spans="1:9" hidden="1" x14ac:dyDescent="0.3">
      <c r="A26" s="9">
        <v>37652</v>
      </c>
      <c r="B26">
        <v>1678528</v>
      </c>
      <c r="C26">
        <v>1319350</v>
      </c>
      <c r="D26">
        <v>29675</v>
      </c>
      <c r="E26">
        <v>375362</v>
      </c>
    </row>
    <row r="27" spans="1:9" hidden="1" x14ac:dyDescent="0.3">
      <c r="A27" s="9">
        <v>37680</v>
      </c>
      <c r="B27">
        <v>1700613</v>
      </c>
      <c r="C27">
        <v>1335346</v>
      </c>
      <c r="D27">
        <v>30175</v>
      </c>
      <c r="E27">
        <v>382379</v>
      </c>
    </row>
    <row r="28" spans="1:9" x14ac:dyDescent="0.3">
      <c r="A28" s="9">
        <v>37711</v>
      </c>
      <c r="B28">
        <v>1755102</v>
      </c>
      <c r="C28">
        <v>1379814</v>
      </c>
      <c r="D28">
        <v>34691</v>
      </c>
      <c r="E28">
        <v>390575</v>
      </c>
      <c r="F28">
        <f t="shared" ref="F28:F91" si="28">B28</f>
        <v>1755102</v>
      </c>
      <c r="G28">
        <f t="shared" ref="G28:G91" si="29">C28</f>
        <v>1379814</v>
      </c>
      <c r="H28">
        <f t="shared" ref="H28:H91" si="30">D28</f>
        <v>34691</v>
      </c>
      <c r="I28">
        <f t="shared" ref="I28:I91" si="31">E28</f>
        <v>390575</v>
      </c>
    </row>
    <row r="29" spans="1:9" hidden="1" x14ac:dyDescent="0.3">
      <c r="A29" s="9">
        <v>37741</v>
      </c>
      <c r="B29">
        <v>1811893</v>
      </c>
      <c r="C29">
        <v>1430402</v>
      </c>
      <c r="D29">
        <v>35536</v>
      </c>
      <c r="E29">
        <v>403254</v>
      </c>
    </row>
    <row r="30" spans="1:9" hidden="1" x14ac:dyDescent="0.3">
      <c r="A30" s="9">
        <v>37772</v>
      </c>
      <c r="B30">
        <v>1829411</v>
      </c>
      <c r="C30">
        <v>1444922</v>
      </c>
      <c r="D30">
        <v>36788</v>
      </c>
      <c r="E30">
        <v>402240</v>
      </c>
    </row>
    <row r="31" spans="1:9" x14ac:dyDescent="0.3">
      <c r="A31" s="9">
        <v>37802</v>
      </c>
      <c r="B31">
        <v>1837795</v>
      </c>
      <c r="C31">
        <v>1448254</v>
      </c>
      <c r="D31">
        <v>37898</v>
      </c>
      <c r="E31">
        <v>407910</v>
      </c>
      <c r="F31">
        <f t="shared" ref="F31:F94" si="32">B31</f>
        <v>1837795</v>
      </c>
      <c r="G31">
        <f t="shared" ref="G31:G94" si="33">C31</f>
        <v>1448254</v>
      </c>
      <c r="H31">
        <f t="shared" ref="H31:H94" si="34">D31</f>
        <v>37898</v>
      </c>
      <c r="I31">
        <f t="shared" ref="I31:I94" si="35">E31</f>
        <v>407910</v>
      </c>
    </row>
    <row r="32" spans="1:9" hidden="1" x14ac:dyDescent="0.3">
      <c r="A32" s="9">
        <v>37833</v>
      </c>
      <c r="B32">
        <v>1861836</v>
      </c>
      <c r="C32">
        <v>1465126</v>
      </c>
      <c r="D32">
        <v>38501</v>
      </c>
      <c r="E32">
        <v>415732</v>
      </c>
    </row>
    <row r="33" spans="1:9" hidden="1" x14ac:dyDescent="0.3">
      <c r="A33" s="9">
        <v>37864</v>
      </c>
      <c r="B33">
        <v>1879478</v>
      </c>
      <c r="C33">
        <v>1475731</v>
      </c>
      <c r="D33">
        <v>39163</v>
      </c>
      <c r="E33">
        <v>422344</v>
      </c>
    </row>
    <row r="34" spans="1:9" x14ac:dyDescent="0.3">
      <c r="A34" s="9">
        <v>37894</v>
      </c>
      <c r="B34">
        <v>1894050</v>
      </c>
      <c r="C34">
        <v>1486573</v>
      </c>
      <c r="D34">
        <v>39936</v>
      </c>
      <c r="E34">
        <v>427383</v>
      </c>
      <c r="F34">
        <f t="shared" ref="F34:F97" si="36">B34</f>
        <v>1894050</v>
      </c>
      <c r="G34">
        <f t="shared" ref="G34:G97" si="37">C34</f>
        <v>1486573</v>
      </c>
      <c r="H34">
        <f t="shared" ref="H34:H97" si="38">D34</f>
        <v>39936</v>
      </c>
      <c r="I34">
        <f t="shared" ref="I34:I97" si="39">E34</f>
        <v>427383</v>
      </c>
    </row>
    <row r="35" spans="1:9" hidden="1" x14ac:dyDescent="0.3">
      <c r="A35" s="9">
        <v>37925</v>
      </c>
      <c r="B35">
        <v>1918299</v>
      </c>
      <c r="C35">
        <v>1505742</v>
      </c>
      <c r="D35">
        <v>40520</v>
      </c>
      <c r="E35">
        <v>434434</v>
      </c>
    </row>
    <row r="36" spans="1:9" hidden="1" x14ac:dyDescent="0.3">
      <c r="A36" s="9">
        <v>37955</v>
      </c>
      <c r="B36">
        <v>1940815</v>
      </c>
      <c r="C36">
        <v>1524052</v>
      </c>
      <c r="D36">
        <v>41376</v>
      </c>
      <c r="E36">
        <v>441193</v>
      </c>
    </row>
    <row r="37" spans="1:9" x14ac:dyDescent="0.3">
      <c r="A37" s="9">
        <v>37986</v>
      </c>
      <c r="B37">
        <v>1975726</v>
      </c>
      <c r="C37">
        <v>1559213</v>
      </c>
      <c r="D37">
        <v>42173</v>
      </c>
      <c r="E37">
        <v>443156</v>
      </c>
      <c r="F37">
        <f t="shared" ref="F37:F100" si="40">B37</f>
        <v>1975726</v>
      </c>
      <c r="G37">
        <f t="shared" ref="G37:G100" si="41">C37</f>
        <v>1559213</v>
      </c>
      <c r="H37">
        <f t="shared" ref="H37:H100" si="42">D37</f>
        <v>42173</v>
      </c>
      <c r="I37">
        <f t="shared" ref="I37:I100" si="43">E37</f>
        <v>443156</v>
      </c>
    </row>
    <row r="38" spans="1:9" hidden="1" x14ac:dyDescent="0.3">
      <c r="A38" s="9">
        <v>38017</v>
      </c>
      <c r="B38">
        <v>1973011</v>
      </c>
      <c r="C38">
        <v>1562401</v>
      </c>
      <c r="D38">
        <v>42546</v>
      </c>
      <c r="E38">
        <v>438134</v>
      </c>
    </row>
    <row r="39" spans="1:9" hidden="1" x14ac:dyDescent="0.3">
      <c r="A39" s="9">
        <v>38046</v>
      </c>
      <c r="B39">
        <v>1996126</v>
      </c>
      <c r="C39">
        <v>1577223</v>
      </c>
      <c r="D39">
        <v>43322</v>
      </c>
      <c r="E39">
        <v>447886</v>
      </c>
    </row>
    <row r="40" spans="1:9" x14ac:dyDescent="0.3">
      <c r="A40" s="9">
        <v>38077</v>
      </c>
      <c r="B40">
        <v>2030798</v>
      </c>
      <c r="C40">
        <v>1612976</v>
      </c>
      <c r="D40">
        <v>44452</v>
      </c>
      <c r="E40">
        <v>451553</v>
      </c>
      <c r="F40">
        <f t="shared" ref="F40:F103" si="44">B40</f>
        <v>2030798</v>
      </c>
      <c r="G40">
        <f t="shared" ref="G40:G103" si="45">C40</f>
        <v>1612976</v>
      </c>
      <c r="H40">
        <f t="shared" ref="H40:H103" si="46">D40</f>
        <v>44452</v>
      </c>
      <c r="I40">
        <f t="shared" ref="I40:I103" si="47">E40</f>
        <v>451553</v>
      </c>
    </row>
    <row r="41" spans="1:9" hidden="1" x14ac:dyDescent="0.3">
      <c r="A41" s="9">
        <v>38107</v>
      </c>
      <c r="B41">
        <v>2023999</v>
      </c>
      <c r="C41">
        <v>1602019</v>
      </c>
      <c r="D41">
        <v>45480</v>
      </c>
      <c r="E41">
        <v>457102</v>
      </c>
    </row>
    <row r="42" spans="1:9" hidden="1" x14ac:dyDescent="0.3">
      <c r="A42" s="9">
        <v>38138</v>
      </c>
      <c r="B42">
        <v>2034640</v>
      </c>
      <c r="C42">
        <v>1613679</v>
      </c>
      <c r="D42">
        <v>46374</v>
      </c>
      <c r="E42">
        <v>459201</v>
      </c>
    </row>
    <row r="43" spans="1:9" x14ac:dyDescent="0.3">
      <c r="A43" s="9">
        <v>38168</v>
      </c>
      <c r="B43">
        <v>2045296</v>
      </c>
      <c r="C43">
        <v>1622919</v>
      </c>
      <c r="D43">
        <v>47073</v>
      </c>
      <c r="E43">
        <v>462335</v>
      </c>
      <c r="F43">
        <f t="shared" ref="F43:F106" si="48">B43</f>
        <v>2045296</v>
      </c>
      <c r="G43">
        <f t="shared" ref="G43:G106" si="49">C43</f>
        <v>1622919</v>
      </c>
      <c r="H43">
        <f t="shared" ref="H43:H106" si="50">D43</f>
        <v>47073</v>
      </c>
      <c r="I43">
        <f t="shared" ref="I43:I106" si="51">E43</f>
        <v>462335</v>
      </c>
    </row>
    <row r="44" spans="1:9" hidden="1" x14ac:dyDescent="0.3">
      <c r="A44" s="9">
        <v>38199</v>
      </c>
      <c r="B44">
        <v>2022398</v>
      </c>
      <c r="C44">
        <v>1625354</v>
      </c>
      <c r="D44">
        <v>48707</v>
      </c>
      <c r="E44">
        <v>431749</v>
      </c>
    </row>
    <row r="45" spans="1:9" hidden="1" x14ac:dyDescent="0.3">
      <c r="A45" s="9">
        <v>38230</v>
      </c>
      <c r="B45">
        <v>2069835</v>
      </c>
      <c r="C45">
        <v>1640874</v>
      </c>
      <c r="D45">
        <v>49407</v>
      </c>
      <c r="E45">
        <v>470781</v>
      </c>
    </row>
    <row r="46" spans="1:9" x14ac:dyDescent="0.3">
      <c r="A46" s="9">
        <v>38260</v>
      </c>
      <c r="B46">
        <v>2085652</v>
      </c>
      <c r="C46">
        <v>1653848</v>
      </c>
      <c r="D46">
        <v>50378</v>
      </c>
      <c r="E46">
        <v>476666</v>
      </c>
      <c r="F46">
        <f t="shared" ref="F46:F109" si="52">B46</f>
        <v>2085652</v>
      </c>
      <c r="G46">
        <f t="shared" ref="G46:G109" si="53">C46</f>
        <v>1653848</v>
      </c>
      <c r="H46">
        <f t="shared" ref="H46:H109" si="54">D46</f>
        <v>50378</v>
      </c>
      <c r="I46">
        <f t="shared" ref="I46:I109" si="55">E46</f>
        <v>476666</v>
      </c>
    </row>
    <row r="47" spans="1:9" hidden="1" x14ac:dyDescent="0.3">
      <c r="A47" s="9">
        <v>38291</v>
      </c>
      <c r="B47">
        <v>2102230</v>
      </c>
      <c r="C47">
        <v>1664947</v>
      </c>
      <c r="D47">
        <v>51377</v>
      </c>
      <c r="E47">
        <v>484113</v>
      </c>
    </row>
    <row r="48" spans="1:9" hidden="1" x14ac:dyDescent="0.3">
      <c r="A48" s="9">
        <v>38321</v>
      </c>
      <c r="B48">
        <v>2120645</v>
      </c>
      <c r="C48">
        <v>1677454</v>
      </c>
      <c r="D48">
        <v>52427</v>
      </c>
      <c r="E48">
        <v>493854</v>
      </c>
    </row>
    <row r="49" spans="1:9" x14ac:dyDescent="0.3">
      <c r="A49" s="9">
        <v>38352</v>
      </c>
      <c r="B49">
        <v>2127243</v>
      </c>
      <c r="C49">
        <v>1681038</v>
      </c>
      <c r="D49">
        <v>53206</v>
      </c>
      <c r="E49">
        <v>499641</v>
      </c>
      <c r="F49">
        <f t="shared" ref="F49:F112" si="56">B49</f>
        <v>2127243</v>
      </c>
      <c r="G49">
        <f t="shared" ref="G49:G112" si="57">C49</f>
        <v>1681038</v>
      </c>
      <c r="H49">
        <f t="shared" ref="H49:H112" si="58">D49</f>
        <v>53206</v>
      </c>
      <c r="I49">
        <f t="shared" ref="I49:I112" si="59">E49</f>
        <v>499641</v>
      </c>
    </row>
    <row r="50" spans="1:9" hidden="1" x14ac:dyDescent="0.3">
      <c r="A50" s="9">
        <v>38383</v>
      </c>
      <c r="B50">
        <v>2152237</v>
      </c>
      <c r="C50">
        <v>1710375</v>
      </c>
      <c r="D50">
        <v>54836</v>
      </c>
      <c r="E50">
        <v>497257</v>
      </c>
    </row>
    <row r="51" spans="1:9" hidden="1" x14ac:dyDescent="0.3">
      <c r="A51" s="9">
        <v>38411</v>
      </c>
      <c r="B51">
        <v>2170194</v>
      </c>
      <c r="C51">
        <v>1721508</v>
      </c>
      <c r="D51">
        <v>55758</v>
      </c>
      <c r="E51">
        <v>507009</v>
      </c>
    </row>
    <row r="52" spans="1:9" x14ac:dyDescent="0.3">
      <c r="A52" s="9">
        <v>38442</v>
      </c>
      <c r="B52">
        <v>2195240</v>
      </c>
      <c r="C52">
        <v>1743186</v>
      </c>
      <c r="D52">
        <v>56626</v>
      </c>
      <c r="E52">
        <v>515946</v>
      </c>
      <c r="F52">
        <f t="shared" ref="F52:F115" si="60">B52</f>
        <v>2195240</v>
      </c>
      <c r="G52">
        <f t="shared" ref="G52:G115" si="61">C52</f>
        <v>1743186</v>
      </c>
      <c r="H52">
        <f t="shared" ref="H52:H115" si="62">D52</f>
        <v>56626</v>
      </c>
      <c r="I52">
        <f t="shared" ref="I52:I115" si="63">E52</f>
        <v>515946</v>
      </c>
    </row>
    <row r="53" spans="1:9" hidden="1" x14ac:dyDescent="0.3">
      <c r="A53" s="9">
        <v>38472</v>
      </c>
      <c r="B53">
        <v>2218524</v>
      </c>
      <c r="C53">
        <v>1760101</v>
      </c>
      <c r="D53">
        <v>57999</v>
      </c>
      <c r="E53">
        <v>525934</v>
      </c>
    </row>
    <row r="54" spans="1:9" hidden="1" x14ac:dyDescent="0.3">
      <c r="A54" s="9">
        <v>38503</v>
      </c>
      <c r="B54">
        <v>2247346</v>
      </c>
      <c r="C54">
        <v>1783823</v>
      </c>
      <c r="D54">
        <v>59095</v>
      </c>
      <c r="E54">
        <v>535192</v>
      </c>
    </row>
    <row r="55" spans="1:9" x14ac:dyDescent="0.3">
      <c r="A55" s="9">
        <v>38533</v>
      </c>
      <c r="B55">
        <v>2240988</v>
      </c>
      <c r="C55">
        <v>1776025</v>
      </c>
      <c r="D55">
        <v>59950</v>
      </c>
      <c r="E55">
        <v>538267</v>
      </c>
      <c r="F55">
        <f t="shared" ref="F55:F118" si="64">B55</f>
        <v>2240988</v>
      </c>
      <c r="G55">
        <f t="shared" ref="G55:G118" si="65">C55</f>
        <v>1776025</v>
      </c>
      <c r="H55">
        <f t="shared" ref="H55:H118" si="66">D55</f>
        <v>59950</v>
      </c>
      <c r="I55">
        <f t="shared" ref="I55:I118" si="67">E55</f>
        <v>538267</v>
      </c>
    </row>
    <row r="56" spans="1:9" hidden="1" x14ac:dyDescent="0.3">
      <c r="A56" s="9">
        <v>38564</v>
      </c>
      <c r="B56">
        <v>2255001</v>
      </c>
      <c r="C56">
        <v>1784065</v>
      </c>
      <c r="D56">
        <v>61117</v>
      </c>
      <c r="E56">
        <v>546360</v>
      </c>
    </row>
    <row r="57" spans="1:9" hidden="1" x14ac:dyDescent="0.3">
      <c r="A57" s="9">
        <v>38595</v>
      </c>
      <c r="B57">
        <v>2282497</v>
      </c>
      <c r="C57">
        <v>1807015</v>
      </c>
      <c r="D57">
        <v>62143</v>
      </c>
      <c r="E57">
        <v>555262</v>
      </c>
    </row>
    <row r="58" spans="1:9" x14ac:dyDescent="0.3">
      <c r="A58" s="9">
        <v>38625</v>
      </c>
      <c r="B58">
        <v>2308134</v>
      </c>
      <c r="C58">
        <v>1821775</v>
      </c>
      <c r="D58">
        <v>63501</v>
      </c>
      <c r="E58">
        <v>569343</v>
      </c>
      <c r="F58">
        <f t="shared" ref="F58:F121" si="68">B58</f>
        <v>2308134</v>
      </c>
      <c r="G58">
        <f t="shared" ref="G58:G121" si="69">C58</f>
        <v>1821775</v>
      </c>
      <c r="H58">
        <f t="shared" ref="H58:H121" si="70">D58</f>
        <v>63501</v>
      </c>
      <c r="I58">
        <f t="shared" ref="I58:I121" si="71">E58</f>
        <v>569343</v>
      </c>
    </row>
    <row r="59" spans="1:9" hidden="1" x14ac:dyDescent="0.3">
      <c r="A59" s="9">
        <v>38656</v>
      </c>
      <c r="B59">
        <v>2323168</v>
      </c>
      <c r="C59">
        <v>1826430</v>
      </c>
      <c r="D59">
        <v>64718</v>
      </c>
      <c r="E59">
        <v>584527</v>
      </c>
    </row>
    <row r="60" spans="1:9" hidden="1" x14ac:dyDescent="0.3">
      <c r="A60" s="9">
        <v>38686</v>
      </c>
      <c r="B60">
        <v>2341917</v>
      </c>
      <c r="C60">
        <v>1831441</v>
      </c>
      <c r="D60">
        <v>65735</v>
      </c>
      <c r="E60">
        <v>599077</v>
      </c>
    </row>
    <row r="61" spans="1:9" x14ac:dyDescent="0.3">
      <c r="A61" s="9">
        <v>38717</v>
      </c>
      <c r="B61">
        <v>2375898</v>
      </c>
      <c r="C61">
        <v>1857320</v>
      </c>
      <c r="D61">
        <v>66728</v>
      </c>
      <c r="E61">
        <v>613673</v>
      </c>
      <c r="F61">
        <f t="shared" ref="F61:F124" si="72">B61</f>
        <v>2375898</v>
      </c>
      <c r="G61">
        <f t="shared" ref="G61:G124" si="73">C61</f>
        <v>1857320</v>
      </c>
      <c r="H61">
        <f t="shared" ref="H61:H124" si="74">D61</f>
        <v>66728</v>
      </c>
      <c r="I61">
        <f t="shared" ref="I61:I124" si="75">E61</f>
        <v>613673</v>
      </c>
    </row>
    <row r="62" spans="1:9" hidden="1" x14ac:dyDescent="0.3">
      <c r="A62" s="9">
        <v>38748</v>
      </c>
      <c r="B62">
        <v>2395988</v>
      </c>
      <c r="C62">
        <v>1871415</v>
      </c>
      <c r="D62">
        <v>67743</v>
      </c>
      <c r="E62">
        <v>620882</v>
      </c>
    </row>
    <row r="63" spans="1:9" hidden="1" x14ac:dyDescent="0.3">
      <c r="A63" s="9">
        <v>38776</v>
      </c>
      <c r="B63">
        <v>2426666</v>
      </c>
      <c r="C63">
        <v>1892643</v>
      </c>
      <c r="D63">
        <v>68811</v>
      </c>
      <c r="E63">
        <v>633642</v>
      </c>
    </row>
    <row r="64" spans="1:9" x14ac:dyDescent="0.3">
      <c r="A64" s="9">
        <v>38807</v>
      </c>
      <c r="B64">
        <v>2469334</v>
      </c>
      <c r="C64">
        <v>1924493</v>
      </c>
      <c r="D64">
        <v>70264</v>
      </c>
      <c r="E64">
        <v>648696</v>
      </c>
      <c r="F64">
        <f t="shared" ref="F64:F95" si="76">B64</f>
        <v>2469334</v>
      </c>
      <c r="G64">
        <f t="shared" ref="G64:G95" si="77">C64</f>
        <v>1924493</v>
      </c>
      <c r="H64">
        <f t="shared" ref="H64:H127" si="78">D64</f>
        <v>70264</v>
      </c>
      <c r="I64">
        <f t="shared" ref="I64:I95" si="79">E64</f>
        <v>648696</v>
      </c>
    </row>
    <row r="65" spans="1:9" hidden="1" x14ac:dyDescent="0.3">
      <c r="A65" s="9">
        <v>38837</v>
      </c>
      <c r="B65">
        <v>2502691</v>
      </c>
      <c r="C65">
        <v>1947315</v>
      </c>
      <c r="D65">
        <v>71090</v>
      </c>
      <c r="E65">
        <v>659858</v>
      </c>
    </row>
    <row r="66" spans="1:9" hidden="1" x14ac:dyDescent="0.3">
      <c r="A66" s="9">
        <v>38868</v>
      </c>
      <c r="B66">
        <v>2553071</v>
      </c>
      <c r="C66">
        <v>1988037</v>
      </c>
      <c r="D66">
        <v>72314</v>
      </c>
      <c r="E66">
        <v>672806</v>
      </c>
    </row>
    <row r="67" spans="1:9" x14ac:dyDescent="0.3">
      <c r="A67" s="9">
        <v>38898</v>
      </c>
      <c r="B67">
        <v>2590336</v>
      </c>
      <c r="C67">
        <v>2017774</v>
      </c>
      <c r="D67">
        <v>73163</v>
      </c>
      <c r="E67">
        <v>682750</v>
      </c>
      <c r="F67">
        <f t="shared" ref="F67:F98" si="80">B67</f>
        <v>2590336</v>
      </c>
      <c r="G67">
        <f t="shared" ref="G67:G98" si="81">C67</f>
        <v>2017774</v>
      </c>
      <c r="H67">
        <f t="shared" ref="H67:H130" si="82">D67</f>
        <v>73163</v>
      </c>
      <c r="I67">
        <f t="shared" ref="I67:I98" si="83">E67</f>
        <v>682750</v>
      </c>
    </row>
    <row r="68" spans="1:9" hidden="1" x14ac:dyDescent="0.3">
      <c r="A68" s="9">
        <v>38929</v>
      </c>
      <c r="B68">
        <v>2622206</v>
      </c>
      <c r="C68">
        <v>2039899</v>
      </c>
      <c r="D68">
        <v>74124</v>
      </c>
      <c r="E68">
        <v>694864</v>
      </c>
    </row>
    <row r="69" spans="1:9" hidden="1" x14ac:dyDescent="0.3">
      <c r="A69" s="9">
        <v>38960</v>
      </c>
      <c r="B69">
        <v>2679567</v>
      </c>
      <c r="C69">
        <v>2088129</v>
      </c>
      <c r="D69">
        <v>75007</v>
      </c>
      <c r="E69">
        <v>708868</v>
      </c>
    </row>
    <row r="70" spans="1:9" x14ac:dyDescent="0.3">
      <c r="A70" s="9">
        <v>38990</v>
      </c>
      <c r="B70">
        <v>2714756</v>
      </c>
      <c r="C70">
        <v>2108491</v>
      </c>
      <c r="D70">
        <v>78809</v>
      </c>
      <c r="E70">
        <v>724706</v>
      </c>
      <c r="F70">
        <f t="shared" ref="F70:F101" si="84">B70</f>
        <v>2714756</v>
      </c>
      <c r="G70">
        <f t="shared" ref="G70:G101" si="85">C70</f>
        <v>2108491</v>
      </c>
      <c r="H70">
        <f t="shared" ref="H70:H133" si="86">D70</f>
        <v>78809</v>
      </c>
      <c r="I70">
        <f t="shared" ref="I70:I101" si="87">E70</f>
        <v>724706</v>
      </c>
    </row>
    <row r="71" spans="1:9" hidden="1" x14ac:dyDescent="0.3">
      <c r="A71" s="9">
        <v>39021</v>
      </c>
      <c r="B71">
        <v>2741614</v>
      </c>
      <c r="C71">
        <v>2122295</v>
      </c>
      <c r="D71">
        <v>79297</v>
      </c>
      <c r="E71">
        <v>740610</v>
      </c>
    </row>
    <row r="72" spans="1:9" hidden="1" x14ac:dyDescent="0.3">
      <c r="A72" s="9">
        <v>39051</v>
      </c>
      <c r="B72">
        <v>2767328</v>
      </c>
      <c r="C72">
        <v>2136442</v>
      </c>
      <c r="D72">
        <v>80233</v>
      </c>
      <c r="E72">
        <v>753837</v>
      </c>
    </row>
    <row r="73" spans="1:9" x14ac:dyDescent="0.3">
      <c r="A73" s="9">
        <v>39082</v>
      </c>
      <c r="B73">
        <v>2794628</v>
      </c>
      <c r="C73">
        <v>2154680</v>
      </c>
      <c r="D73">
        <v>81185</v>
      </c>
      <c r="E73">
        <v>764667</v>
      </c>
      <c r="F73">
        <f t="shared" ref="F73:F104" si="88">B73</f>
        <v>2794628</v>
      </c>
      <c r="G73">
        <f t="shared" ref="G73:G104" si="89">C73</f>
        <v>2154680</v>
      </c>
      <c r="H73">
        <f t="shared" ref="H73:H136" si="90">D73</f>
        <v>81185</v>
      </c>
      <c r="I73">
        <f t="shared" ref="I73:I104" si="91">E73</f>
        <v>764667</v>
      </c>
    </row>
    <row r="74" spans="1:9" hidden="1" x14ac:dyDescent="0.3">
      <c r="A74" s="9">
        <v>39113</v>
      </c>
      <c r="B74">
        <v>2813644</v>
      </c>
      <c r="C74">
        <v>2164059</v>
      </c>
      <c r="D74">
        <v>82110</v>
      </c>
      <c r="E74">
        <v>773750</v>
      </c>
    </row>
    <row r="75" spans="1:9" hidden="1" x14ac:dyDescent="0.3">
      <c r="A75" s="9">
        <v>39141</v>
      </c>
      <c r="B75">
        <v>2835347</v>
      </c>
      <c r="C75">
        <v>2171716</v>
      </c>
      <c r="D75">
        <v>83150</v>
      </c>
      <c r="E75">
        <v>788006</v>
      </c>
    </row>
    <row r="76" spans="1:9" x14ac:dyDescent="0.3">
      <c r="A76" s="9">
        <v>39172</v>
      </c>
      <c r="B76">
        <v>2875110</v>
      </c>
      <c r="C76">
        <v>2191692</v>
      </c>
      <c r="D76">
        <v>84571</v>
      </c>
      <c r="E76">
        <v>806133</v>
      </c>
      <c r="F76">
        <f t="shared" ref="F76:F107" si="92">B76</f>
        <v>2875110</v>
      </c>
      <c r="G76">
        <f t="shared" ref="G76:G107" si="93">C76</f>
        <v>2191692</v>
      </c>
      <c r="H76">
        <f t="shared" ref="H76:H139" si="94">D76</f>
        <v>84571</v>
      </c>
      <c r="I76">
        <f t="shared" ref="I76:I107" si="95">E76</f>
        <v>806133</v>
      </c>
    </row>
    <row r="77" spans="1:9" hidden="1" x14ac:dyDescent="0.3">
      <c r="A77" s="9">
        <v>39202</v>
      </c>
      <c r="B77">
        <v>2898409</v>
      </c>
      <c r="C77">
        <v>2199474</v>
      </c>
      <c r="D77">
        <v>85691</v>
      </c>
      <c r="E77">
        <v>820498</v>
      </c>
    </row>
    <row r="78" spans="1:9" hidden="1" x14ac:dyDescent="0.3">
      <c r="A78" s="9">
        <v>39233</v>
      </c>
      <c r="B78">
        <v>2924162</v>
      </c>
      <c r="C78">
        <v>2214670</v>
      </c>
      <c r="D78">
        <v>87002</v>
      </c>
      <c r="E78">
        <v>833978</v>
      </c>
    </row>
    <row r="79" spans="1:9" x14ac:dyDescent="0.3">
      <c r="A79" s="9">
        <v>39263</v>
      </c>
      <c r="B79">
        <v>2953980</v>
      </c>
      <c r="C79">
        <v>2236645</v>
      </c>
      <c r="D79">
        <v>88286</v>
      </c>
      <c r="E79">
        <v>842550</v>
      </c>
      <c r="F79">
        <f t="shared" ref="F79:F110" si="96">B79</f>
        <v>2953980</v>
      </c>
      <c r="G79">
        <f t="shared" ref="G79:G110" si="97">C79</f>
        <v>2236645</v>
      </c>
      <c r="H79">
        <f t="shared" ref="H79:H142" si="98">D79</f>
        <v>88286</v>
      </c>
      <c r="I79">
        <f t="shared" ref="I79:I110" si="99">E79</f>
        <v>842550</v>
      </c>
    </row>
    <row r="80" spans="1:9" hidden="1" x14ac:dyDescent="0.3">
      <c r="A80" s="9">
        <v>39294</v>
      </c>
      <c r="B80">
        <v>2979464</v>
      </c>
      <c r="C80">
        <v>2248636</v>
      </c>
      <c r="D80">
        <v>89556</v>
      </c>
      <c r="E80">
        <v>857244</v>
      </c>
    </row>
    <row r="81" spans="1:9" hidden="1" x14ac:dyDescent="0.3">
      <c r="A81" s="9">
        <v>39325</v>
      </c>
      <c r="B81">
        <v>3026038</v>
      </c>
      <c r="C81">
        <v>2285901</v>
      </c>
      <c r="D81">
        <v>90738</v>
      </c>
      <c r="E81">
        <v>870795</v>
      </c>
    </row>
    <row r="82" spans="1:9" x14ac:dyDescent="0.3">
      <c r="A82" s="9">
        <v>39355</v>
      </c>
      <c r="B82">
        <v>3051492</v>
      </c>
      <c r="C82">
        <v>2298430</v>
      </c>
      <c r="D82">
        <v>91817</v>
      </c>
      <c r="E82">
        <v>887684</v>
      </c>
      <c r="F82">
        <f t="shared" ref="F82:F113" si="100">B82</f>
        <v>3051492</v>
      </c>
      <c r="G82">
        <f t="shared" ref="G82:G113" si="101">C82</f>
        <v>2298430</v>
      </c>
      <c r="H82">
        <f t="shared" ref="H82:H145" si="102">D82</f>
        <v>91817</v>
      </c>
      <c r="I82">
        <f t="shared" ref="I82:I113" si="103">E82</f>
        <v>887684</v>
      </c>
    </row>
    <row r="83" spans="1:9" hidden="1" x14ac:dyDescent="0.3">
      <c r="A83" s="9">
        <v>39386</v>
      </c>
      <c r="B83">
        <v>3078721</v>
      </c>
      <c r="C83">
        <v>2310086</v>
      </c>
      <c r="D83">
        <v>93092</v>
      </c>
      <c r="E83">
        <v>905957</v>
      </c>
    </row>
    <row r="84" spans="1:9" hidden="1" x14ac:dyDescent="0.3">
      <c r="A84" s="9">
        <v>39416</v>
      </c>
      <c r="B84">
        <v>3113263</v>
      </c>
      <c r="C84">
        <v>2328468</v>
      </c>
      <c r="D84">
        <v>94105</v>
      </c>
      <c r="E84">
        <v>926463</v>
      </c>
    </row>
    <row r="85" spans="1:9" x14ac:dyDescent="0.3">
      <c r="A85" s="9">
        <v>39447</v>
      </c>
      <c r="B85">
        <v>3152424</v>
      </c>
      <c r="C85">
        <v>2358584</v>
      </c>
      <c r="D85">
        <v>94504</v>
      </c>
      <c r="E85">
        <v>940480</v>
      </c>
      <c r="F85">
        <f t="shared" ref="F85:F116" si="104">B85</f>
        <v>3152424</v>
      </c>
      <c r="G85">
        <f t="shared" ref="G85:G116" si="105">C85</f>
        <v>2358584</v>
      </c>
      <c r="H85">
        <f t="shared" ref="H85:H148" si="106">D85</f>
        <v>94504</v>
      </c>
      <c r="I85">
        <f t="shared" ref="I85:I116" si="107">E85</f>
        <v>940480</v>
      </c>
    </row>
    <row r="86" spans="1:9" hidden="1" x14ac:dyDescent="0.3">
      <c r="A86" s="9">
        <v>39478</v>
      </c>
      <c r="B86">
        <v>3184486</v>
      </c>
      <c r="C86">
        <v>2380825</v>
      </c>
      <c r="D86">
        <v>95408</v>
      </c>
      <c r="E86">
        <v>952784</v>
      </c>
    </row>
    <row r="87" spans="1:9" hidden="1" x14ac:dyDescent="0.3">
      <c r="A87" s="9">
        <v>39507</v>
      </c>
      <c r="B87">
        <v>3217166</v>
      </c>
      <c r="C87">
        <v>2401205</v>
      </c>
      <c r="D87">
        <v>96991</v>
      </c>
      <c r="E87">
        <v>968350</v>
      </c>
    </row>
    <row r="88" spans="1:9" x14ac:dyDescent="0.3">
      <c r="A88" s="9">
        <v>39538</v>
      </c>
      <c r="B88">
        <v>3260518</v>
      </c>
      <c r="C88">
        <v>2428967</v>
      </c>
      <c r="D88">
        <v>98400</v>
      </c>
      <c r="E88">
        <v>987742</v>
      </c>
      <c r="F88">
        <f t="shared" ref="F88:F119" si="108">B88</f>
        <v>3260518</v>
      </c>
      <c r="G88">
        <f t="shared" ref="G88:G119" si="109">C88</f>
        <v>2428967</v>
      </c>
      <c r="H88">
        <f t="shared" ref="H88:H151" si="110">D88</f>
        <v>98400</v>
      </c>
      <c r="I88">
        <f t="shared" ref="I88:I119" si="111">E88</f>
        <v>987742</v>
      </c>
    </row>
    <row r="89" spans="1:9" hidden="1" x14ac:dyDescent="0.3">
      <c r="A89" s="9">
        <v>39568</v>
      </c>
      <c r="B89">
        <v>3302570</v>
      </c>
      <c r="C89">
        <v>2455474</v>
      </c>
      <c r="D89">
        <v>99866</v>
      </c>
      <c r="E89">
        <v>1007383</v>
      </c>
    </row>
    <row r="90" spans="1:9" hidden="1" x14ac:dyDescent="0.3">
      <c r="A90" s="9">
        <v>39599</v>
      </c>
      <c r="B90">
        <v>3353170</v>
      </c>
      <c r="C90">
        <v>2495376</v>
      </c>
      <c r="D90">
        <v>101397</v>
      </c>
      <c r="E90">
        <v>1023445</v>
      </c>
    </row>
    <row r="91" spans="1:9" x14ac:dyDescent="0.3">
      <c r="A91" s="9">
        <v>39629</v>
      </c>
      <c r="B91">
        <v>3390183</v>
      </c>
      <c r="C91">
        <v>2520156</v>
      </c>
      <c r="D91">
        <v>102907</v>
      </c>
      <c r="E91">
        <v>1039788</v>
      </c>
      <c r="F91">
        <f t="shared" ref="F91:F122" si="112">B91</f>
        <v>3390183</v>
      </c>
      <c r="G91">
        <f t="shared" ref="G91:G122" si="113">C91</f>
        <v>2520156</v>
      </c>
      <c r="H91">
        <f t="shared" ref="H91:H154" si="114">D91</f>
        <v>102907</v>
      </c>
      <c r="I91">
        <f t="shared" ref="I91:I122" si="115">E91</f>
        <v>1039788</v>
      </c>
    </row>
    <row r="92" spans="1:9" hidden="1" x14ac:dyDescent="0.3">
      <c r="A92" s="9">
        <v>39660</v>
      </c>
      <c r="B92">
        <v>3438737</v>
      </c>
      <c r="C92">
        <v>2551335</v>
      </c>
      <c r="D92">
        <v>104746</v>
      </c>
      <c r="E92">
        <v>1061161</v>
      </c>
    </row>
    <row r="93" spans="1:9" hidden="1" x14ac:dyDescent="0.3">
      <c r="A93" s="9">
        <v>39691</v>
      </c>
      <c r="B93">
        <v>3506361</v>
      </c>
      <c r="C93">
        <v>2587470</v>
      </c>
      <c r="D93">
        <v>106410</v>
      </c>
      <c r="E93">
        <v>1098194</v>
      </c>
    </row>
    <row r="94" spans="1:9" x14ac:dyDescent="0.3">
      <c r="A94" s="9">
        <v>39721</v>
      </c>
      <c r="B94">
        <v>3550777</v>
      </c>
      <c r="C94">
        <v>2612957</v>
      </c>
      <c r="D94">
        <v>107729</v>
      </c>
      <c r="E94">
        <v>1121163</v>
      </c>
      <c r="F94">
        <f t="shared" ref="F94:F125" si="116">B94</f>
        <v>3550777</v>
      </c>
      <c r="G94">
        <f t="shared" ref="G94:G125" si="117">C94</f>
        <v>2612957</v>
      </c>
      <c r="H94">
        <f t="shared" ref="H94:H157" si="118">D94</f>
        <v>107729</v>
      </c>
      <c r="I94">
        <f t="shared" ref="I94:I125" si="119">E94</f>
        <v>1121163</v>
      </c>
    </row>
    <row r="95" spans="1:9" hidden="1" x14ac:dyDescent="0.3">
      <c r="A95" s="9">
        <v>39752</v>
      </c>
      <c r="B95">
        <v>3601441</v>
      </c>
      <c r="C95">
        <v>2643210</v>
      </c>
      <c r="D95">
        <v>109097</v>
      </c>
      <c r="E95">
        <v>1146967</v>
      </c>
    </row>
    <row r="96" spans="1:9" hidden="1" x14ac:dyDescent="0.3">
      <c r="A96" s="9">
        <v>39782</v>
      </c>
      <c r="B96">
        <v>3653255</v>
      </c>
      <c r="C96">
        <v>2675048</v>
      </c>
      <c r="D96">
        <v>110037</v>
      </c>
      <c r="E96">
        <v>1171640</v>
      </c>
    </row>
    <row r="97" spans="1:9" x14ac:dyDescent="0.3">
      <c r="A97" s="9">
        <v>39813</v>
      </c>
      <c r="B97">
        <v>3698668</v>
      </c>
      <c r="C97">
        <v>2707188</v>
      </c>
      <c r="D97">
        <v>118866</v>
      </c>
      <c r="E97">
        <v>1188775</v>
      </c>
      <c r="F97">
        <f t="shared" ref="F97:F128" si="120">B97</f>
        <v>3698668</v>
      </c>
      <c r="G97">
        <f t="shared" ref="G97:G128" si="121">C97</f>
        <v>2707188</v>
      </c>
      <c r="H97">
        <f t="shared" ref="H97:H160" si="122">D97</f>
        <v>118866</v>
      </c>
      <c r="I97">
        <f t="shared" ref="I97:I128" si="123">E97</f>
        <v>1188775</v>
      </c>
    </row>
    <row r="98" spans="1:9" hidden="1" x14ac:dyDescent="0.3">
      <c r="A98" s="9">
        <v>39844</v>
      </c>
      <c r="B98">
        <v>3725012</v>
      </c>
      <c r="C98">
        <v>2718226</v>
      </c>
      <c r="D98">
        <v>119789</v>
      </c>
      <c r="E98">
        <v>1204607</v>
      </c>
    </row>
    <row r="99" spans="1:9" hidden="1" x14ac:dyDescent="0.3">
      <c r="A99" s="9">
        <v>39872</v>
      </c>
      <c r="B99">
        <v>3757669</v>
      </c>
      <c r="C99">
        <v>2734673</v>
      </c>
      <c r="D99">
        <v>120579</v>
      </c>
      <c r="E99">
        <v>1222763</v>
      </c>
    </row>
    <row r="100" spans="1:9" x14ac:dyDescent="0.3">
      <c r="A100" s="9">
        <v>39903</v>
      </c>
      <c r="B100">
        <v>3773941</v>
      </c>
      <c r="C100">
        <v>2735233</v>
      </c>
      <c r="D100">
        <v>121563</v>
      </c>
      <c r="E100">
        <v>1238176</v>
      </c>
      <c r="F100">
        <f t="shared" ref="F100:F131" si="124">B100</f>
        <v>3773941</v>
      </c>
      <c r="G100">
        <f t="shared" ref="G100:G131" si="125">C100</f>
        <v>2735233</v>
      </c>
      <c r="H100">
        <f t="shared" ref="H100:H163" si="126">D100</f>
        <v>121563</v>
      </c>
      <c r="I100">
        <f t="shared" ref="I100:I131" si="127">E100</f>
        <v>1238176</v>
      </c>
    </row>
    <row r="101" spans="1:9" hidden="1" x14ac:dyDescent="0.3">
      <c r="A101" s="9">
        <v>39933</v>
      </c>
      <c r="B101">
        <v>3791763</v>
      </c>
      <c r="C101">
        <v>2744300</v>
      </c>
      <c r="D101">
        <v>122488</v>
      </c>
      <c r="E101">
        <v>1246972</v>
      </c>
    </row>
    <row r="102" spans="1:9" hidden="1" x14ac:dyDescent="0.3">
      <c r="A102" s="9">
        <v>39964</v>
      </c>
      <c r="B102">
        <v>3816385</v>
      </c>
      <c r="C102">
        <v>2760887</v>
      </c>
      <c r="D102">
        <v>123449</v>
      </c>
      <c r="E102">
        <v>1254996</v>
      </c>
    </row>
    <row r="103" spans="1:9" x14ac:dyDescent="0.3">
      <c r="A103" s="9">
        <v>39994</v>
      </c>
      <c r="B103">
        <v>3825991</v>
      </c>
      <c r="C103">
        <v>2765133</v>
      </c>
      <c r="D103">
        <v>124302</v>
      </c>
      <c r="E103">
        <v>1258567</v>
      </c>
      <c r="F103">
        <f t="shared" ref="F103:F134" si="128">B103</f>
        <v>3825991</v>
      </c>
      <c r="G103">
        <f t="shared" ref="G103:G134" si="129">C103</f>
        <v>2765133</v>
      </c>
      <c r="H103">
        <f t="shared" ref="H103:H166" si="130">D103</f>
        <v>124302</v>
      </c>
      <c r="I103">
        <f t="shared" ref="I103:I134" si="131">E103</f>
        <v>1258567</v>
      </c>
    </row>
    <row r="104" spans="1:9" hidden="1" x14ac:dyDescent="0.3">
      <c r="A104" s="9">
        <v>40025</v>
      </c>
      <c r="B104">
        <v>3837034</v>
      </c>
      <c r="C104">
        <v>2769805</v>
      </c>
      <c r="D104">
        <v>125345</v>
      </c>
      <c r="E104">
        <v>1263829</v>
      </c>
    </row>
    <row r="105" spans="1:9" hidden="1" x14ac:dyDescent="0.3">
      <c r="A105" s="9">
        <v>40056</v>
      </c>
      <c r="B105">
        <v>3846221</v>
      </c>
      <c r="C105">
        <v>2769325</v>
      </c>
      <c r="D105">
        <v>126343</v>
      </c>
      <c r="E105">
        <v>1271217</v>
      </c>
    </row>
    <row r="106" spans="1:9" x14ac:dyDescent="0.3">
      <c r="A106" s="9">
        <v>40086</v>
      </c>
      <c r="B106">
        <v>3858165</v>
      </c>
      <c r="C106">
        <v>2770316</v>
      </c>
      <c r="D106">
        <v>127558</v>
      </c>
      <c r="E106">
        <v>1281222</v>
      </c>
      <c r="F106">
        <f t="shared" ref="F106:F137" si="132">B106</f>
        <v>3858165</v>
      </c>
      <c r="G106">
        <f t="shared" ref="G106:G137" si="133">C106</f>
        <v>2770316</v>
      </c>
      <c r="H106">
        <f t="shared" ref="H106:H169" si="134">D106</f>
        <v>127558</v>
      </c>
      <c r="I106">
        <f t="shared" ref="I106:I137" si="135">E106</f>
        <v>1281222</v>
      </c>
    </row>
    <row r="107" spans="1:9" hidden="1" x14ac:dyDescent="0.3">
      <c r="A107" s="9">
        <v>40117</v>
      </c>
      <c r="B107">
        <v>3885835</v>
      </c>
      <c r="C107">
        <v>2776792</v>
      </c>
      <c r="D107">
        <v>128611</v>
      </c>
      <c r="E107">
        <v>1303220</v>
      </c>
    </row>
    <row r="108" spans="1:9" hidden="1" x14ac:dyDescent="0.3">
      <c r="A108" s="9">
        <v>40147</v>
      </c>
      <c r="B108">
        <v>3909374</v>
      </c>
      <c r="C108">
        <v>2782419</v>
      </c>
      <c r="D108">
        <v>129861</v>
      </c>
      <c r="E108">
        <v>1320851</v>
      </c>
    </row>
    <row r="109" spans="1:9" x14ac:dyDescent="0.3">
      <c r="A109" s="9">
        <v>40178</v>
      </c>
      <c r="B109">
        <v>3930989</v>
      </c>
      <c r="C109">
        <v>2799974</v>
      </c>
      <c r="D109">
        <v>130990</v>
      </c>
      <c r="E109">
        <v>1326217</v>
      </c>
      <c r="F109">
        <f t="shared" ref="F109:F140" si="136">B109</f>
        <v>3930989</v>
      </c>
      <c r="G109">
        <f t="shared" ref="G109:G140" si="137">C109</f>
        <v>2799974</v>
      </c>
      <c r="H109">
        <f t="shared" ref="H109:H172" si="138">D109</f>
        <v>130990</v>
      </c>
      <c r="I109">
        <f t="shared" ref="I109:I140" si="139">E109</f>
        <v>1326217</v>
      </c>
    </row>
    <row r="110" spans="1:9" hidden="1" x14ac:dyDescent="0.3">
      <c r="A110" s="9">
        <v>40209</v>
      </c>
      <c r="B110">
        <v>3946272</v>
      </c>
      <c r="C110">
        <v>2801986</v>
      </c>
      <c r="D110">
        <v>131963</v>
      </c>
      <c r="E110">
        <v>1334300</v>
      </c>
    </row>
    <row r="111" spans="1:9" hidden="1" x14ac:dyDescent="0.3">
      <c r="A111" s="9">
        <v>40237</v>
      </c>
      <c r="B111">
        <v>3967701</v>
      </c>
      <c r="C111">
        <v>2809602</v>
      </c>
      <c r="D111">
        <v>132013</v>
      </c>
      <c r="E111">
        <v>1349432</v>
      </c>
    </row>
    <row r="112" spans="1:9" x14ac:dyDescent="0.3">
      <c r="A112" s="9">
        <v>40268</v>
      </c>
      <c r="B112">
        <v>3990484</v>
      </c>
      <c r="C112">
        <v>2818217</v>
      </c>
      <c r="D112">
        <v>133580</v>
      </c>
      <c r="E112">
        <v>1364162</v>
      </c>
      <c r="F112">
        <f t="shared" ref="F112:F143" si="140">B112</f>
        <v>3990484</v>
      </c>
      <c r="G112">
        <f t="shared" ref="G112:G143" si="141">C112</f>
        <v>2818217</v>
      </c>
      <c r="H112">
        <f t="shared" ref="H112:H175" si="142">D112</f>
        <v>133580</v>
      </c>
      <c r="I112">
        <f t="shared" ref="I112:I143" si="143">E112</f>
        <v>1364162</v>
      </c>
    </row>
    <row r="113" spans="1:9" hidden="1" x14ac:dyDescent="0.3">
      <c r="A113" s="9">
        <v>40298</v>
      </c>
      <c r="B113">
        <v>4024622</v>
      </c>
      <c r="C113">
        <v>2837987</v>
      </c>
      <c r="D113">
        <v>135310</v>
      </c>
      <c r="E113">
        <v>1379997</v>
      </c>
    </row>
    <row r="114" spans="1:9" hidden="1" x14ac:dyDescent="0.3">
      <c r="A114" s="9">
        <v>40329</v>
      </c>
      <c r="B114">
        <v>4055134</v>
      </c>
      <c r="C114">
        <v>2859110</v>
      </c>
      <c r="D114">
        <v>136657</v>
      </c>
      <c r="E114">
        <v>1391919</v>
      </c>
    </row>
    <row r="115" spans="1:9" x14ac:dyDescent="0.3">
      <c r="A115" s="9">
        <v>40359</v>
      </c>
      <c r="B115">
        <v>4071084</v>
      </c>
      <c r="C115">
        <v>2874177</v>
      </c>
      <c r="D115">
        <v>136956</v>
      </c>
      <c r="E115">
        <v>1395759</v>
      </c>
      <c r="F115">
        <f t="shared" ref="F115:F146" si="144">B115</f>
        <v>4071084</v>
      </c>
      <c r="G115">
        <f t="shared" ref="G115:G146" si="145">C115</f>
        <v>2874177</v>
      </c>
      <c r="H115">
        <f t="shared" ref="H115:H178" si="146">D115</f>
        <v>136956</v>
      </c>
      <c r="I115">
        <f t="shared" ref="I115:I146" si="147">E115</f>
        <v>1395759</v>
      </c>
    </row>
    <row r="116" spans="1:9" hidden="1" x14ac:dyDescent="0.3">
      <c r="A116" s="9">
        <v>40390</v>
      </c>
      <c r="B116">
        <v>4369355</v>
      </c>
      <c r="C116">
        <v>3164589</v>
      </c>
      <c r="D116">
        <v>138482</v>
      </c>
      <c r="E116">
        <v>1267851</v>
      </c>
    </row>
    <row r="117" spans="1:9" hidden="1" x14ac:dyDescent="0.3">
      <c r="A117" s="9">
        <v>40421</v>
      </c>
      <c r="B117">
        <v>4401512</v>
      </c>
      <c r="C117">
        <v>3187445</v>
      </c>
      <c r="D117">
        <v>140147</v>
      </c>
      <c r="E117">
        <v>1280643</v>
      </c>
    </row>
    <row r="118" spans="1:9" x14ac:dyDescent="0.3">
      <c r="A118" s="9">
        <v>40451</v>
      </c>
      <c r="B118">
        <v>4431040</v>
      </c>
      <c r="C118">
        <v>3198978</v>
      </c>
      <c r="D118">
        <v>141892</v>
      </c>
      <c r="E118">
        <v>1296751</v>
      </c>
      <c r="F118">
        <f t="shared" ref="F118:F149" si="148">B118</f>
        <v>4431040</v>
      </c>
      <c r="G118">
        <f t="shared" ref="G118:G149" si="149">C118</f>
        <v>3198978</v>
      </c>
      <c r="H118">
        <f t="shared" ref="H118:H181" si="150">D118</f>
        <v>141892</v>
      </c>
      <c r="I118">
        <f t="shared" ref="I118:I149" si="151">E118</f>
        <v>1296751</v>
      </c>
    </row>
    <row r="119" spans="1:9" hidden="1" x14ac:dyDescent="0.3">
      <c r="A119" s="9">
        <v>40482</v>
      </c>
      <c r="B119">
        <v>4476368</v>
      </c>
      <c r="C119">
        <v>3222788</v>
      </c>
      <c r="D119">
        <v>143644</v>
      </c>
      <c r="E119">
        <v>1317059</v>
      </c>
    </row>
    <row r="120" spans="1:9" hidden="1" x14ac:dyDescent="0.3">
      <c r="A120" s="9">
        <v>40512</v>
      </c>
      <c r="B120">
        <v>4518963</v>
      </c>
      <c r="C120">
        <v>3249194</v>
      </c>
      <c r="D120">
        <v>145408</v>
      </c>
      <c r="E120">
        <v>1333446</v>
      </c>
    </row>
    <row r="121" spans="1:9" x14ac:dyDescent="0.3">
      <c r="A121" s="9">
        <v>40543</v>
      </c>
      <c r="B121">
        <v>4562760</v>
      </c>
      <c r="C121">
        <v>3291796</v>
      </c>
      <c r="D121">
        <v>146663</v>
      </c>
      <c r="E121">
        <v>1337545</v>
      </c>
      <c r="F121">
        <f t="shared" ref="F121:F152" si="152">B121</f>
        <v>4562760</v>
      </c>
      <c r="G121">
        <f t="shared" ref="G121:G152" si="153">C121</f>
        <v>3291796</v>
      </c>
      <c r="H121">
        <f t="shared" ref="H121:H184" si="154">D121</f>
        <v>146663</v>
      </c>
      <c r="I121">
        <f t="shared" ref="I121:I152" si="155">E121</f>
        <v>1337545</v>
      </c>
    </row>
    <row r="122" spans="1:9" hidden="1" x14ac:dyDescent="0.3">
      <c r="A122" s="9">
        <v>40574</v>
      </c>
      <c r="B122">
        <v>4585021</v>
      </c>
      <c r="C122">
        <v>3310028</v>
      </c>
      <c r="D122">
        <v>148235</v>
      </c>
      <c r="E122">
        <v>1340440</v>
      </c>
    </row>
    <row r="123" spans="1:9" hidden="1" x14ac:dyDescent="0.3">
      <c r="A123" s="9">
        <v>40602</v>
      </c>
      <c r="B123">
        <v>4628476</v>
      </c>
      <c r="C123">
        <v>3338355</v>
      </c>
      <c r="D123">
        <v>150067</v>
      </c>
      <c r="E123">
        <v>1357074</v>
      </c>
    </row>
    <row r="124" spans="1:9" x14ac:dyDescent="0.3">
      <c r="A124" s="9">
        <v>40633</v>
      </c>
      <c r="B124">
        <v>4661280</v>
      </c>
      <c r="C124">
        <v>3358317</v>
      </c>
      <c r="D124">
        <v>152442</v>
      </c>
      <c r="E124">
        <v>1372551</v>
      </c>
      <c r="F124">
        <f t="shared" ref="F124:F155" si="156">B124</f>
        <v>4661280</v>
      </c>
      <c r="G124">
        <f t="shared" ref="G124:G155" si="157">C124</f>
        <v>3358317</v>
      </c>
      <c r="H124">
        <f t="shared" ref="H124:H187" si="158">D124</f>
        <v>152442</v>
      </c>
      <c r="I124">
        <f t="shared" ref="I124:I155" si="159">E124</f>
        <v>1372551</v>
      </c>
    </row>
    <row r="125" spans="1:9" hidden="1" x14ac:dyDescent="0.3">
      <c r="A125" s="9">
        <v>40663</v>
      </c>
      <c r="B125">
        <v>4700719</v>
      </c>
      <c r="C125">
        <v>3385512</v>
      </c>
      <c r="D125">
        <v>154229</v>
      </c>
      <c r="E125">
        <v>1390471</v>
      </c>
    </row>
    <row r="126" spans="1:9" hidden="1" x14ac:dyDescent="0.3">
      <c r="A126" s="9">
        <v>40694</v>
      </c>
      <c r="B126">
        <v>4746703</v>
      </c>
      <c r="C126">
        <v>3419777</v>
      </c>
      <c r="D126">
        <v>156150</v>
      </c>
      <c r="E126">
        <v>1404421</v>
      </c>
    </row>
    <row r="127" spans="1:9" x14ac:dyDescent="0.3">
      <c r="A127" s="9">
        <v>40724</v>
      </c>
      <c r="B127">
        <v>4775613</v>
      </c>
      <c r="C127">
        <v>3446170</v>
      </c>
      <c r="D127">
        <v>157995</v>
      </c>
      <c r="E127">
        <v>1409320</v>
      </c>
      <c r="F127">
        <f t="shared" ref="F127:F158" si="160">B127</f>
        <v>4775613</v>
      </c>
      <c r="G127">
        <f t="shared" ref="G127:G158" si="161">C127</f>
        <v>3446170</v>
      </c>
      <c r="H127">
        <f t="shared" ref="H127:H190" si="162">D127</f>
        <v>157995</v>
      </c>
      <c r="I127">
        <f t="shared" ref="I127:I158" si="163">E127</f>
        <v>1409320</v>
      </c>
    </row>
    <row r="128" spans="1:9" hidden="1" x14ac:dyDescent="0.3">
      <c r="A128" s="9">
        <v>40755</v>
      </c>
      <c r="B128">
        <v>4795571</v>
      </c>
      <c r="C128">
        <v>3460097</v>
      </c>
      <c r="D128">
        <v>159424</v>
      </c>
      <c r="E128">
        <v>1418059</v>
      </c>
    </row>
    <row r="129" spans="1:9" hidden="1" x14ac:dyDescent="0.3">
      <c r="A129" s="9">
        <v>40786</v>
      </c>
      <c r="B129">
        <v>4839583</v>
      </c>
      <c r="C129">
        <v>3496902</v>
      </c>
      <c r="D129">
        <v>161282</v>
      </c>
      <c r="E129">
        <v>1428623</v>
      </c>
    </row>
    <row r="130" spans="1:9" x14ac:dyDescent="0.3">
      <c r="A130" s="9">
        <v>40816</v>
      </c>
      <c r="B130">
        <v>4863561</v>
      </c>
      <c r="C130">
        <v>3503397</v>
      </c>
      <c r="D130">
        <v>163162</v>
      </c>
      <c r="E130">
        <v>1447104</v>
      </c>
      <c r="F130">
        <f t="shared" ref="F130:F161" si="164">B130</f>
        <v>4863561</v>
      </c>
      <c r="G130">
        <f t="shared" ref="G130:G161" si="165">C130</f>
        <v>3503397</v>
      </c>
      <c r="H130">
        <f t="shared" ref="H130:H193" si="166">D130</f>
        <v>163162</v>
      </c>
      <c r="I130">
        <f t="shared" ref="I130:I161" si="167">E130</f>
        <v>1447104</v>
      </c>
    </row>
    <row r="131" spans="1:9" hidden="1" x14ac:dyDescent="0.3">
      <c r="A131" s="9">
        <v>40847</v>
      </c>
      <c r="B131">
        <v>4903939</v>
      </c>
      <c r="C131">
        <v>3526997</v>
      </c>
      <c r="D131">
        <v>164774</v>
      </c>
      <c r="E131">
        <v>1466000</v>
      </c>
    </row>
    <row r="132" spans="1:9" hidden="1" x14ac:dyDescent="0.3">
      <c r="A132" s="9">
        <v>40877</v>
      </c>
      <c r="B132">
        <v>4950254</v>
      </c>
      <c r="C132">
        <v>3555958</v>
      </c>
      <c r="D132">
        <v>166551</v>
      </c>
      <c r="E132">
        <v>1488443</v>
      </c>
    </row>
    <row r="133" spans="1:9" x14ac:dyDescent="0.3">
      <c r="A133" s="9">
        <v>40908</v>
      </c>
      <c r="B133">
        <v>4984666</v>
      </c>
      <c r="C133">
        <v>3587802</v>
      </c>
      <c r="D133">
        <v>168133</v>
      </c>
      <c r="E133">
        <v>1497136</v>
      </c>
      <c r="F133">
        <f t="shared" ref="F133:F164" si="168">B133</f>
        <v>4984666</v>
      </c>
      <c r="G133">
        <f t="shared" ref="G133:G164" si="169">C133</f>
        <v>3587802</v>
      </c>
      <c r="H133">
        <f t="shared" ref="H133:H196" si="170">D133</f>
        <v>168133</v>
      </c>
      <c r="I133">
        <f t="shared" ref="I133:I164" si="171">E133</f>
        <v>1497136</v>
      </c>
    </row>
    <row r="134" spans="1:9" hidden="1" x14ac:dyDescent="0.3">
      <c r="A134" s="9">
        <v>40939</v>
      </c>
      <c r="B134">
        <v>5011516</v>
      </c>
      <c r="C134">
        <v>3607265</v>
      </c>
      <c r="D134">
        <v>169607</v>
      </c>
      <c r="E134">
        <v>1510138</v>
      </c>
    </row>
    <row r="135" spans="1:9" hidden="1" x14ac:dyDescent="0.3">
      <c r="A135" s="9">
        <v>40968</v>
      </c>
      <c r="B135">
        <v>5045283</v>
      </c>
      <c r="C135">
        <v>3622424</v>
      </c>
      <c r="D135">
        <v>170826</v>
      </c>
      <c r="E135">
        <v>1526734</v>
      </c>
    </row>
    <row r="136" spans="1:9" x14ac:dyDescent="0.3">
      <c r="A136" s="9">
        <v>40999</v>
      </c>
      <c r="B136">
        <v>5098517</v>
      </c>
      <c r="C136">
        <v>3659468</v>
      </c>
      <c r="D136">
        <v>172772</v>
      </c>
      <c r="E136">
        <v>1537258</v>
      </c>
      <c r="F136">
        <f t="shared" ref="F136:F167" si="172">B136</f>
        <v>5098517</v>
      </c>
      <c r="G136">
        <f t="shared" ref="G136:G167" si="173">C136</f>
        <v>3659468</v>
      </c>
      <c r="H136">
        <f t="shared" ref="H136:H199" si="174">D136</f>
        <v>172772</v>
      </c>
      <c r="I136">
        <f t="shared" ref="I136:I167" si="175">E136</f>
        <v>1537258</v>
      </c>
    </row>
    <row r="137" spans="1:9" hidden="1" x14ac:dyDescent="0.3">
      <c r="A137" s="9">
        <v>41029</v>
      </c>
      <c r="B137">
        <v>5146332</v>
      </c>
      <c r="C137">
        <v>3698473</v>
      </c>
      <c r="D137">
        <v>174178</v>
      </c>
      <c r="E137">
        <v>1547513</v>
      </c>
    </row>
    <row r="138" spans="1:9" hidden="1" x14ac:dyDescent="0.3">
      <c r="A138" s="9">
        <v>41060</v>
      </c>
      <c r="B138">
        <v>5226144</v>
      </c>
      <c r="C138">
        <v>3771516</v>
      </c>
      <c r="D138">
        <v>175876</v>
      </c>
      <c r="E138">
        <v>1562018</v>
      </c>
    </row>
    <row r="139" spans="1:9" x14ac:dyDescent="0.3">
      <c r="A139" s="9">
        <v>41090</v>
      </c>
      <c r="B139">
        <v>5273431</v>
      </c>
      <c r="C139">
        <v>3819716</v>
      </c>
      <c r="D139">
        <v>177632</v>
      </c>
      <c r="E139">
        <v>1563918</v>
      </c>
      <c r="F139">
        <f t="shared" ref="F139:F170" si="176">B139</f>
        <v>5273431</v>
      </c>
      <c r="G139">
        <f t="shared" ref="G139:G170" si="177">C139</f>
        <v>3819716</v>
      </c>
      <c r="H139">
        <f t="shared" ref="H139:H202" si="178">D139</f>
        <v>177632</v>
      </c>
      <c r="I139">
        <f t="shared" ref="I139:I170" si="179">E139</f>
        <v>1563918</v>
      </c>
    </row>
    <row r="140" spans="1:9" hidden="1" x14ac:dyDescent="0.3">
      <c r="A140" s="9">
        <v>41121</v>
      </c>
      <c r="B140">
        <v>5301324</v>
      </c>
      <c r="C140">
        <v>3840548</v>
      </c>
      <c r="D140">
        <v>179376</v>
      </c>
      <c r="E140">
        <v>1573143</v>
      </c>
    </row>
    <row r="141" spans="1:9" hidden="1" x14ac:dyDescent="0.3">
      <c r="A141" s="9">
        <v>41152</v>
      </c>
      <c r="B141">
        <v>5334534</v>
      </c>
      <c r="C141">
        <v>3863468</v>
      </c>
      <c r="D141">
        <v>181307</v>
      </c>
      <c r="E141">
        <v>1586224</v>
      </c>
    </row>
    <row r="142" spans="1:9" x14ac:dyDescent="0.3">
      <c r="A142" s="9">
        <v>41182</v>
      </c>
      <c r="B142">
        <v>5368832</v>
      </c>
      <c r="C142">
        <v>3886348</v>
      </c>
      <c r="D142">
        <v>183285</v>
      </c>
      <c r="E142">
        <v>1597609</v>
      </c>
      <c r="F142">
        <f t="shared" ref="F142:F173" si="180">B142</f>
        <v>5368832</v>
      </c>
      <c r="G142">
        <f t="shared" ref="G142:G173" si="181">C142</f>
        <v>3886348</v>
      </c>
      <c r="H142">
        <f t="shared" ref="H142:H205" si="182">D142</f>
        <v>183285</v>
      </c>
      <c r="I142">
        <f t="shared" ref="I142:I173" si="183">E142</f>
        <v>1597609</v>
      </c>
    </row>
    <row r="143" spans="1:9" hidden="1" x14ac:dyDescent="0.3">
      <c r="A143" s="9">
        <v>41213</v>
      </c>
      <c r="B143">
        <v>5415960</v>
      </c>
      <c r="C143">
        <v>3921805</v>
      </c>
      <c r="D143">
        <v>184707</v>
      </c>
      <c r="E143">
        <v>1611482</v>
      </c>
    </row>
    <row r="144" spans="1:9" hidden="1" x14ac:dyDescent="0.3">
      <c r="A144" s="9">
        <v>41243</v>
      </c>
      <c r="B144">
        <v>5466399</v>
      </c>
      <c r="C144">
        <v>3958714</v>
      </c>
      <c r="D144">
        <v>186894</v>
      </c>
      <c r="E144">
        <v>1627779</v>
      </c>
    </row>
    <row r="145" spans="1:9" x14ac:dyDescent="0.3">
      <c r="A145" s="9">
        <v>41274</v>
      </c>
      <c r="B145">
        <v>5505430</v>
      </c>
      <c r="C145">
        <v>4006456</v>
      </c>
      <c r="D145">
        <v>188751</v>
      </c>
      <c r="E145">
        <v>1624437</v>
      </c>
      <c r="F145">
        <f t="shared" ref="F145:F176" si="184">B145</f>
        <v>5505430</v>
      </c>
      <c r="G145">
        <f t="shared" ref="G145:G176" si="185">C145</f>
        <v>4006456</v>
      </c>
      <c r="H145">
        <f t="shared" ref="H145:H208" si="186">D145</f>
        <v>188751</v>
      </c>
      <c r="I145">
        <f t="shared" ref="I145:I176" si="187">E145</f>
        <v>1624437</v>
      </c>
    </row>
    <row r="146" spans="1:9" hidden="1" x14ac:dyDescent="0.3">
      <c r="A146" s="9">
        <v>41305</v>
      </c>
      <c r="B146">
        <v>5563462</v>
      </c>
      <c r="C146">
        <v>4059114</v>
      </c>
      <c r="D146">
        <v>190158</v>
      </c>
      <c r="E146">
        <v>1627604</v>
      </c>
    </row>
    <row r="147" spans="1:9" hidden="1" x14ac:dyDescent="0.3">
      <c r="A147" s="9">
        <v>41333</v>
      </c>
      <c r="B147">
        <v>5590437</v>
      </c>
      <c r="C147">
        <v>4081727</v>
      </c>
      <c r="D147">
        <v>191295</v>
      </c>
      <c r="E147">
        <v>1625498</v>
      </c>
    </row>
    <row r="148" spans="1:9" x14ac:dyDescent="0.3">
      <c r="A148" s="9">
        <v>41364</v>
      </c>
      <c r="B148">
        <v>5608738</v>
      </c>
      <c r="C148">
        <v>4097985</v>
      </c>
      <c r="D148">
        <v>192894</v>
      </c>
      <c r="E148">
        <v>1623613</v>
      </c>
      <c r="F148">
        <f t="shared" ref="F148:F179" si="188">B148</f>
        <v>5608738</v>
      </c>
      <c r="G148">
        <f t="shared" ref="G148:G179" si="189">C148</f>
        <v>4097985</v>
      </c>
      <c r="H148">
        <f t="shared" ref="H148:H211" si="190">D148</f>
        <v>192894</v>
      </c>
      <c r="I148">
        <f t="shared" ref="I148:I179" si="191">E148</f>
        <v>1623613</v>
      </c>
    </row>
    <row r="149" spans="1:9" hidden="1" x14ac:dyDescent="0.3">
      <c r="A149" s="9">
        <v>41394</v>
      </c>
      <c r="B149">
        <v>5640846</v>
      </c>
      <c r="C149">
        <v>4125417</v>
      </c>
      <c r="D149">
        <v>194750</v>
      </c>
      <c r="E149">
        <v>1627462</v>
      </c>
    </row>
    <row r="150" spans="1:9" hidden="1" x14ac:dyDescent="0.3">
      <c r="A150" s="9">
        <v>41425</v>
      </c>
      <c r="B150">
        <v>5684165</v>
      </c>
      <c r="C150">
        <v>4171232</v>
      </c>
      <c r="D150">
        <v>196789</v>
      </c>
      <c r="E150">
        <v>1627262</v>
      </c>
    </row>
    <row r="151" spans="1:9" x14ac:dyDescent="0.3">
      <c r="A151" s="9">
        <v>41455</v>
      </c>
      <c r="B151">
        <v>5704889</v>
      </c>
      <c r="C151">
        <v>4198862</v>
      </c>
      <c r="D151">
        <v>198346</v>
      </c>
      <c r="E151">
        <v>1619862</v>
      </c>
      <c r="F151">
        <f t="shared" ref="F151:F182" si="192">B151</f>
        <v>5704889</v>
      </c>
      <c r="G151">
        <f t="shared" ref="G151:G182" si="193">C151</f>
        <v>4198862</v>
      </c>
      <c r="H151">
        <f t="shared" ref="H151:H214" si="194">D151</f>
        <v>198346</v>
      </c>
      <c r="I151">
        <f t="shared" ref="I151:I182" si="195">E151</f>
        <v>1619862</v>
      </c>
    </row>
    <row r="152" spans="1:9" hidden="1" x14ac:dyDescent="0.3">
      <c r="A152" s="9">
        <v>41486</v>
      </c>
      <c r="B152">
        <v>5716905</v>
      </c>
      <c r="C152">
        <v>4214430</v>
      </c>
      <c r="D152">
        <v>199937</v>
      </c>
      <c r="E152">
        <v>1617513</v>
      </c>
    </row>
    <row r="153" spans="1:9" hidden="1" x14ac:dyDescent="0.3">
      <c r="A153" s="9">
        <v>41517</v>
      </c>
      <c r="B153">
        <v>5732595</v>
      </c>
      <c r="C153">
        <v>4230955</v>
      </c>
      <c r="D153">
        <v>201657</v>
      </c>
      <c r="E153">
        <v>1619322</v>
      </c>
    </row>
    <row r="154" spans="1:9" x14ac:dyDescent="0.3">
      <c r="A154" s="9">
        <v>41547</v>
      </c>
      <c r="B154">
        <v>5741371</v>
      </c>
      <c r="C154">
        <v>4241141</v>
      </c>
      <c r="D154">
        <v>203345</v>
      </c>
      <c r="E154">
        <v>1616284</v>
      </c>
      <c r="F154">
        <f t="shared" ref="F154:F185" si="196">B154</f>
        <v>5741371</v>
      </c>
      <c r="G154">
        <f t="shared" ref="G154:G185" si="197">C154</f>
        <v>4241141</v>
      </c>
      <c r="H154">
        <f t="shared" ref="H154:H217" si="198">D154</f>
        <v>203345</v>
      </c>
      <c r="I154">
        <f t="shared" ref="I154:I185" si="199">E154</f>
        <v>1616284</v>
      </c>
    </row>
    <row r="155" spans="1:9" hidden="1" x14ac:dyDescent="0.3">
      <c r="A155" s="9">
        <v>41578</v>
      </c>
      <c r="B155">
        <v>5774130</v>
      </c>
      <c r="C155">
        <v>4267962</v>
      </c>
      <c r="D155">
        <v>205058</v>
      </c>
      <c r="E155">
        <v>1620731</v>
      </c>
    </row>
    <row r="156" spans="1:9" hidden="1" x14ac:dyDescent="0.3">
      <c r="A156" s="9">
        <v>41608</v>
      </c>
      <c r="B156">
        <v>5808835</v>
      </c>
      <c r="C156">
        <v>4302469</v>
      </c>
      <c r="D156">
        <v>207062</v>
      </c>
      <c r="E156">
        <v>1626270</v>
      </c>
    </row>
    <row r="157" spans="1:9" x14ac:dyDescent="0.3">
      <c r="A157" s="9">
        <v>41639</v>
      </c>
      <c r="B157">
        <v>5842240</v>
      </c>
      <c r="C157">
        <v>4347374</v>
      </c>
      <c r="D157">
        <v>208437</v>
      </c>
      <c r="E157">
        <v>1620254</v>
      </c>
      <c r="F157">
        <f t="shared" ref="F157:F188" si="200">B157</f>
        <v>5842240</v>
      </c>
      <c r="G157">
        <f t="shared" ref="G157:G188" si="201">C157</f>
        <v>4347374</v>
      </c>
      <c r="H157">
        <f t="shared" ref="H157:H220" si="202">D157</f>
        <v>208437</v>
      </c>
      <c r="I157">
        <f t="shared" ref="I157:I188" si="203">E157</f>
        <v>1620254</v>
      </c>
    </row>
    <row r="158" spans="1:9" hidden="1" x14ac:dyDescent="0.3">
      <c r="A158" s="9">
        <v>41670</v>
      </c>
      <c r="B158">
        <v>5857669</v>
      </c>
      <c r="C158">
        <v>4361259</v>
      </c>
      <c r="D158">
        <v>209909</v>
      </c>
      <c r="E158">
        <v>1619148</v>
      </c>
    </row>
    <row r="159" spans="1:9" hidden="1" x14ac:dyDescent="0.3">
      <c r="A159" s="9">
        <v>41698</v>
      </c>
      <c r="B159">
        <v>5888538</v>
      </c>
      <c r="C159">
        <v>4385420</v>
      </c>
      <c r="D159">
        <v>211414</v>
      </c>
      <c r="E159">
        <v>1629088</v>
      </c>
    </row>
    <row r="160" spans="1:9" x14ac:dyDescent="0.3">
      <c r="A160" s="9">
        <v>41729</v>
      </c>
      <c r="B160">
        <v>5921894</v>
      </c>
      <c r="C160">
        <v>4413477</v>
      </c>
      <c r="D160">
        <v>213011</v>
      </c>
      <c r="E160">
        <v>1632505</v>
      </c>
      <c r="F160">
        <f t="shared" ref="F160:F191" si="204">B160</f>
        <v>5921894</v>
      </c>
      <c r="G160">
        <f t="shared" ref="G160:G191" si="205">C160</f>
        <v>4413477</v>
      </c>
      <c r="H160">
        <f t="shared" ref="H160:H223" si="206">D160</f>
        <v>213011</v>
      </c>
      <c r="I160">
        <f t="shared" ref="I160:I191" si="207">E160</f>
        <v>1632505</v>
      </c>
    </row>
    <row r="161" spans="1:9" hidden="1" x14ac:dyDescent="0.3">
      <c r="A161" s="9">
        <v>41759</v>
      </c>
      <c r="B161">
        <v>5956975</v>
      </c>
      <c r="C161">
        <v>4440910</v>
      </c>
      <c r="D161">
        <v>214162</v>
      </c>
      <c r="E161">
        <v>1638105</v>
      </c>
    </row>
    <row r="162" spans="1:9" hidden="1" x14ac:dyDescent="0.3">
      <c r="A162" s="9">
        <v>41790</v>
      </c>
      <c r="B162">
        <v>5998278</v>
      </c>
      <c r="C162">
        <v>4480947</v>
      </c>
      <c r="D162">
        <v>215707</v>
      </c>
      <c r="E162">
        <v>1641520</v>
      </c>
    </row>
    <row r="163" spans="1:9" x14ac:dyDescent="0.3">
      <c r="A163" s="9">
        <v>41820</v>
      </c>
      <c r="B163">
        <v>6016297</v>
      </c>
      <c r="C163">
        <v>4499994</v>
      </c>
      <c r="D163">
        <v>217411</v>
      </c>
      <c r="E163">
        <v>1636687</v>
      </c>
      <c r="F163">
        <f t="shared" ref="F163:F194" si="208">B163</f>
        <v>6016297</v>
      </c>
      <c r="G163">
        <f t="shared" ref="G163:G194" si="209">C163</f>
        <v>4499994</v>
      </c>
      <c r="H163">
        <f t="shared" ref="H163:H226" si="210">D163</f>
        <v>217411</v>
      </c>
      <c r="I163">
        <f t="shared" ref="I163:I194" si="211">E163</f>
        <v>1636687</v>
      </c>
    </row>
    <row r="164" spans="1:9" hidden="1" x14ac:dyDescent="0.3">
      <c r="A164" s="9">
        <v>41851</v>
      </c>
      <c r="B164">
        <v>6021121</v>
      </c>
      <c r="C164">
        <v>4499792</v>
      </c>
      <c r="D164">
        <v>218375</v>
      </c>
      <c r="E164">
        <v>1639555</v>
      </c>
    </row>
    <row r="165" spans="1:9" hidden="1" x14ac:dyDescent="0.3">
      <c r="A165" s="9">
        <v>41882</v>
      </c>
      <c r="B165">
        <v>6033001</v>
      </c>
      <c r="C165">
        <v>4503822</v>
      </c>
      <c r="D165">
        <v>219663</v>
      </c>
      <c r="E165">
        <v>1643122</v>
      </c>
    </row>
    <row r="166" spans="1:9" x14ac:dyDescent="0.3">
      <c r="A166" s="9">
        <v>41912</v>
      </c>
      <c r="B166">
        <v>6060629</v>
      </c>
      <c r="C166">
        <v>4520015</v>
      </c>
      <c r="D166">
        <v>221215</v>
      </c>
      <c r="E166">
        <v>1651088</v>
      </c>
      <c r="F166">
        <f t="shared" ref="F166:F197" si="212">B166</f>
        <v>6060629</v>
      </c>
      <c r="G166">
        <f t="shared" ref="G166:G197" si="213">C166</f>
        <v>4520015</v>
      </c>
      <c r="H166">
        <f t="shared" ref="H166:H229" si="214">D166</f>
        <v>221215</v>
      </c>
      <c r="I166">
        <f t="shared" ref="I166:I197" si="215">E166</f>
        <v>1651088</v>
      </c>
    </row>
    <row r="167" spans="1:9" hidden="1" x14ac:dyDescent="0.3">
      <c r="A167" s="9">
        <v>41943</v>
      </c>
      <c r="B167">
        <v>6093212</v>
      </c>
      <c r="C167">
        <v>4538606</v>
      </c>
      <c r="D167">
        <v>222970</v>
      </c>
      <c r="E167">
        <v>1660095</v>
      </c>
    </row>
    <row r="168" spans="1:9" hidden="1" x14ac:dyDescent="0.3">
      <c r="A168" s="9">
        <v>41973</v>
      </c>
      <c r="B168">
        <v>6115882</v>
      </c>
      <c r="C168">
        <v>4549198</v>
      </c>
      <c r="D168">
        <v>224446</v>
      </c>
      <c r="E168">
        <v>1668530</v>
      </c>
    </row>
    <row r="169" spans="1:9" x14ac:dyDescent="0.3">
      <c r="A169" s="9">
        <v>42004</v>
      </c>
      <c r="B169">
        <v>6138314</v>
      </c>
      <c r="C169">
        <v>4579122</v>
      </c>
      <c r="D169">
        <v>225547</v>
      </c>
      <c r="E169">
        <v>1664018</v>
      </c>
      <c r="F169">
        <f t="shared" ref="F169:F200" si="216">B169</f>
        <v>6138314</v>
      </c>
      <c r="G169">
        <f t="shared" ref="G169:G200" si="217">C169</f>
        <v>4579122</v>
      </c>
      <c r="H169">
        <f t="shared" ref="H169:H232" si="218">D169</f>
        <v>225547</v>
      </c>
      <c r="I169">
        <f t="shared" ref="I169:I200" si="219">E169</f>
        <v>1664018</v>
      </c>
    </row>
    <row r="170" spans="1:9" hidden="1" x14ac:dyDescent="0.3">
      <c r="A170" s="9">
        <v>42035</v>
      </c>
      <c r="B170">
        <v>6137766</v>
      </c>
      <c r="C170">
        <v>4571801</v>
      </c>
      <c r="D170">
        <v>226299</v>
      </c>
      <c r="E170">
        <v>1661874</v>
      </c>
    </row>
    <row r="171" spans="1:9" hidden="1" x14ac:dyDescent="0.3">
      <c r="A171" s="9">
        <v>42063</v>
      </c>
      <c r="B171">
        <v>6149840</v>
      </c>
      <c r="C171">
        <v>4572262</v>
      </c>
      <c r="D171">
        <v>227134</v>
      </c>
      <c r="E171">
        <v>1671288</v>
      </c>
    </row>
    <row r="172" spans="1:9" x14ac:dyDescent="0.3">
      <c r="A172" s="9">
        <v>42094</v>
      </c>
      <c r="B172">
        <v>6171677</v>
      </c>
      <c r="C172">
        <v>4584074</v>
      </c>
      <c r="D172">
        <v>228062</v>
      </c>
      <c r="E172">
        <v>1678907</v>
      </c>
      <c r="F172">
        <f t="shared" ref="F172:F203" si="220">B172</f>
        <v>6171677</v>
      </c>
      <c r="G172">
        <f t="shared" ref="G172:G203" si="221">C172</f>
        <v>4584074</v>
      </c>
      <c r="H172">
        <f t="shared" ref="H172:H235" si="222">D172</f>
        <v>228062</v>
      </c>
      <c r="I172">
        <f t="shared" ref="I172:I203" si="223">E172</f>
        <v>1678907</v>
      </c>
    </row>
    <row r="173" spans="1:9" hidden="1" x14ac:dyDescent="0.3">
      <c r="A173" s="9">
        <v>42124</v>
      </c>
      <c r="B173">
        <v>6184523</v>
      </c>
      <c r="C173">
        <v>4589889</v>
      </c>
      <c r="D173">
        <v>228718</v>
      </c>
      <c r="E173">
        <v>1682945</v>
      </c>
    </row>
    <row r="174" spans="1:9" hidden="1" x14ac:dyDescent="0.3">
      <c r="A174" s="9">
        <v>42155</v>
      </c>
      <c r="B174">
        <v>6200209</v>
      </c>
      <c r="C174">
        <v>4603204</v>
      </c>
      <c r="D174">
        <v>229553</v>
      </c>
      <c r="E174">
        <v>1683194</v>
      </c>
    </row>
    <row r="175" spans="1:9" x14ac:dyDescent="0.3">
      <c r="A175" s="9">
        <v>42185</v>
      </c>
      <c r="B175">
        <v>6187067</v>
      </c>
      <c r="C175">
        <v>4608123</v>
      </c>
      <c r="D175">
        <v>226036</v>
      </c>
      <c r="E175">
        <v>1662979</v>
      </c>
      <c r="F175">
        <f t="shared" ref="F175:F206" si="224">B175</f>
        <v>6187067</v>
      </c>
      <c r="G175">
        <f t="shared" ref="G175:G206" si="225">C175</f>
        <v>4608123</v>
      </c>
      <c r="H175">
        <f t="shared" ref="H175:H238" si="226">D175</f>
        <v>226036</v>
      </c>
      <c r="I175">
        <f t="shared" ref="I175:I206" si="227">E175</f>
        <v>1662979</v>
      </c>
    </row>
    <row r="176" spans="1:9" hidden="1" x14ac:dyDescent="0.3">
      <c r="A176" s="9">
        <v>42216</v>
      </c>
      <c r="B176">
        <v>6173601</v>
      </c>
      <c r="C176">
        <v>4597483</v>
      </c>
      <c r="D176">
        <v>226689</v>
      </c>
      <c r="E176">
        <v>1657057</v>
      </c>
    </row>
    <row r="177" spans="1:9" hidden="1" x14ac:dyDescent="0.3">
      <c r="A177" s="9">
        <v>42247</v>
      </c>
      <c r="B177">
        <v>6176616</v>
      </c>
      <c r="C177">
        <v>4593177</v>
      </c>
      <c r="D177">
        <v>227533</v>
      </c>
      <c r="E177">
        <v>1662351</v>
      </c>
    </row>
    <row r="178" spans="1:9" x14ac:dyDescent="0.3">
      <c r="A178" s="9">
        <v>42277</v>
      </c>
      <c r="B178">
        <v>6176048</v>
      </c>
      <c r="C178">
        <v>4591886</v>
      </c>
      <c r="D178">
        <v>228569</v>
      </c>
      <c r="E178">
        <v>1661286</v>
      </c>
      <c r="F178">
        <f t="shared" ref="F178:F209" si="228">B178</f>
        <v>6176048</v>
      </c>
      <c r="G178">
        <f t="shared" ref="G178:G209" si="229">C178</f>
        <v>4591886</v>
      </c>
      <c r="H178">
        <f t="shared" ref="H178:H241" si="230">D178</f>
        <v>228569</v>
      </c>
      <c r="I178">
        <f t="shared" ref="I178:I209" si="231">E178</f>
        <v>1661286</v>
      </c>
    </row>
    <row r="179" spans="1:9" hidden="1" x14ac:dyDescent="0.3">
      <c r="A179" s="9">
        <v>42308</v>
      </c>
      <c r="B179">
        <v>6199303</v>
      </c>
      <c r="C179">
        <v>4609077</v>
      </c>
      <c r="D179">
        <v>229450</v>
      </c>
      <c r="E179">
        <v>1670112</v>
      </c>
    </row>
    <row r="180" spans="1:9" hidden="1" x14ac:dyDescent="0.3">
      <c r="A180" s="9">
        <v>42338</v>
      </c>
      <c r="B180">
        <v>6215119</v>
      </c>
      <c r="C180">
        <v>4615877</v>
      </c>
      <c r="D180">
        <v>230315</v>
      </c>
      <c r="E180">
        <v>1679607</v>
      </c>
    </row>
    <row r="181" spans="1:9" x14ac:dyDescent="0.3">
      <c r="A181" s="9">
        <v>42369</v>
      </c>
      <c r="B181">
        <v>6229267</v>
      </c>
      <c r="C181">
        <v>4637712</v>
      </c>
      <c r="D181">
        <v>230337</v>
      </c>
      <c r="E181">
        <v>1676575</v>
      </c>
      <c r="F181">
        <f t="shared" ref="F181:F212" si="232">B181</f>
        <v>6229267</v>
      </c>
      <c r="G181">
        <f t="shared" ref="G181:G212" si="233">C181</f>
        <v>4637712</v>
      </c>
      <c r="H181">
        <f t="shared" ref="H181:H244" si="234">D181</f>
        <v>230337</v>
      </c>
      <c r="I181">
        <f t="shared" ref="I181:I212" si="235">E181</f>
        <v>1676575</v>
      </c>
    </row>
    <row r="182" spans="1:9" hidden="1" x14ac:dyDescent="0.3">
      <c r="A182" s="9">
        <v>42400</v>
      </c>
      <c r="B182">
        <v>6323478</v>
      </c>
      <c r="C182">
        <v>4630967</v>
      </c>
      <c r="D182">
        <v>232098</v>
      </c>
      <c r="E182">
        <v>1687703</v>
      </c>
    </row>
    <row r="183" spans="1:9" hidden="1" x14ac:dyDescent="0.3">
      <c r="A183" s="9">
        <v>42429</v>
      </c>
      <c r="B183">
        <v>6218158</v>
      </c>
      <c r="C183">
        <v>4623252</v>
      </c>
      <c r="D183">
        <v>231390</v>
      </c>
      <c r="E183">
        <v>1689482</v>
      </c>
    </row>
    <row r="184" spans="1:9" x14ac:dyDescent="0.3">
      <c r="A184" s="9">
        <v>42460</v>
      </c>
      <c r="B184">
        <v>6252687</v>
      </c>
      <c r="C184">
        <v>4632264</v>
      </c>
      <c r="D184">
        <v>232020</v>
      </c>
      <c r="E184">
        <v>1701192</v>
      </c>
      <c r="F184">
        <f t="shared" ref="F184:F215" si="236">B184</f>
        <v>6252687</v>
      </c>
      <c r="G184">
        <f t="shared" ref="G184:G215" si="237">C184</f>
        <v>4632264</v>
      </c>
      <c r="H184">
        <f t="shared" ref="H184:H247" si="238">D184</f>
        <v>232020</v>
      </c>
      <c r="I184">
        <f t="shared" ref="I184:I215" si="239">E184</f>
        <v>1701192</v>
      </c>
    </row>
    <row r="185" spans="1:9" hidden="1" x14ac:dyDescent="0.3">
      <c r="A185" s="9">
        <v>42490</v>
      </c>
      <c r="B185">
        <v>6263044</v>
      </c>
      <c r="C185">
        <v>4637627</v>
      </c>
      <c r="D185">
        <v>231954</v>
      </c>
      <c r="E185">
        <v>1717608</v>
      </c>
    </row>
    <row r="186" spans="1:9" hidden="1" x14ac:dyDescent="0.3">
      <c r="A186" s="9">
        <v>42521</v>
      </c>
      <c r="B186">
        <v>6315554</v>
      </c>
      <c r="C186">
        <v>4671835</v>
      </c>
      <c r="D186">
        <v>233649</v>
      </c>
      <c r="E186">
        <v>1729199</v>
      </c>
    </row>
    <row r="187" spans="1:9" x14ac:dyDescent="0.3">
      <c r="A187" s="9">
        <v>42551</v>
      </c>
      <c r="B187">
        <v>6332144</v>
      </c>
      <c r="C187">
        <v>4687967</v>
      </c>
      <c r="D187">
        <v>234653</v>
      </c>
      <c r="E187">
        <v>1734370</v>
      </c>
      <c r="F187">
        <f t="shared" ref="F187:F218" si="240">B187</f>
        <v>6332144</v>
      </c>
      <c r="G187">
        <f t="shared" ref="G187:G218" si="241">C187</f>
        <v>4687967</v>
      </c>
      <c r="H187">
        <f t="shared" ref="H187:H250" si="242">D187</f>
        <v>234653</v>
      </c>
      <c r="I187">
        <f t="shared" ref="I187:I218" si="243">E187</f>
        <v>1734370</v>
      </c>
    </row>
    <row r="188" spans="1:9" hidden="1" x14ac:dyDescent="0.3">
      <c r="A188" s="9">
        <v>42582</v>
      </c>
      <c r="B188">
        <v>6338515</v>
      </c>
      <c r="C188">
        <v>4681474</v>
      </c>
      <c r="D188">
        <v>235252</v>
      </c>
      <c r="E188">
        <v>1747283</v>
      </c>
    </row>
    <row r="189" spans="1:9" hidden="1" x14ac:dyDescent="0.3">
      <c r="A189" s="9">
        <v>42613</v>
      </c>
      <c r="B189">
        <v>6360639</v>
      </c>
      <c r="C189">
        <v>4695030</v>
      </c>
      <c r="D189">
        <v>236060</v>
      </c>
      <c r="E189">
        <v>1754976</v>
      </c>
    </row>
    <row r="190" spans="1:9" x14ac:dyDescent="0.3">
      <c r="A190" s="9">
        <v>42643</v>
      </c>
      <c r="B190">
        <v>6377508</v>
      </c>
      <c r="C190">
        <v>4697913</v>
      </c>
      <c r="D190">
        <v>236285</v>
      </c>
      <c r="E190">
        <v>1770555</v>
      </c>
      <c r="F190">
        <f t="shared" ref="F190:F221" si="244">B190</f>
        <v>6377508</v>
      </c>
      <c r="G190">
        <f t="shared" ref="G190:G221" si="245">C190</f>
        <v>4697913</v>
      </c>
      <c r="H190">
        <f t="shared" ref="H190:H253" si="246">D190</f>
        <v>236285</v>
      </c>
      <c r="I190">
        <f t="shared" ref="I190:I221" si="247">E190</f>
        <v>1770555</v>
      </c>
    </row>
    <row r="191" spans="1:9" hidden="1" x14ac:dyDescent="0.3">
      <c r="A191" s="9">
        <v>42674</v>
      </c>
      <c r="B191">
        <v>6415712</v>
      </c>
      <c r="C191">
        <v>4718739</v>
      </c>
      <c r="D191">
        <v>235737</v>
      </c>
      <c r="E191">
        <v>1791266</v>
      </c>
    </row>
    <row r="192" spans="1:9" hidden="1" x14ac:dyDescent="0.3">
      <c r="A192" s="9">
        <v>42704</v>
      </c>
      <c r="B192">
        <v>6452634</v>
      </c>
      <c r="C192">
        <v>4740509</v>
      </c>
      <c r="D192">
        <v>235423</v>
      </c>
      <c r="E192">
        <v>1811842</v>
      </c>
    </row>
    <row r="193" spans="1:9" x14ac:dyDescent="0.3">
      <c r="A193" s="9">
        <v>42735</v>
      </c>
      <c r="B193">
        <v>6491946</v>
      </c>
      <c r="C193">
        <v>4776512</v>
      </c>
      <c r="D193">
        <v>235946</v>
      </c>
      <c r="E193">
        <v>1825281</v>
      </c>
      <c r="F193">
        <f t="shared" ref="F193:F224" si="248">B193</f>
        <v>6491946</v>
      </c>
      <c r="G193">
        <f t="shared" ref="G193:G224" si="249">C193</f>
        <v>4776512</v>
      </c>
      <c r="H193">
        <f t="shared" ref="H193:H256" si="250">D193</f>
        <v>235946</v>
      </c>
      <c r="I193">
        <f t="shared" ref="I193:I224" si="251">E193</f>
        <v>1825281</v>
      </c>
    </row>
    <row r="194" spans="1:9" hidden="1" x14ac:dyDescent="0.3">
      <c r="A194" s="9">
        <v>42766</v>
      </c>
      <c r="B194">
        <v>6499691</v>
      </c>
      <c r="C194">
        <v>4777881</v>
      </c>
      <c r="D194">
        <v>236056</v>
      </c>
      <c r="E194">
        <v>1829754</v>
      </c>
    </row>
    <row r="195" spans="1:9" hidden="1" x14ac:dyDescent="0.3">
      <c r="A195" s="9">
        <v>42794</v>
      </c>
      <c r="B195">
        <v>6529955</v>
      </c>
      <c r="C195">
        <v>4793657</v>
      </c>
      <c r="D195">
        <v>236561</v>
      </c>
      <c r="E195">
        <v>1845867</v>
      </c>
    </row>
    <row r="196" spans="1:9" x14ac:dyDescent="0.3">
      <c r="A196" s="9">
        <v>42825</v>
      </c>
      <c r="B196">
        <v>6551627</v>
      </c>
      <c r="C196">
        <v>4803795</v>
      </c>
      <c r="D196">
        <v>237490</v>
      </c>
      <c r="E196">
        <v>1855830</v>
      </c>
      <c r="F196">
        <f t="shared" ref="F196:F227" si="252">B196</f>
        <v>6551627</v>
      </c>
      <c r="G196">
        <f t="shared" ref="G196:G227" si="253">C196</f>
        <v>4803795</v>
      </c>
      <c r="H196">
        <f t="shared" ref="H196:H259" si="254">D196</f>
        <v>237490</v>
      </c>
      <c r="I196">
        <f t="shared" ref="I196:I227" si="255">E196</f>
        <v>1855830</v>
      </c>
    </row>
    <row r="197" spans="1:9" hidden="1" x14ac:dyDescent="0.3">
      <c r="A197" s="9">
        <v>42855</v>
      </c>
      <c r="B197">
        <v>6574592</v>
      </c>
      <c r="C197">
        <v>4817627</v>
      </c>
      <c r="D197">
        <v>237876</v>
      </c>
      <c r="E197">
        <v>1866102</v>
      </c>
    </row>
    <row r="198" spans="1:9" hidden="1" x14ac:dyDescent="0.3">
      <c r="A198" s="9">
        <v>42886</v>
      </c>
      <c r="B198">
        <v>6608135</v>
      </c>
      <c r="C198">
        <v>4840299</v>
      </c>
      <c r="D198">
        <v>238620</v>
      </c>
      <c r="E198">
        <v>1880337</v>
      </c>
    </row>
    <row r="199" spans="1:9" x14ac:dyDescent="0.3">
      <c r="A199" s="9">
        <v>42916</v>
      </c>
      <c r="B199">
        <v>6623155</v>
      </c>
      <c r="C199">
        <v>4850447</v>
      </c>
      <c r="D199">
        <v>239284</v>
      </c>
      <c r="E199">
        <v>1886182</v>
      </c>
      <c r="F199">
        <f t="shared" ref="F199:F230" si="256">B199</f>
        <v>6623155</v>
      </c>
      <c r="G199">
        <f t="shared" ref="G199:G230" si="257">C199</f>
        <v>4850447</v>
      </c>
      <c r="H199">
        <f t="shared" ref="H199:H262" si="258">D199</f>
        <v>239284</v>
      </c>
      <c r="I199">
        <f t="shared" ref="I199:I230" si="259">E199</f>
        <v>1886182</v>
      </c>
    </row>
    <row r="200" spans="1:9" hidden="1" x14ac:dyDescent="0.3">
      <c r="A200" s="9">
        <v>42947</v>
      </c>
      <c r="B200">
        <v>6626407</v>
      </c>
      <c r="C200">
        <v>4851462</v>
      </c>
      <c r="D200">
        <v>240765</v>
      </c>
      <c r="E200">
        <v>1890015</v>
      </c>
    </row>
    <row r="201" spans="1:9" hidden="1" x14ac:dyDescent="0.3">
      <c r="A201" s="9">
        <v>42978</v>
      </c>
      <c r="B201">
        <v>6659309</v>
      </c>
      <c r="C201">
        <v>4868975</v>
      </c>
      <c r="D201">
        <v>241395</v>
      </c>
      <c r="E201">
        <v>1909412</v>
      </c>
    </row>
    <row r="202" spans="1:9" x14ac:dyDescent="0.3">
      <c r="A202" s="9">
        <v>43008</v>
      </c>
      <c r="B202">
        <v>6678307</v>
      </c>
      <c r="C202">
        <v>4874123</v>
      </c>
      <c r="D202">
        <v>243163</v>
      </c>
      <c r="E202">
        <v>1928445</v>
      </c>
      <c r="F202">
        <f t="shared" ref="F202:F233" si="260">B202</f>
        <v>6678307</v>
      </c>
      <c r="G202">
        <f t="shared" ref="G202:G233" si="261">C202</f>
        <v>4874123</v>
      </c>
      <c r="H202">
        <f t="shared" ref="H202:H262" si="262">D202</f>
        <v>243163</v>
      </c>
      <c r="I202">
        <f t="shared" ref="I202:I233" si="263">E202</f>
        <v>1928445</v>
      </c>
    </row>
    <row r="203" spans="1:9" hidden="1" x14ac:dyDescent="0.3">
      <c r="A203" s="9">
        <v>43039</v>
      </c>
      <c r="B203">
        <v>6714394</v>
      </c>
      <c r="C203">
        <v>4891855</v>
      </c>
      <c r="D203">
        <v>245443</v>
      </c>
      <c r="E203">
        <v>1946284</v>
      </c>
    </row>
    <row r="204" spans="1:9" hidden="1" x14ac:dyDescent="0.3">
      <c r="A204" s="9">
        <v>43069</v>
      </c>
      <c r="B204">
        <v>6747498</v>
      </c>
      <c r="C204">
        <v>4905196</v>
      </c>
      <c r="D204">
        <v>246400</v>
      </c>
      <c r="E204">
        <v>1963933</v>
      </c>
    </row>
    <row r="205" spans="1:9" x14ac:dyDescent="0.3">
      <c r="A205" s="9">
        <v>43100</v>
      </c>
      <c r="B205">
        <v>6779939</v>
      </c>
      <c r="C205">
        <v>4934892</v>
      </c>
      <c r="D205">
        <v>247095</v>
      </c>
      <c r="E205">
        <v>1974827</v>
      </c>
      <c r="F205">
        <f t="shared" ref="F205:F236" si="264">B205</f>
        <v>6779939</v>
      </c>
      <c r="G205">
        <f t="shared" ref="G205:G236" si="265">C205</f>
        <v>4934892</v>
      </c>
      <c r="H205">
        <f t="shared" ref="H205:H262" si="266">D205</f>
        <v>247095</v>
      </c>
      <c r="I205">
        <f t="shared" ref="I205:I236" si="267">E205</f>
        <v>1974827</v>
      </c>
    </row>
    <row r="206" spans="1:9" hidden="1" x14ac:dyDescent="0.3">
      <c r="A206" s="9">
        <v>43131</v>
      </c>
      <c r="B206">
        <v>6788415</v>
      </c>
      <c r="C206">
        <v>4936114</v>
      </c>
      <c r="D206">
        <v>247434</v>
      </c>
      <c r="E206">
        <v>1979660</v>
      </c>
    </row>
    <row r="207" spans="1:9" hidden="1" x14ac:dyDescent="0.3">
      <c r="A207" s="9">
        <v>43159</v>
      </c>
      <c r="B207">
        <v>6813634</v>
      </c>
      <c r="C207">
        <v>4971221</v>
      </c>
      <c r="D207">
        <v>248211</v>
      </c>
      <c r="E207">
        <v>1985311</v>
      </c>
    </row>
    <row r="208" spans="1:9" x14ac:dyDescent="0.3">
      <c r="A208" s="9">
        <v>43190</v>
      </c>
      <c r="B208">
        <v>6835819</v>
      </c>
      <c r="C208">
        <v>4975626</v>
      </c>
      <c r="D208">
        <v>248893</v>
      </c>
      <c r="E208">
        <v>1999917</v>
      </c>
      <c r="F208">
        <f t="shared" ref="F208:F239" si="268">B208</f>
        <v>6835819</v>
      </c>
      <c r="G208">
        <f t="shared" ref="G208:G239" si="269">C208</f>
        <v>4975626</v>
      </c>
      <c r="H208">
        <f t="shared" ref="H208:H262" si="270">D208</f>
        <v>248893</v>
      </c>
      <c r="I208">
        <f t="shared" ref="I208:I239" si="271">E208</f>
        <v>1999917</v>
      </c>
    </row>
    <row r="209" spans="1:9" hidden="1" x14ac:dyDescent="0.3">
      <c r="A209" s="9">
        <v>43220</v>
      </c>
      <c r="B209">
        <v>6867682</v>
      </c>
      <c r="C209">
        <v>4992509</v>
      </c>
      <c r="D209">
        <v>249668</v>
      </c>
      <c r="E209">
        <v>2017433</v>
      </c>
    </row>
    <row r="210" spans="1:9" hidden="1" x14ac:dyDescent="0.3">
      <c r="A210" s="9">
        <v>43251</v>
      </c>
      <c r="B210">
        <v>6906063</v>
      </c>
      <c r="C210">
        <v>5019099</v>
      </c>
      <c r="D210">
        <v>250768</v>
      </c>
      <c r="E210">
        <v>2029486</v>
      </c>
    </row>
    <row r="211" spans="1:9" x14ac:dyDescent="0.3">
      <c r="A211" s="9">
        <v>43281</v>
      </c>
      <c r="B211">
        <v>6919103</v>
      </c>
      <c r="C211">
        <v>5025934</v>
      </c>
      <c r="D211">
        <v>251754</v>
      </c>
      <c r="E211">
        <v>2034101</v>
      </c>
      <c r="F211">
        <f t="shared" ref="F211:F242" si="272">B211</f>
        <v>6919103</v>
      </c>
      <c r="G211">
        <f t="shared" ref="G211:G242" si="273">C211</f>
        <v>5025934</v>
      </c>
      <c r="H211">
        <f t="shared" ref="H211:H262" si="274">D211</f>
        <v>251754</v>
      </c>
      <c r="I211">
        <f t="shared" ref="I211:I242" si="275">E211</f>
        <v>2034101</v>
      </c>
    </row>
    <row r="212" spans="1:9" hidden="1" x14ac:dyDescent="0.3">
      <c r="A212" s="9">
        <v>43312</v>
      </c>
      <c r="B212">
        <v>6915307</v>
      </c>
      <c r="C212">
        <v>5015247</v>
      </c>
      <c r="D212">
        <v>252579</v>
      </c>
      <c r="E212">
        <v>2038212</v>
      </c>
    </row>
    <row r="213" spans="1:9" hidden="1" x14ac:dyDescent="0.3">
      <c r="A213" s="9">
        <v>43343</v>
      </c>
      <c r="B213">
        <v>6949136</v>
      </c>
      <c r="C213">
        <v>5036439</v>
      </c>
      <c r="D213">
        <v>253371</v>
      </c>
      <c r="E213">
        <v>2056266</v>
      </c>
    </row>
    <row r="214" spans="1:9" x14ac:dyDescent="0.3">
      <c r="A214" s="9">
        <v>43373</v>
      </c>
      <c r="B214">
        <v>6966028</v>
      </c>
      <c r="C214">
        <v>5042542</v>
      </c>
      <c r="D214">
        <v>254547</v>
      </c>
      <c r="E214">
        <v>2064127</v>
      </c>
      <c r="F214">
        <f t="shared" ref="F214:F245" si="276">B214</f>
        <v>6966028</v>
      </c>
      <c r="G214">
        <f t="shared" ref="G214:G245" si="277">C214</f>
        <v>5042542</v>
      </c>
      <c r="H214">
        <f t="shared" ref="H214:H262" si="278">D214</f>
        <v>254547</v>
      </c>
      <c r="I214">
        <f t="shared" ref="I214:I245" si="279">E214</f>
        <v>2064127</v>
      </c>
    </row>
    <row r="215" spans="1:9" hidden="1" x14ac:dyDescent="0.3">
      <c r="A215" s="9">
        <v>43404</v>
      </c>
      <c r="B215">
        <v>7005303</v>
      </c>
      <c r="C215">
        <v>5061220</v>
      </c>
      <c r="D215">
        <v>255592</v>
      </c>
      <c r="E215">
        <v>2086364</v>
      </c>
    </row>
    <row r="216" spans="1:9" hidden="1" x14ac:dyDescent="0.3">
      <c r="A216" s="9">
        <v>43434</v>
      </c>
      <c r="B216">
        <v>7020634</v>
      </c>
      <c r="C216">
        <v>5051538</v>
      </c>
      <c r="D216">
        <v>256855</v>
      </c>
      <c r="E216">
        <v>2114277</v>
      </c>
    </row>
    <row r="217" spans="1:9" x14ac:dyDescent="0.3">
      <c r="A217" s="9">
        <v>43465</v>
      </c>
      <c r="B217">
        <v>7026254</v>
      </c>
      <c r="C217">
        <v>5049458</v>
      </c>
      <c r="D217">
        <v>257617</v>
      </c>
      <c r="E217">
        <v>2126448</v>
      </c>
      <c r="F217">
        <f t="shared" ref="F217:F262" si="280">B217</f>
        <v>7026254</v>
      </c>
      <c r="G217">
        <f t="shared" ref="G217:G262" si="281">C217</f>
        <v>5049458</v>
      </c>
      <c r="H217">
        <f t="shared" ref="H217:H262" si="282">D217</f>
        <v>257617</v>
      </c>
      <c r="I217">
        <f t="shared" ref="I217:I262" si="283">E217</f>
        <v>2126448</v>
      </c>
    </row>
    <row r="218" spans="1:9" hidden="1" x14ac:dyDescent="0.3">
      <c r="A218" s="9">
        <v>43496</v>
      </c>
      <c r="B218">
        <v>7025744</v>
      </c>
      <c r="C218">
        <v>5040991</v>
      </c>
      <c r="D218">
        <v>258345</v>
      </c>
      <c r="E218">
        <v>2131578</v>
      </c>
    </row>
    <row r="219" spans="1:9" hidden="1" x14ac:dyDescent="0.3">
      <c r="A219" s="9">
        <v>43524</v>
      </c>
      <c r="B219">
        <v>7051884</v>
      </c>
      <c r="C219">
        <v>5049929</v>
      </c>
      <c r="D219">
        <v>259102</v>
      </c>
      <c r="E219">
        <v>2150717</v>
      </c>
    </row>
    <row r="220" spans="1:9" x14ac:dyDescent="0.3">
      <c r="A220" s="9">
        <v>43555</v>
      </c>
      <c r="B220">
        <v>7090187</v>
      </c>
      <c r="C220">
        <v>5074401</v>
      </c>
      <c r="D220">
        <v>260410</v>
      </c>
      <c r="E220">
        <v>2167760</v>
      </c>
      <c r="F220">
        <f t="shared" ref="F220:F262" si="284">B220</f>
        <v>7090187</v>
      </c>
      <c r="G220">
        <f t="shared" ref="G220:G262" si="285">C220</f>
        <v>5074401</v>
      </c>
      <c r="H220">
        <f t="shared" ref="H220:H262" si="286">D220</f>
        <v>260410</v>
      </c>
      <c r="I220">
        <f t="shared" ref="I220:I262" si="287">E220</f>
        <v>2167760</v>
      </c>
    </row>
    <row r="221" spans="1:9" hidden="1" x14ac:dyDescent="0.3">
      <c r="A221" s="9">
        <v>43585</v>
      </c>
      <c r="B221">
        <v>7127941</v>
      </c>
      <c r="C221">
        <v>5101178</v>
      </c>
      <c r="D221">
        <v>261354</v>
      </c>
      <c r="E221">
        <v>2181942</v>
      </c>
    </row>
    <row r="222" spans="1:9" hidden="1" x14ac:dyDescent="0.3">
      <c r="A222" s="9">
        <v>43616</v>
      </c>
      <c r="B222">
        <v>7190826</v>
      </c>
      <c r="C222">
        <v>5150458</v>
      </c>
      <c r="D222">
        <v>262733</v>
      </c>
      <c r="E222">
        <v>2203426</v>
      </c>
    </row>
    <row r="223" spans="1:9" x14ac:dyDescent="0.3">
      <c r="A223" s="9">
        <v>43646</v>
      </c>
      <c r="B223">
        <v>7237689</v>
      </c>
      <c r="C223">
        <v>5197132</v>
      </c>
      <c r="D223">
        <v>264098</v>
      </c>
      <c r="E223">
        <v>2208548</v>
      </c>
      <c r="F223">
        <f t="shared" ref="F223:F262" si="288">B223</f>
        <v>7237689</v>
      </c>
      <c r="G223">
        <f t="shared" ref="G223:G262" si="289">C223</f>
        <v>5197132</v>
      </c>
      <c r="H223">
        <f t="shared" ref="H223:H262" si="290">D223</f>
        <v>264098</v>
      </c>
      <c r="I223">
        <f t="shared" ref="I223:I262" si="291">E223</f>
        <v>2208548</v>
      </c>
    </row>
    <row r="224" spans="1:9" hidden="1" x14ac:dyDescent="0.3">
      <c r="A224" s="9">
        <v>43677</v>
      </c>
      <c r="B224">
        <v>7268162</v>
      </c>
      <c r="C224">
        <v>5220731</v>
      </c>
      <c r="D224">
        <v>264875</v>
      </c>
      <c r="E224">
        <v>2217730</v>
      </c>
    </row>
    <row r="225" spans="1:9" hidden="1" x14ac:dyDescent="0.3">
      <c r="A225" s="9">
        <v>43708</v>
      </c>
      <c r="B225">
        <v>7334186</v>
      </c>
      <c r="C225">
        <v>5276543</v>
      </c>
      <c r="D225">
        <v>265914</v>
      </c>
      <c r="E225">
        <v>2238724</v>
      </c>
    </row>
    <row r="226" spans="1:9" x14ac:dyDescent="0.3">
      <c r="A226" s="9">
        <v>43738</v>
      </c>
      <c r="B226">
        <v>7376946</v>
      </c>
      <c r="C226">
        <v>5309956</v>
      </c>
      <c r="D226">
        <v>267219</v>
      </c>
      <c r="E226">
        <v>2252143</v>
      </c>
      <c r="F226">
        <f t="shared" ref="F226:F262" si="292">B226</f>
        <v>7376946</v>
      </c>
      <c r="G226">
        <f t="shared" ref="G226:G262" si="293">C226</f>
        <v>5309956</v>
      </c>
      <c r="H226">
        <f t="shared" ref="H226:H262" si="294">D226</f>
        <v>267219</v>
      </c>
      <c r="I226">
        <f t="shared" ref="I226:I262" si="295">E226</f>
        <v>2252143</v>
      </c>
    </row>
    <row r="227" spans="1:9" hidden="1" x14ac:dyDescent="0.3">
      <c r="A227" s="9">
        <v>43769</v>
      </c>
      <c r="B227">
        <v>7425096</v>
      </c>
      <c r="C227">
        <v>5353355</v>
      </c>
      <c r="D227">
        <v>268421</v>
      </c>
      <c r="E227">
        <v>2261360</v>
      </c>
    </row>
    <row r="228" spans="1:9" hidden="1" x14ac:dyDescent="0.3">
      <c r="A228" s="9">
        <v>43799</v>
      </c>
      <c r="B228">
        <v>7482502</v>
      </c>
      <c r="C228">
        <v>5390638</v>
      </c>
      <c r="D228">
        <v>269670</v>
      </c>
      <c r="E228">
        <v>2287041</v>
      </c>
    </row>
    <row r="229" spans="1:9" x14ac:dyDescent="0.3">
      <c r="A229" s="9">
        <v>43830</v>
      </c>
      <c r="B229">
        <v>7507735</v>
      </c>
      <c r="C229">
        <v>5420759</v>
      </c>
      <c r="D229">
        <v>264818</v>
      </c>
      <c r="E229">
        <v>2290000</v>
      </c>
      <c r="F229">
        <f t="shared" ref="F229:F262" si="296">B229</f>
        <v>7507735</v>
      </c>
      <c r="G229">
        <f t="shared" ref="G229:G262" si="297">C229</f>
        <v>5420759</v>
      </c>
      <c r="H229">
        <f t="shared" ref="H229:H262" si="298">D229</f>
        <v>264818</v>
      </c>
      <c r="I229">
        <f t="shared" ref="I229:I262" si="299">E229</f>
        <v>2290000</v>
      </c>
    </row>
    <row r="230" spans="1:9" hidden="1" x14ac:dyDescent="0.3">
      <c r="A230" s="9">
        <v>43861</v>
      </c>
      <c r="B230">
        <v>7548189</v>
      </c>
      <c r="C230">
        <v>5449113</v>
      </c>
      <c r="D230">
        <v>265184</v>
      </c>
      <c r="E230">
        <v>2303426</v>
      </c>
    </row>
    <row r="231" spans="1:9" hidden="1" x14ac:dyDescent="0.3">
      <c r="A231" s="9">
        <v>43890</v>
      </c>
      <c r="B231">
        <v>7579127</v>
      </c>
      <c r="C231">
        <v>5469153</v>
      </c>
      <c r="D231">
        <v>265886</v>
      </c>
      <c r="E231">
        <v>2315665</v>
      </c>
    </row>
    <row r="232" spans="1:9" x14ac:dyDescent="0.3">
      <c r="A232" s="9">
        <v>43921</v>
      </c>
      <c r="B232">
        <v>7534824</v>
      </c>
      <c r="C232">
        <v>5434847</v>
      </c>
      <c r="D232">
        <v>265252</v>
      </c>
      <c r="E232">
        <v>2291816</v>
      </c>
      <c r="F232">
        <f t="shared" ref="F232:F262" si="300">B232</f>
        <v>7534824</v>
      </c>
      <c r="G232">
        <f t="shared" ref="G232:G262" si="301">C232</f>
        <v>5434847</v>
      </c>
      <c r="H232">
        <f t="shared" ref="H232:H262" si="302">D232</f>
        <v>265252</v>
      </c>
      <c r="I232">
        <f t="shared" ref="I232:I262" si="303">E232</f>
        <v>2291816</v>
      </c>
    </row>
    <row r="233" spans="1:9" hidden="1" x14ac:dyDescent="0.3">
      <c r="A233" s="9">
        <v>43951</v>
      </c>
      <c r="B233">
        <v>7402463</v>
      </c>
      <c r="C233">
        <v>5322933</v>
      </c>
      <c r="D233">
        <v>264619</v>
      </c>
      <c r="E233">
        <v>2247441</v>
      </c>
    </row>
    <row r="234" spans="1:9" hidden="1" x14ac:dyDescent="0.3">
      <c r="A234" s="9">
        <v>43982</v>
      </c>
      <c r="B234">
        <v>7307448</v>
      </c>
      <c r="C234">
        <v>5248354</v>
      </c>
      <c r="D234">
        <v>264225</v>
      </c>
      <c r="E234">
        <v>2194258</v>
      </c>
    </row>
    <row r="235" spans="1:9" x14ac:dyDescent="0.3">
      <c r="A235" s="9">
        <v>44012</v>
      </c>
      <c r="B235">
        <v>7233871</v>
      </c>
      <c r="C235">
        <v>5190420</v>
      </c>
      <c r="D235">
        <v>263644</v>
      </c>
      <c r="E235">
        <v>2147951</v>
      </c>
      <c r="F235">
        <f t="shared" ref="F235:F262" si="304">B235</f>
        <v>7233871</v>
      </c>
      <c r="G235">
        <f t="shared" ref="G235:G262" si="305">C235</f>
        <v>5190420</v>
      </c>
      <c r="H235">
        <f t="shared" ref="H235:H262" si="306">D235</f>
        <v>263644</v>
      </c>
      <c r="I235">
        <f t="shared" ref="I235:I262" si="307">E235</f>
        <v>2147951</v>
      </c>
    </row>
    <row r="236" spans="1:9" hidden="1" x14ac:dyDescent="0.3">
      <c r="A236" s="9">
        <v>44043</v>
      </c>
      <c r="B236">
        <v>7175480</v>
      </c>
      <c r="C236">
        <v>5139710</v>
      </c>
      <c r="D236">
        <v>262747</v>
      </c>
      <c r="E236">
        <v>2112382</v>
      </c>
    </row>
    <row r="237" spans="1:9" hidden="1" x14ac:dyDescent="0.3">
      <c r="A237" s="9">
        <v>44074</v>
      </c>
      <c r="B237">
        <v>7173134</v>
      </c>
      <c r="C237">
        <v>5117078</v>
      </c>
      <c r="D237">
        <v>262374</v>
      </c>
      <c r="E237">
        <v>2110984</v>
      </c>
    </row>
    <row r="238" spans="1:9" x14ac:dyDescent="0.3">
      <c r="A238" s="9">
        <v>44104</v>
      </c>
      <c r="B238">
        <v>7186957</v>
      </c>
      <c r="C238">
        <v>5102664</v>
      </c>
      <c r="D238">
        <v>262769</v>
      </c>
      <c r="E238">
        <v>2119485</v>
      </c>
      <c r="F238">
        <f t="shared" ref="F238:F262" si="308">B238</f>
        <v>7186957</v>
      </c>
      <c r="G238">
        <f t="shared" ref="G238:G262" si="309">C238</f>
        <v>5102664</v>
      </c>
      <c r="H238">
        <f t="shared" ref="H238:H262" si="310">D238</f>
        <v>262769</v>
      </c>
      <c r="I238">
        <f t="shared" ref="I238:I262" si="311">E238</f>
        <v>2119485</v>
      </c>
    </row>
    <row r="239" spans="1:9" hidden="1" x14ac:dyDescent="0.3">
      <c r="A239" s="9">
        <v>44135</v>
      </c>
      <c r="B239">
        <v>7234932</v>
      </c>
      <c r="C239">
        <v>5108449</v>
      </c>
      <c r="D239">
        <v>263420</v>
      </c>
      <c r="E239">
        <v>2160147</v>
      </c>
    </row>
    <row r="240" spans="1:9" hidden="1" x14ac:dyDescent="0.3">
      <c r="A240" s="9">
        <v>44165</v>
      </c>
      <c r="B240">
        <v>7233252</v>
      </c>
      <c r="C240">
        <v>5076702</v>
      </c>
      <c r="D240">
        <v>264209</v>
      </c>
      <c r="E240">
        <v>2178242</v>
      </c>
    </row>
    <row r="241" spans="1:9" x14ac:dyDescent="0.3">
      <c r="A241" s="9">
        <v>44196</v>
      </c>
      <c r="B241">
        <v>7213967</v>
      </c>
      <c r="C241">
        <v>5044234</v>
      </c>
      <c r="D241">
        <v>264892</v>
      </c>
      <c r="E241">
        <v>2174753</v>
      </c>
      <c r="F241">
        <f t="shared" ref="F241:F262" si="312">B241</f>
        <v>7213967</v>
      </c>
      <c r="G241">
        <f t="shared" ref="G241:G262" si="313">C241</f>
        <v>5044234</v>
      </c>
      <c r="H241">
        <f t="shared" ref="H241:H262" si="314">D241</f>
        <v>264892</v>
      </c>
      <c r="I241">
        <f t="shared" ref="I241:I262" si="315">E241</f>
        <v>2174753</v>
      </c>
    </row>
    <row r="242" spans="1:9" hidden="1" x14ac:dyDescent="0.3">
      <c r="A242" s="9">
        <v>44227</v>
      </c>
      <c r="B242">
        <v>7146675</v>
      </c>
      <c r="C242">
        <v>4962710</v>
      </c>
      <c r="D242">
        <v>265167</v>
      </c>
      <c r="E242">
        <v>2139265</v>
      </c>
    </row>
    <row r="243" spans="1:9" hidden="1" x14ac:dyDescent="0.3">
      <c r="A243" s="9">
        <v>44255</v>
      </c>
      <c r="B243">
        <v>7071159</v>
      </c>
      <c r="C243">
        <v>4878985</v>
      </c>
      <c r="D243">
        <v>265854</v>
      </c>
      <c r="E243">
        <v>2100546</v>
      </c>
    </row>
    <row r="244" spans="1:9" x14ac:dyDescent="0.3">
      <c r="A244" s="9">
        <v>44286</v>
      </c>
      <c r="B244">
        <v>7076292</v>
      </c>
      <c r="C244">
        <v>4863440</v>
      </c>
      <c r="D244">
        <v>266522</v>
      </c>
      <c r="E244">
        <v>2097502</v>
      </c>
      <c r="F244">
        <f t="shared" ref="F244:F262" si="316">B244</f>
        <v>7076292</v>
      </c>
      <c r="G244">
        <f t="shared" ref="G244:G262" si="317">C244</f>
        <v>4863440</v>
      </c>
      <c r="H244">
        <f t="shared" ref="H244:H262" si="318">D244</f>
        <v>266522</v>
      </c>
      <c r="I244">
        <f t="shared" ref="I244:I262" si="319">E244</f>
        <v>2097502</v>
      </c>
    </row>
    <row r="245" spans="1:9" hidden="1" x14ac:dyDescent="0.3">
      <c r="A245" s="9">
        <v>44316</v>
      </c>
      <c r="B245">
        <v>7061445</v>
      </c>
      <c r="C245">
        <v>4841823</v>
      </c>
      <c r="D245">
        <v>267299</v>
      </c>
      <c r="E245">
        <v>2089143</v>
      </c>
    </row>
    <row r="246" spans="1:9" hidden="1" x14ac:dyDescent="0.3">
      <c r="A246" s="9">
        <v>44347</v>
      </c>
      <c r="B246">
        <v>7073430</v>
      </c>
      <c r="C246">
        <v>4829604</v>
      </c>
      <c r="D246">
        <v>267365</v>
      </c>
      <c r="E246">
        <v>2103821</v>
      </c>
    </row>
    <row r="247" spans="1:9" x14ac:dyDescent="0.3">
      <c r="A247" s="9">
        <v>44377</v>
      </c>
      <c r="B247">
        <v>7080764</v>
      </c>
      <c r="C247">
        <v>4817057</v>
      </c>
      <c r="D247">
        <v>267709</v>
      </c>
      <c r="E247">
        <v>2120708</v>
      </c>
      <c r="F247">
        <f t="shared" ref="F247:F262" si="320">B247</f>
        <v>7080764</v>
      </c>
      <c r="G247">
        <f t="shared" ref="G247:G262" si="321">C247</f>
        <v>4817057</v>
      </c>
      <c r="H247">
        <f t="shared" ref="H247:H262" si="322">D247</f>
        <v>267709</v>
      </c>
      <c r="I247">
        <f t="shared" ref="I247:I262" si="323">E247</f>
        <v>2120708</v>
      </c>
    </row>
    <row r="248" spans="1:9" hidden="1" x14ac:dyDescent="0.3">
      <c r="A248" s="9">
        <v>44408</v>
      </c>
      <c r="B248">
        <v>7069715</v>
      </c>
      <c r="C248">
        <v>4794047</v>
      </c>
      <c r="D248">
        <v>267970</v>
      </c>
      <c r="E248">
        <v>2127578</v>
      </c>
    </row>
    <row r="249" spans="1:9" hidden="1" x14ac:dyDescent="0.3">
      <c r="A249" s="9">
        <v>44439</v>
      </c>
      <c r="B249">
        <v>7082417</v>
      </c>
      <c r="C249">
        <v>4789467</v>
      </c>
      <c r="D249">
        <v>265156</v>
      </c>
      <c r="E249">
        <v>2156369</v>
      </c>
    </row>
    <row r="250" spans="1:9" x14ac:dyDescent="0.3">
      <c r="A250" s="9">
        <v>44469</v>
      </c>
      <c r="B250">
        <v>7094999</v>
      </c>
      <c r="C250">
        <v>4788310</v>
      </c>
      <c r="D250">
        <v>265424</v>
      </c>
      <c r="E250">
        <v>2157520</v>
      </c>
      <c r="F250">
        <f t="shared" ref="F250:F262" si="324">B250</f>
        <v>7094999</v>
      </c>
      <c r="G250">
        <f t="shared" ref="G250:G262" si="325">C250</f>
        <v>4788310</v>
      </c>
      <c r="H250">
        <f t="shared" ref="H250:H262" si="326">D250</f>
        <v>265424</v>
      </c>
      <c r="I250">
        <f t="shared" ref="I250:I262" si="327">E250</f>
        <v>2157520</v>
      </c>
    </row>
    <row r="251" spans="1:9" hidden="1" x14ac:dyDescent="0.3">
      <c r="A251" s="9">
        <v>44500</v>
      </c>
      <c r="B251">
        <v>7140689</v>
      </c>
      <c r="C251">
        <v>4823426</v>
      </c>
      <c r="D251">
        <v>266593</v>
      </c>
      <c r="E251">
        <v>2168314</v>
      </c>
    </row>
    <row r="252" spans="1:9" hidden="1" x14ac:dyDescent="0.3">
      <c r="A252" s="9">
        <v>44530</v>
      </c>
      <c r="B252">
        <v>7189376</v>
      </c>
      <c r="C252">
        <v>4859896</v>
      </c>
      <c r="D252">
        <v>267495</v>
      </c>
      <c r="E252">
        <v>2216799</v>
      </c>
    </row>
    <row r="253" spans="1:9" x14ac:dyDescent="0.3">
      <c r="A253" s="9">
        <v>44561</v>
      </c>
      <c r="B253">
        <v>7234567</v>
      </c>
      <c r="C253">
        <v>4896488</v>
      </c>
      <c r="D253">
        <v>270036</v>
      </c>
      <c r="E253">
        <v>2232472</v>
      </c>
      <c r="F253">
        <f t="shared" ref="F253:F262" si="328">B253</f>
        <v>7234567</v>
      </c>
      <c r="G253">
        <f t="shared" ref="G253:G262" si="329">C253</f>
        <v>4896488</v>
      </c>
      <c r="H253">
        <f t="shared" ref="H253:H262" si="330">D253</f>
        <v>270036</v>
      </c>
      <c r="I253">
        <f t="shared" ref="I253:I262" si="331">E253</f>
        <v>2232472</v>
      </c>
    </row>
    <row r="254" spans="1:9" hidden="1" x14ac:dyDescent="0.3">
      <c r="A254" s="9">
        <v>44592</v>
      </c>
      <c r="B254">
        <v>7262061</v>
      </c>
      <c r="C254">
        <v>4919107</v>
      </c>
      <c r="D254">
        <v>270716</v>
      </c>
      <c r="E254">
        <v>2235404</v>
      </c>
    </row>
    <row r="255" spans="1:9" hidden="1" x14ac:dyDescent="0.3">
      <c r="A255" s="9">
        <v>44620</v>
      </c>
      <c r="B255">
        <v>7310393</v>
      </c>
      <c r="C255">
        <v>4950380</v>
      </c>
      <c r="D255">
        <v>271801</v>
      </c>
      <c r="E255">
        <v>2255919</v>
      </c>
    </row>
    <row r="256" spans="1:9" x14ac:dyDescent="0.3">
      <c r="A256" s="9">
        <v>44651</v>
      </c>
      <c r="B256">
        <v>7391416</v>
      </c>
      <c r="C256">
        <v>5015367</v>
      </c>
      <c r="D256">
        <v>272911</v>
      </c>
      <c r="E256">
        <v>2245560</v>
      </c>
      <c r="F256">
        <f t="shared" ref="F256:F262" si="332">B256</f>
        <v>7391416</v>
      </c>
      <c r="G256">
        <f t="shared" ref="G256:G262" si="333">C256</f>
        <v>5015367</v>
      </c>
      <c r="H256">
        <f t="shared" ref="H256:H262" si="334">D256</f>
        <v>272911</v>
      </c>
      <c r="I256">
        <f t="shared" ref="I256:I262" si="335">E256</f>
        <v>2245560</v>
      </c>
    </row>
    <row r="257" spans="1:9" hidden="1" x14ac:dyDescent="0.3">
      <c r="A257" s="9">
        <v>44681</v>
      </c>
      <c r="B257">
        <v>7453942</v>
      </c>
      <c r="C257">
        <v>5065909</v>
      </c>
      <c r="D257">
        <v>274057</v>
      </c>
      <c r="E257">
        <v>2257201</v>
      </c>
    </row>
    <row r="258" spans="1:9" hidden="1" x14ac:dyDescent="0.3">
      <c r="A258" s="9">
        <v>44712</v>
      </c>
      <c r="B258">
        <v>7526642</v>
      </c>
      <c r="C258">
        <v>5121697</v>
      </c>
      <c r="D258">
        <v>276067</v>
      </c>
      <c r="E258">
        <v>2288072</v>
      </c>
    </row>
    <row r="259" spans="1:9" x14ac:dyDescent="0.3">
      <c r="A259" s="9">
        <v>44742</v>
      </c>
      <c r="B259">
        <v>7577771</v>
      </c>
      <c r="C259">
        <v>5167840</v>
      </c>
      <c r="D259">
        <v>277052</v>
      </c>
      <c r="E259">
        <v>2308806</v>
      </c>
      <c r="F259">
        <f t="shared" ref="F259:F262" si="336">B259</f>
        <v>7577771</v>
      </c>
      <c r="G259">
        <f t="shared" ref="G259:G262" si="337">C259</f>
        <v>5167840</v>
      </c>
      <c r="H259">
        <f t="shared" ref="H259:H262" si="338">D259</f>
        <v>277052</v>
      </c>
      <c r="I259">
        <f t="shared" ref="I259:I262" si="339">E259</f>
        <v>2308806</v>
      </c>
    </row>
    <row r="260" spans="1:9" hidden="1" x14ac:dyDescent="0.3">
      <c r="A260" s="9">
        <v>44773</v>
      </c>
      <c r="B260">
        <v>7600798</v>
      </c>
      <c r="C260">
        <v>5176771</v>
      </c>
      <c r="D260">
        <v>278013</v>
      </c>
      <c r="E260">
        <v>2329784</v>
      </c>
    </row>
    <row r="261" spans="1:9" hidden="1" x14ac:dyDescent="0.3">
      <c r="A261" s="9">
        <v>44804</v>
      </c>
      <c r="B261">
        <v>7637416</v>
      </c>
      <c r="C261">
        <v>5209147</v>
      </c>
      <c r="D261">
        <v>278558</v>
      </c>
      <c r="E261">
        <v>2347464</v>
      </c>
    </row>
    <row r="262" spans="1:9" x14ac:dyDescent="0.3">
      <c r="A262" s="9">
        <v>44834</v>
      </c>
      <c r="B262">
        <v>7664938</v>
      </c>
      <c r="C262">
        <v>5221194</v>
      </c>
      <c r="D262">
        <v>279287</v>
      </c>
      <c r="E262">
        <v>2361658</v>
      </c>
      <c r="F262">
        <f t="shared" ref="F262:G262" si="340">B262</f>
        <v>7664938</v>
      </c>
      <c r="G262">
        <f t="shared" si="340"/>
        <v>5221194</v>
      </c>
      <c r="H262">
        <f t="shared" ref="H262:I262" si="341">D262</f>
        <v>279287</v>
      </c>
      <c r="I262">
        <f t="shared" si="341"/>
        <v>2361658</v>
      </c>
    </row>
  </sheetData>
  <autoFilter ref="A1:I262" xr:uid="{F654CCFC-19AC-492E-A526-4AE90589B022}">
    <filterColumn colId="5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F033-818A-4DD3-88E2-652E0A877F28}">
  <dimension ref="A1:G88"/>
  <sheetViews>
    <sheetView workbookViewId="0">
      <selection activeCell="F1" sqref="F1:G1048576"/>
    </sheetView>
  </sheetViews>
  <sheetFormatPr baseColWidth="10" defaultRowHeight="14.4" x14ac:dyDescent="0.3"/>
  <sheetData>
    <row r="1" spans="1:7" x14ac:dyDescent="0.3">
      <c r="A1" t="s">
        <v>1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3">
      <c r="A2" s="9">
        <v>36981</v>
      </c>
      <c r="B2">
        <v>1286199</v>
      </c>
      <c r="C2">
        <v>1052088</v>
      </c>
      <c r="D2">
        <v>18754</v>
      </c>
      <c r="E2">
        <v>224518</v>
      </c>
      <c r="F2">
        <f>(C2+D2)/B2*100</f>
        <v>83.256323477160223</v>
      </c>
      <c r="G2">
        <f>E2/B2*100</f>
        <v>17.455930225416129</v>
      </c>
    </row>
    <row r="3" spans="1:7" x14ac:dyDescent="0.3">
      <c r="A3" s="9">
        <v>37072</v>
      </c>
      <c r="B3">
        <v>1322741</v>
      </c>
      <c r="C3">
        <v>1050896</v>
      </c>
      <c r="D3">
        <v>19391</v>
      </c>
      <c r="E3">
        <v>256101</v>
      </c>
      <c r="F3">
        <f t="shared" ref="F3:F66" si="0">(C3+D3)/B3*100</f>
        <v>80.914328655420832</v>
      </c>
      <c r="G3">
        <f t="shared" ref="G3:G66" si="1">E3/B3*100</f>
        <v>19.361386696261778</v>
      </c>
    </row>
    <row r="4" spans="1:7" x14ac:dyDescent="0.3">
      <c r="A4" s="9">
        <v>37164</v>
      </c>
      <c r="B4">
        <v>1350085</v>
      </c>
      <c r="C4">
        <v>1070167</v>
      </c>
      <c r="D4">
        <v>20511</v>
      </c>
      <c r="E4">
        <v>264331</v>
      </c>
      <c r="F4">
        <f t="shared" si="0"/>
        <v>80.785876444816438</v>
      </c>
      <c r="G4">
        <f t="shared" si="1"/>
        <v>19.578841332212416</v>
      </c>
    </row>
    <row r="5" spans="1:7" x14ac:dyDescent="0.3">
      <c r="A5" s="9">
        <v>37256</v>
      </c>
      <c r="B5">
        <v>1419039</v>
      </c>
      <c r="C5">
        <v>1120321</v>
      </c>
      <c r="D5">
        <v>24255</v>
      </c>
      <c r="E5">
        <v>292091</v>
      </c>
      <c r="F5">
        <f t="shared" si="0"/>
        <v>80.658530174294015</v>
      </c>
      <c r="G5">
        <f t="shared" si="1"/>
        <v>20.58371898164885</v>
      </c>
    </row>
    <row r="6" spans="1:7" x14ac:dyDescent="0.3">
      <c r="A6" s="9">
        <v>37346</v>
      </c>
      <c r="B6">
        <v>1446002</v>
      </c>
      <c r="C6">
        <v>1134938</v>
      </c>
      <c r="D6">
        <v>24884</v>
      </c>
      <c r="E6">
        <v>306514</v>
      </c>
      <c r="F6">
        <f t="shared" si="0"/>
        <v>80.208879379143312</v>
      </c>
      <c r="G6">
        <f t="shared" si="1"/>
        <v>21.197342742264532</v>
      </c>
    </row>
    <row r="7" spans="1:7" x14ac:dyDescent="0.3">
      <c r="A7" s="9">
        <v>37437</v>
      </c>
      <c r="B7">
        <v>1488120</v>
      </c>
      <c r="C7">
        <v>1182287</v>
      </c>
      <c r="D7">
        <v>25165</v>
      </c>
      <c r="E7">
        <v>313359</v>
      </c>
      <c r="F7">
        <f t="shared" si="0"/>
        <v>81.139424239980656</v>
      </c>
      <c r="G7">
        <f t="shared" si="1"/>
        <v>21.057374405289899</v>
      </c>
    </row>
    <row r="8" spans="1:7" x14ac:dyDescent="0.3">
      <c r="A8" s="9">
        <v>37529</v>
      </c>
      <c r="B8">
        <v>1530274</v>
      </c>
      <c r="C8">
        <v>1205664</v>
      </c>
      <c r="D8">
        <v>27185</v>
      </c>
      <c r="E8">
        <v>335394</v>
      </c>
      <c r="F8">
        <f t="shared" si="0"/>
        <v>80.563938222828071</v>
      </c>
      <c r="G8">
        <f t="shared" si="1"/>
        <v>21.917251420333876</v>
      </c>
    </row>
    <row r="9" spans="1:7" x14ac:dyDescent="0.3">
      <c r="A9" s="9">
        <v>37621</v>
      </c>
      <c r="B9">
        <v>1616811</v>
      </c>
      <c r="C9">
        <v>1259373</v>
      </c>
      <c r="D9">
        <v>29238</v>
      </c>
      <c r="E9">
        <v>371752</v>
      </c>
      <c r="F9">
        <f t="shared" si="0"/>
        <v>79.700781352922519</v>
      </c>
      <c r="G9">
        <f t="shared" si="1"/>
        <v>22.99291630252392</v>
      </c>
    </row>
    <row r="10" spans="1:7" x14ac:dyDescent="0.3">
      <c r="A10" s="9">
        <v>37711</v>
      </c>
      <c r="B10">
        <v>1755102</v>
      </c>
      <c r="C10">
        <v>1379814</v>
      </c>
      <c r="D10">
        <v>34691</v>
      </c>
      <c r="E10">
        <v>390575</v>
      </c>
      <c r="F10">
        <f t="shared" si="0"/>
        <v>80.593891409160264</v>
      </c>
      <c r="G10">
        <f t="shared" si="1"/>
        <v>22.253692377992845</v>
      </c>
    </row>
    <row r="11" spans="1:7" x14ac:dyDescent="0.3">
      <c r="A11" s="9">
        <v>37802</v>
      </c>
      <c r="B11">
        <v>1837795</v>
      </c>
      <c r="C11">
        <v>1448254</v>
      </c>
      <c r="D11">
        <v>37898</v>
      </c>
      <c r="E11">
        <v>407910</v>
      </c>
      <c r="F11">
        <f t="shared" si="0"/>
        <v>80.866037833381853</v>
      </c>
      <c r="G11">
        <f t="shared" si="1"/>
        <v>22.19562029497305</v>
      </c>
    </row>
    <row r="12" spans="1:7" x14ac:dyDescent="0.3">
      <c r="A12" s="9">
        <v>37894</v>
      </c>
      <c r="B12">
        <v>1894050</v>
      </c>
      <c r="C12">
        <v>1486573</v>
      </c>
      <c r="D12">
        <v>39936</v>
      </c>
      <c r="E12">
        <v>427383</v>
      </c>
      <c r="F12">
        <f t="shared" si="0"/>
        <v>80.594968453842299</v>
      </c>
      <c r="G12">
        <f t="shared" si="1"/>
        <v>22.564504632929435</v>
      </c>
    </row>
    <row r="13" spans="1:7" x14ac:dyDescent="0.3">
      <c r="A13" s="9">
        <v>37986</v>
      </c>
      <c r="B13">
        <v>1975726</v>
      </c>
      <c r="C13">
        <v>1559213</v>
      </c>
      <c r="D13">
        <v>42173</v>
      </c>
      <c r="E13">
        <v>443156</v>
      </c>
      <c r="F13">
        <f t="shared" si="0"/>
        <v>81.053040755651338</v>
      </c>
      <c r="G13">
        <f t="shared" si="1"/>
        <v>22.430033314336097</v>
      </c>
    </row>
    <row r="14" spans="1:7" x14ac:dyDescent="0.3">
      <c r="A14" s="9">
        <v>38077</v>
      </c>
      <c r="B14">
        <v>2030798</v>
      </c>
      <c r="C14">
        <v>1612976</v>
      </c>
      <c r="D14">
        <v>44452</v>
      </c>
      <c r="E14">
        <v>451553</v>
      </c>
      <c r="F14">
        <f t="shared" si="0"/>
        <v>81.61461652020536</v>
      </c>
      <c r="G14">
        <f t="shared" si="1"/>
        <v>22.235249394572971</v>
      </c>
    </row>
    <row r="15" spans="1:7" x14ac:dyDescent="0.3">
      <c r="A15" s="9">
        <v>38168</v>
      </c>
      <c r="B15">
        <v>2045296</v>
      </c>
      <c r="C15">
        <v>1622919</v>
      </c>
      <c r="D15">
        <v>47073</v>
      </c>
      <c r="E15">
        <v>462335</v>
      </c>
      <c r="F15">
        <f t="shared" si="0"/>
        <v>81.650382145176053</v>
      </c>
      <c r="G15">
        <f t="shared" si="1"/>
        <v>22.60479656734282</v>
      </c>
    </row>
    <row r="16" spans="1:7" x14ac:dyDescent="0.3">
      <c r="A16" s="9">
        <v>38260</v>
      </c>
      <c r="B16">
        <v>2085652</v>
      </c>
      <c r="C16">
        <v>1653848</v>
      </c>
      <c r="D16">
        <v>50378</v>
      </c>
      <c r="E16">
        <v>476666</v>
      </c>
      <c r="F16">
        <f t="shared" si="0"/>
        <v>81.711905917190407</v>
      </c>
      <c r="G16">
        <f t="shared" si="1"/>
        <v>22.854531820265318</v>
      </c>
    </row>
    <row r="17" spans="1:7" x14ac:dyDescent="0.3">
      <c r="A17" s="9">
        <v>38352</v>
      </c>
      <c r="B17">
        <v>2127243</v>
      </c>
      <c r="C17">
        <v>1681038</v>
      </c>
      <c r="D17">
        <v>53206</v>
      </c>
      <c r="E17">
        <v>499641</v>
      </c>
      <c r="F17">
        <f t="shared" si="0"/>
        <v>81.525429863913061</v>
      </c>
      <c r="G17">
        <f t="shared" si="1"/>
        <v>23.487725661807328</v>
      </c>
    </row>
    <row r="18" spans="1:7" x14ac:dyDescent="0.3">
      <c r="A18" s="9">
        <v>38442</v>
      </c>
      <c r="B18">
        <v>2195240</v>
      </c>
      <c r="C18">
        <v>1743186</v>
      </c>
      <c r="D18">
        <v>56626</v>
      </c>
      <c r="E18">
        <v>515946</v>
      </c>
      <c r="F18">
        <f t="shared" si="0"/>
        <v>81.9870264754651</v>
      </c>
      <c r="G18">
        <f t="shared" si="1"/>
        <v>23.502942730635375</v>
      </c>
    </row>
    <row r="19" spans="1:7" x14ac:dyDescent="0.3">
      <c r="A19" s="9">
        <v>38533</v>
      </c>
      <c r="B19">
        <v>2240988</v>
      </c>
      <c r="C19">
        <v>1776025</v>
      </c>
      <c r="D19">
        <v>59950</v>
      </c>
      <c r="E19">
        <v>538267</v>
      </c>
      <c r="F19">
        <f t="shared" si="0"/>
        <v>81.927033968945835</v>
      </c>
      <c r="G19">
        <f t="shared" si="1"/>
        <v>24.019182610527142</v>
      </c>
    </row>
    <row r="20" spans="1:7" x14ac:dyDescent="0.3">
      <c r="A20" s="9">
        <v>38625</v>
      </c>
      <c r="B20">
        <v>2308134</v>
      </c>
      <c r="C20">
        <v>1821775</v>
      </c>
      <c r="D20">
        <v>63501</v>
      </c>
      <c r="E20">
        <v>569343</v>
      </c>
      <c r="F20">
        <f t="shared" si="0"/>
        <v>81.679659846438724</v>
      </c>
      <c r="G20">
        <f t="shared" si="1"/>
        <v>24.666808772800884</v>
      </c>
    </row>
    <row r="21" spans="1:7" x14ac:dyDescent="0.3">
      <c r="A21" s="9">
        <v>38717</v>
      </c>
      <c r="B21">
        <v>2375898</v>
      </c>
      <c r="C21">
        <v>1857320</v>
      </c>
      <c r="D21">
        <v>66728</v>
      </c>
      <c r="E21">
        <v>613673</v>
      </c>
      <c r="F21">
        <f t="shared" si="0"/>
        <v>80.981927675346327</v>
      </c>
      <c r="G21">
        <f t="shared" si="1"/>
        <v>25.829097040361159</v>
      </c>
    </row>
    <row r="22" spans="1:7" x14ac:dyDescent="0.3">
      <c r="A22" s="9">
        <v>38807</v>
      </c>
      <c r="B22">
        <v>2469334</v>
      </c>
      <c r="C22">
        <v>1924493</v>
      </c>
      <c r="D22">
        <v>70264</v>
      </c>
      <c r="E22">
        <v>648696</v>
      </c>
      <c r="F22">
        <f t="shared" si="0"/>
        <v>80.781174195147358</v>
      </c>
      <c r="G22">
        <f t="shared" si="1"/>
        <v>26.27007930073453</v>
      </c>
    </row>
    <row r="23" spans="1:7" x14ac:dyDescent="0.3">
      <c r="A23" s="9">
        <v>38898</v>
      </c>
      <c r="B23">
        <v>2590336</v>
      </c>
      <c r="C23">
        <v>2017774</v>
      </c>
      <c r="D23">
        <v>73163</v>
      </c>
      <c r="E23">
        <v>682750</v>
      </c>
      <c r="F23">
        <f t="shared" si="0"/>
        <v>80.720686428324356</v>
      </c>
      <c r="G23">
        <f t="shared" si="1"/>
        <v>26.357584498690517</v>
      </c>
    </row>
    <row r="24" spans="1:7" x14ac:dyDescent="0.3">
      <c r="A24" s="9">
        <v>38990</v>
      </c>
      <c r="B24">
        <v>2714756</v>
      </c>
      <c r="C24">
        <v>2108491</v>
      </c>
      <c r="D24">
        <v>78809</v>
      </c>
      <c r="E24">
        <v>724706</v>
      </c>
      <c r="F24">
        <f t="shared" si="0"/>
        <v>80.570776894866427</v>
      </c>
      <c r="G24">
        <f t="shared" si="1"/>
        <v>26.695069464806416</v>
      </c>
    </row>
    <row r="25" spans="1:7" x14ac:dyDescent="0.3">
      <c r="A25" s="9">
        <v>39082</v>
      </c>
      <c r="B25">
        <v>2794628</v>
      </c>
      <c r="C25">
        <v>2154680</v>
      </c>
      <c r="D25">
        <v>81185</v>
      </c>
      <c r="E25">
        <v>764667</v>
      </c>
      <c r="F25">
        <f t="shared" si="0"/>
        <v>80.005818305692216</v>
      </c>
      <c r="G25">
        <f t="shared" si="1"/>
        <v>27.362031726584</v>
      </c>
    </row>
    <row r="26" spans="1:7" x14ac:dyDescent="0.3">
      <c r="A26" s="9">
        <v>39172</v>
      </c>
      <c r="B26">
        <v>2875110</v>
      </c>
      <c r="C26">
        <v>2191692</v>
      </c>
      <c r="D26">
        <v>84571</v>
      </c>
      <c r="E26">
        <v>806133</v>
      </c>
      <c r="F26">
        <f t="shared" si="0"/>
        <v>79.171336053229268</v>
      </c>
      <c r="G26">
        <f t="shared" si="1"/>
        <v>28.038335924538536</v>
      </c>
    </row>
    <row r="27" spans="1:7" x14ac:dyDescent="0.3">
      <c r="A27" s="9">
        <v>39263</v>
      </c>
      <c r="B27">
        <v>2953980</v>
      </c>
      <c r="C27">
        <v>2236645</v>
      </c>
      <c r="D27">
        <v>88286</v>
      </c>
      <c r="E27">
        <v>842550</v>
      </c>
      <c r="F27">
        <f t="shared" si="0"/>
        <v>78.705035240590661</v>
      </c>
      <c r="G27">
        <f t="shared" si="1"/>
        <v>28.522535697601203</v>
      </c>
    </row>
    <row r="28" spans="1:7" x14ac:dyDescent="0.3">
      <c r="A28" s="9">
        <v>39355</v>
      </c>
      <c r="B28">
        <v>3051492</v>
      </c>
      <c r="C28">
        <v>2298430</v>
      </c>
      <c r="D28">
        <v>91817</v>
      </c>
      <c r="E28">
        <v>887684</v>
      </c>
      <c r="F28">
        <f t="shared" si="0"/>
        <v>78.330436389805385</v>
      </c>
      <c r="G28">
        <f t="shared" si="1"/>
        <v>29.090163107096462</v>
      </c>
    </row>
    <row r="29" spans="1:7" x14ac:dyDescent="0.3">
      <c r="A29" s="9">
        <v>39447</v>
      </c>
      <c r="B29">
        <v>3152424</v>
      </c>
      <c r="C29">
        <v>2358584</v>
      </c>
      <c r="D29">
        <v>94504</v>
      </c>
      <c r="E29">
        <v>940480</v>
      </c>
      <c r="F29">
        <f t="shared" si="0"/>
        <v>77.815928314211533</v>
      </c>
      <c r="G29">
        <f t="shared" si="1"/>
        <v>29.83355030922236</v>
      </c>
    </row>
    <row r="30" spans="1:7" x14ac:dyDescent="0.3">
      <c r="A30" s="9">
        <v>39538</v>
      </c>
      <c r="B30">
        <v>3260518</v>
      </c>
      <c r="C30">
        <v>2428967</v>
      </c>
      <c r="D30">
        <v>98400</v>
      </c>
      <c r="E30">
        <v>987742</v>
      </c>
      <c r="F30">
        <f t="shared" si="0"/>
        <v>77.514278406069209</v>
      </c>
      <c r="G30">
        <f t="shared" si="1"/>
        <v>30.294020766025518</v>
      </c>
    </row>
    <row r="31" spans="1:7" x14ac:dyDescent="0.3">
      <c r="A31" s="9">
        <v>39629</v>
      </c>
      <c r="B31">
        <v>3390183</v>
      </c>
      <c r="C31">
        <v>2520156</v>
      </c>
      <c r="D31">
        <v>102907</v>
      </c>
      <c r="E31">
        <v>1039788</v>
      </c>
      <c r="F31">
        <f t="shared" si="0"/>
        <v>77.372312940038938</v>
      </c>
      <c r="G31">
        <f t="shared" si="1"/>
        <v>30.670556722159247</v>
      </c>
    </row>
    <row r="32" spans="1:7" x14ac:dyDescent="0.3">
      <c r="A32" s="9">
        <v>39721</v>
      </c>
      <c r="B32">
        <v>3550777</v>
      </c>
      <c r="C32">
        <v>2612957</v>
      </c>
      <c r="D32">
        <v>107729</v>
      </c>
      <c r="E32">
        <v>1121163</v>
      </c>
      <c r="F32">
        <f t="shared" si="0"/>
        <v>76.62227168870362</v>
      </c>
      <c r="G32">
        <f t="shared" si="1"/>
        <v>31.575145383672364</v>
      </c>
    </row>
    <row r="33" spans="1:7" x14ac:dyDescent="0.3">
      <c r="A33" s="9">
        <v>39813</v>
      </c>
      <c r="B33">
        <v>3698668</v>
      </c>
      <c r="C33">
        <v>2707188</v>
      </c>
      <c r="D33">
        <v>118866</v>
      </c>
      <c r="E33">
        <v>1188775</v>
      </c>
      <c r="F33">
        <f t="shared" si="0"/>
        <v>76.407344481851297</v>
      </c>
      <c r="G33">
        <f t="shared" si="1"/>
        <v>32.140624678938472</v>
      </c>
    </row>
    <row r="34" spans="1:7" x14ac:dyDescent="0.3">
      <c r="A34" s="9">
        <v>39903</v>
      </c>
      <c r="B34">
        <v>3773941</v>
      </c>
      <c r="C34">
        <v>2735233</v>
      </c>
      <c r="D34">
        <v>121563</v>
      </c>
      <c r="E34">
        <v>1238176</v>
      </c>
      <c r="F34">
        <f t="shared" si="0"/>
        <v>75.69795076287626</v>
      </c>
      <c r="G34">
        <f t="shared" si="1"/>
        <v>32.808568019478841</v>
      </c>
    </row>
    <row r="35" spans="1:7" x14ac:dyDescent="0.3">
      <c r="A35" s="9">
        <v>39994</v>
      </c>
      <c r="B35">
        <v>3825991</v>
      </c>
      <c r="C35">
        <v>2765133</v>
      </c>
      <c r="D35">
        <v>124302</v>
      </c>
      <c r="E35">
        <v>1258567</v>
      </c>
      <c r="F35">
        <f t="shared" si="0"/>
        <v>75.521217901453511</v>
      </c>
      <c r="G35">
        <f t="shared" si="1"/>
        <v>32.895189769134326</v>
      </c>
    </row>
    <row r="36" spans="1:7" x14ac:dyDescent="0.3">
      <c r="A36" s="9">
        <v>40086</v>
      </c>
      <c r="B36">
        <v>3858165</v>
      </c>
      <c r="C36">
        <v>2770316</v>
      </c>
      <c r="D36">
        <v>127558</v>
      </c>
      <c r="E36">
        <v>1281222</v>
      </c>
      <c r="F36">
        <f t="shared" si="0"/>
        <v>75.110162473611169</v>
      </c>
      <c r="G36">
        <f t="shared" si="1"/>
        <v>33.208066529036472</v>
      </c>
    </row>
    <row r="37" spans="1:7" x14ac:dyDescent="0.3">
      <c r="A37" s="9">
        <v>40178</v>
      </c>
      <c r="B37">
        <v>3930989</v>
      </c>
      <c r="C37">
        <v>2799974</v>
      </c>
      <c r="D37">
        <v>130990</v>
      </c>
      <c r="E37">
        <v>1326217</v>
      </c>
      <c r="F37">
        <f t="shared" si="0"/>
        <v>74.560473204071542</v>
      </c>
      <c r="G37">
        <f t="shared" si="1"/>
        <v>33.737489471479059</v>
      </c>
    </row>
    <row r="38" spans="1:7" x14ac:dyDescent="0.3">
      <c r="A38" s="9">
        <v>40268</v>
      </c>
      <c r="B38">
        <v>3990484</v>
      </c>
      <c r="C38">
        <v>2818217</v>
      </c>
      <c r="D38">
        <v>133580</v>
      </c>
      <c r="E38">
        <v>1364162</v>
      </c>
      <c r="F38">
        <f t="shared" si="0"/>
        <v>73.970901775323497</v>
      </c>
      <c r="G38">
        <f t="shared" si="1"/>
        <v>34.185377011911342</v>
      </c>
    </row>
    <row r="39" spans="1:7" x14ac:dyDescent="0.3">
      <c r="A39" s="9">
        <v>40359</v>
      </c>
      <c r="B39">
        <v>4071084</v>
      </c>
      <c r="C39">
        <v>2874177</v>
      </c>
      <c r="D39">
        <v>136956</v>
      </c>
      <c r="E39">
        <v>1395759</v>
      </c>
      <c r="F39">
        <f t="shared" si="0"/>
        <v>73.963912314263226</v>
      </c>
      <c r="G39">
        <f t="shared" si="1"/>
        <v>34.284701568427479</v>
      </c>
    </row>
    <row r="40" spans="1:7" x14ac:dyDescent="0.3">
      <c r="A40" s="9">
        <v>40451</v>
      </c>
      <c r="B40">
        <v>4431040</v>
      </c>
      <c r="C40">
        <v>3198978</v>
      </c>
      <c r="D40">
        <v>141892</v>
      </c>
      <c r="E40">
        <v>1296751</v>
      </c>
      <c r="F40">
        <f t="shared" si="0"/>
        <v>75.396972268361367</v>
      </c>
      <c r="G40">
        <f t="shared" si="1"/>
        <v>29.265161226258396</v>
      </c>
    </row>
    <row r="41" spans="1:7" x14ac:dyDescent="0.3">
      <c r="A41" s="9">
        <v>40543</v>
      </c>
      <c r="B41">
        <v>4562760</v>
      </c>
      <c r="C41">
        <v>3291796</v>
      </c>
      <c r="D41">
        <v>146663</v>
      </c>
      <c r="E41">
        <v>1337545</v>
      </c>
      <c r="F41">
        <f t="shared" si="0"/>
        <v>75.359190489966593</v>
      </c>
      <c r="G41">
        <f t="shared" si="1"/>
        <v>29.314384276183713</v>
      </c>
    </row>
    <row r="42" spans="1:7" x14ac:dyDescent="0.3">
      <c r="A42" s="9">
        <v>40633</v>
      </c>
      <c r="B42">
        <v>4661280</v>
      </c>
      <c r="C42">
        <v>3358317</v>
      </c>
      <c r="D42">
        <v>152442</v>
      </c>
      <c r="E42">
        <v>1372551</v>
      </c>
      <c r="F42">
        <f t="shared" si="0"/>
        <v>75.317487900319222</v>
      </c>
      <c r="G42">
        <f t="shared" si="1"/>
        <v>29.445796004530944</v>
      </c>
    </row>
    <row r="43" spans="1:7" x14ac:dyDescent="0.3">
      <c r="A43" s="9">
        <v>40724</v>
      </c>
      <c r="B43">
        <v>4775613</v>
      </c>
      <c r="C43">
        <v>3446170</v>
      </c>
      <c r="D43">
        <v>157995</v>
      </c>
      <c r="E43">
        <v>1409320</v>
      </c>
      <c r="F43">
        <f t="shared" si="0"/>
        <v>75.470206652004677</v>
      </c>
      <c r="G43">
        <f t="shared" si="1"/>
        <v>29.510766471236259</v>
      </c>
    </row>
    <row r="44" spans="1:7" x14ac:dyDescent="0.3">
      <c r="A44" s="9">
        <v>40816</v>
      </c>
      <c r="B44">
        <v>4863561</v>
      </c>
      <c r="C44">
        <v>3503397</v>
      </c>
      <c r="D44">
        <v>163162</v>
      </c>
      <c r="E44">
        <v>1447104</v>
      </c>
      <c r="F44">
        <f t="shared" si="0"/>
        <v>75.38836255986098</v>
      </c>
      <c r="G44">
        <f t="shared" si="1"/>
        <v>29.754001234897643</v>
      </c>
    </row>
    <row r="45" spans="1:7" x14ac:dyDescent="0.3">
      <c r="A45" s="9">
        <v>40908</v>
      </c>
      <c r="B45">
        <v>4984666</v>
      </c>
      <c r="C45">
        <v>3587802</v>
      </c>
      <c r="D45">
        <v>168133</v>
      </c>
      <c r="E45">
        <v>1497136</v>
      </c>
      <c r="F45">
        <f t="shared" si="0"/>
        <v>75.349782713626141</v>
      </c>
      <c r="G45">
        <f t="shared" si="1"/>
        <v>30.034830819156188</v>
      </c>
    </row>
    <row r="46" spans="1:7" x14ac:dyDescent="0.3">
      <c r="A46" s="9">
        <v>40999</v>
      </c>
      <c r="B46">
        <v>5098517</v>
      </c>
      <c r="C46">
        <v>3659468</v>
      </c>
      <c r="D46">
        <v>172772</v>
      </c>
      <c r="E46">
        <v>1537258</v>
      </c>
      <c r="F46">
        <f t="shared" si="0"/>
        <v>75.163817243327813</v>
      </c>
      <c r="G46">
        <f t="shared" si="1"/>
        <v>30.151081186941219</v>
      </c>
    </row>
    <row r="47" spans="1:7" x14ac:dyDescent="0.3">
      <c r="A47" s="9">
        <v>41090</v>
      </c>
      <c r="B47">
        <v>5273431</v>
      </c>
      <c r="C47">
        <v>3819716</v>
      </c>
      <c r="D47">
        <v>177632</v>
      </c>
      <c r="E47">
        <v>1563918</v>
      </c>
      <c r="F47">
        <f t="shared" si="0"/>
        <v>75.801655506633153</v>
      </c>
      <c r="G47">
        <f t="shared" si="1"/>
        <v>29.656555665561946</v>
      </c>
    </row>
    <row r="48" spans="1:7" x14ac:dyDescent="0.3">
      <c r="A48" s="9">
        <v>41182</v>
      </c>
      <c r="B48">
        <v>5368832</v>
      </c>
      <c r="C48">
        <v>3886348</v>
      </c>
      <c r="D48">
        <v>183285</v>
      </c>
      <c r="E48">
        <v>1597609</v>
      </c>
      <c r="F48">
        <f t="shared" si="0"/>
        <v>75.80108671681289</v>
      </c>
      <c r="G48">
        <f t="shared" si="1"/>
        <v>29.757105456084304</v>
      </c>
    </row>
    <row r="49" spans="1:7" x14ac:dyDescent="0.3">
      <c r="A49" s="9">
        <v>41274</v>
      </c>
      <c r="B49">
        <v>5505430</v>
      </c>
      <c r="C49">
        <v>4006456</v>
      </c>
      <c r="D49">
        <v>188751</v>
      </c>
      <c r="E49">
        <v>1624437</v>
      </c>
      <c r="F49">
        <f t="shared" si="0"/>
        <v>76.201259483818703</v>
      </c>
      <c r="G49">
        <f t="shared" si="1"/>
        <v>29.506087626216299</v>
      </c>
    </row>
    <row r="50" spans="1:7" x14ac:dyDescent="0.3">
      <c r="A50" s="9">
        <v>41364</v>
      </c>
      <c r="B50">
        <v>5608738</v>
      </c>
      <c r="C50">
        <v>4097985</v>
      </c>
      <c r="D50">
        <v>192894</v>
      </c>
      <c r="E50">
        <v>1623613</v>
      </c>
      <c r="F50">
        <f t="shared" si="0"/>
        <v>76.503466555221507</v>
      </c>
      <c r="G50">
        <f t="shared" si="1"/>
        <v>28.947920191672349</v>
      </c>
    </row>
    <row r="51" spans="1:7" x14ac:dyDescent="0.3">
      <c r="A51" s="9">
        <v>41455</v>
      </c>
      <c r="B51">
        <v>5704889</v>
      </c>
      <c r="C51">
        <v>4198862</v>
      </c>
      <c r="D51">
        <v>198346</v>
      </c>
      <c r="E51">
        <v>1619862</v>
      </c>
      <c r="F51">
        <f t="shared" si="0"/>
        <v>77.077888807301946</v>
      </c>
      <c r="G51">
        <f t="shared" si="1"/>
        <v>28.39427725938226</v>
      </c>
    </row>
    <row r="52" spans="1:7" x14ac:dyDescent="0.3">
      <c r="A52" s="9">
        <v>41547</v>
      </c>
      <c r="B52">
        <v>5741371</v>
      </c>
      <c r="C52">
        <v>4241141</v>
      </c>
      <c r="D52">
        <v>203345</v>
      </c>
      <c r="E52">
        <v>1616284</v>
      </c>
      <c r="F52">
        <f t="shared" si="0"/>
        <v>77.41157991706163</v>
      </c>
      <c r="G52">
        <f t="shared" si="1"/>
        <v>28.151533840958891</v>
      </c>
    </row>
    <row r="53" spans="1:7" x14ac:dyDescent="0.3">
      <c r="A53" s="9">
        <v>41639</v>
      </c>
      <c r="B53">
        <v>5842240</v>
      </c>
      <c r="C53">
        <v>4347374</v>
      </c>
      <c r="D53">
        <v>208437</v>
      </c>
      <c r="E53">
        <v>1620254</v>
      </c>
      <c r="F53">
        <f t="shared" si="0"/>
        <v>77.980551980062444</v>
      </c>
      <c r="G53">
        <f t="shared" si="1"/>
        <v>27.733437859451172</v>
      </c>
    </row>
    <row r="54" spans="1:7" x14ac:dyDescent="0.3">
      <c r="A54" s="9">
        <v>41729</v>
      </c>
      <c r="B54">
        <v>5921894</v>
      </c>
      <c r="C54">
        <v>4413477</v>
      </c>
      <c r="D54">
        <v>213011</v>
      </c>
      <c r="E54">
        <v>1632505</v>
      </c>
      <c r="F54">
        <f t="shared" si="0"/>
        <v>78.125140368942766</v>
      </c>
      <c r="G54">
        <f t="shared" si="1"/>
        <v>27.567278306568809</v>
      </c>
    </row>
    <row r="55" spans="1:7" x14ac:dyDescent="0.3">
      <c r="A55" s="9">
        <v>41820</v>
      </c>
      <c r="B55">
        <v>6016297</v>
      </c>
      <c r="C55">
        <v>4499994</v>
      </c>
      <c r="D55">
        <v>217411</v>
      </c>
      <c r="E55">
        <v>1636687</v>
      </c>
      <c r="F55">
        <f t="shared" si="0"/>
        <v>78.410440840935877</v>
      </c>
      <c r="G55">
        <f t="shared" si="1"/>
        <v>27.204225456289809</v>
      </c>
    </row>
    <row r="56" spans="1:7" x14ac:dyDescent="0.3">
      <c r="A56" s="9">
        <v>41912</v>
      </c>
      <c r="B56">
        <v>6060629</v>
      </c>
      <c r="C56">
        <v>4520015</v>
      </c>
      <c r="D56">
        <v>221215</v>
      </c>
      <c r="E56">
        <v>1651088</v>
      </c>
      <c r="F56">
        <f t="shared" si="0"/>
        <v>78.229998899454174</v>
      </c>
      <c r="G56">
        <f t="shared" si="1"/>
        <v>27.242848885816969</v>
      </c>
    </row>
    <row r="57" spans="1:7" x14ac:dyDescent="0.3">
      <c r="A57" s="9">
        <v>42004</v>
      </c>
      <c r="B57">
        <v>6138314</v>
      </c>
      <c r="C57">
        <v>4579122</v>
      </c>
      <c r="D57">
        <v>225547</v>
      </c>
      <c r="E57">
        <v>1664018</v>
      </c>
      <c r="F57">
        <f t="shared" si="0"/>
        <v>78.273431434103884</v>
      </c>
      <c r="G57">
        <f t="shared" si="1"/>
        <v>27.108714216965769</v>
      </c>
    </row>
    <row r="58" spans="1:7" x14ac:dyDescent="0.3">
      <c r="A58" s="9">
        <v>42094</v>
      </c>
      <c r="B58">
        <v>6171677</v>
      </c>
      <c r="C58">
        <v>4584074</v>
      </c>
      <c r="D58">
        <v>228062</v>
      </c>
      <c r="E58">
        <v>1678907</v>
      </c>
      <c r="F58">
        <f t="shared" si="0"/>
        <v>77.971287220637109</v>
      </c>
      <c r="G58">
        <f t="shared" si="1"/>
        <v>27.203416510617778</v>
      </c>
    </row>
    <row r="59" spans="1:7" x14ac:dyDescent="0.3">
      <c r="A59" s="9">
        <v>42185</v>
      </c>
      <c r="B59">
        <v>6187067</v>
      </c>
      <c r="C59">
        <v>4608123</v>
      </c>
      <c r="D59">
        <v>226036</v>
      </c>
      <c r="E59">
        <v>1662979</v>
      </c>
      <c r="F59">
        <f t="shared" si="0"/>
        <v>78.133289974070109</v>
      </c>
      <c r="G59">
        <f t="shared" si="1"/>
        <v>26.878309221477643</v>
      </c>
    </row>
    <row r="60" spans="1:7" x14ac:dyDescent="0.3">
      <c r="A60" s="9">
        <v>42277</v>
      </c>
      <c r="B60">
        <v>6176048</v>
      </c>
      <c r="C60">
        <v>4591886</v>
      </c>
      <c r="D60">
        <v>228569</v>
      </c>
      <c r="E60">
        <v>1661286</v>
      </c>
      <c r="F60">
        <f t="shared" si="0"/>
        <v>78.050802066305181</v>
      </c>
      <c r="G60">
        <f t="shared" si="1"/>
        <v>26.898851822395166</v>
      </c>
    </row>
    <row r="61" spans="1:7" x14ac:dyDescent="0.3">
      <c r="A61" s="9">
        <v>42369</v>
      </c>
      <c r="B61">
        <v>6229267</v>
      </c>
      <c r="C61">
        <v>4637712</v>
      </c>
      <c r="D61">
        <v>230337</v>
      </c>
      <c r="E61">
        <v>1676575</v>
      </c>
      <c r="F61">
        <f t="shared" si="0"/>
        <v>78.148022873317203</v>
      </c>
      <c r="G61">
        <f t="shared" si="1"/>
        <v>26.914482875754082</v>
      </c>
    </row>
    <row r="62" spans="1:7" x14ac:dyDescent="0.3">
      <c r="A62" s="9">
        <v>42460</v>
      </c>
      <c r="B62">
        <v>6252687</v>
      </c>
      <c r="C62">
        <v>4632264</v>
      </c>
      <c r="D62">
        <v>232020</v>
      </c>
      <c r="E62">
        <v>1701192</v>
      </c>
      <c r="F62">
        <f t="shared" si="0"/>
        <v>77.795098331325391</v>
      </c>
      <c r="G62">
        <f t="shared" si="1"/>
        <v>27.207375005337703</v>
      </c>
    </row>
    <row r="63" spans="1:7" x14ac:dyDescent="0.3">
      <c r="A63" s="9">
        <v>42551</v>
      </c>
      <c r="B63">
        <v>6332144</v>
      </c>
      <c r="C63">
        <v>4687967</v>
      </c>
      <c r="D63">
        <v>234653</v>
      </c>
      <c r="E63">
        <v>1734370</v>
      </c>
      <c r="F63">
        <f t="shared" si="0"/>
        <v>77.740177734429281</v>
      </c>
      <c r="G63">
        <f t="shared" si="1"/>
        <v>27.389933014789303</v>
      </c>
    </row>
    <row r="64" spans="1:7" x14ac:dyDescent="0.3">
      <c r="A64" s="9">
        <v>42643</v>
      </c>
      <c r="B64">
        <v>6377508</v>
      </c>
      <c r="C64">
        <v>4697913</v>
      </c>
      <c r="D64">
        <v>236285</v>
      </c>
      <c r="E64">
        <v>1770555</v>
      </c>
      <c r="F64">
        <f t="shared" si="0"/>
        <v>77.368746538616648</v>
      </c>
      <c r="G64">
        <f t="shared" si="1"/>
        <v>27.762489674650347</v>
      </c>
    </row>
    <row r="65" spans="1:7" x14ac:dyDescent="0.3">
      <c r="A65" s="9">
        <v>42735</v>
      </c>
      <c r="B65">
        <v>6491946</v>
      </c>
      <c r="C65">
        <v>4776512</v>
      </c>
      <c r="D65">
        <v>235946</v>
      </c>
      <c r="E65">
        <v>1825281</v>
      </c>
      <c r="F65">
        <f t="shared" si="0"/>
        <v>77.210408096432104</v>
      </c>
      <c r="G65">
        <f t="shared" si="1"/>
        <v>28.116084144877362</v>
      </c>
    </row>
    <row r="66" spans="1:7" x14ac:dyDescent="0.3">
      <c r="A66" s="9">
        <v>42825</v>
      </c>
      <c r="B66">
        <v>6551627</v>
      </c>
      <c r="C66">
        <v>4803795</v>
      </c>
      <c r="D66">
        <v>237490</v>
      </c>
      <c r="E66">
        <v>1855830</v>
      </c>
      <c r="F66">
        <f t="shared" si="0"/>
        <v>76.947069788924182</v>
      </c>
      <c r="G66">
        <f t="shared" si="1"/>
        <v>28.326246289662095</v>
      </c>
    </row>
    <row r="67" spans="1:7" x14ac:dyDescent="0.3">
      <c r="A67" s="9">
        <v>42916</v>
      </c>
      <c r="B67">
        <v>6623155</v>
      </c>
      <c r="C67">
        <v>4850447</v>
      </c>
      <c r="D67">
        <v>239284</v>
      </c>
      <c r="E67">
        <v>1886182</v>
      </c>
      <c r="F67">
        <f t="shared" ref="F67:F88" si="2">(C67+D67)/B67*100</f>
        <v>76.847529613907568</v>
      </c>
      <c r="G67">
        <f t="shared" ref="G67:G88" si="3">E67/B67*100</f>
        <v>28.478602720304746</v>
      </c>
    </row>
    <row r="68" spans="1:7" x14ac:dyDescent="0.3">
      <c r="A68" s="9">
        <v>43008</v>
      </c>
      <c r="B68">
        <v>6678307</v>
      </c>
      <c r="C68">
        <v>4874123</v>
      </c>
      <c r="D68">
        <v>243163</v>
      </c>
      <c r="E68">
        <v>1928445</v>
      </c>
      <c r="F68">
        <f t="shared" si="2"/>
        <v>76.625498049131309</v>
      </c>
      <c r="G68">
        <f t="shared" si="3"/>
        <v>28.876255613885377</v>
      </c>
    </row>
    <row r="69" spans="1:7" x14ac:dyDescent="0.3">
      <c r="A69" s="9">
        <v>43100</v>
      </c>
      <c r="B69">
        <v>6779939</v>
      </c>
      <c r="C69">
        <v>4934892</v>
      </c>
      <c r="D69">
        <v>247095</v>
      </c>
      <c r="E69">
        <v>1974827</v>
      </c>
      <c r="F69">
        <f t="shared" si="2"/>
        <v>76.431174380772447</v>
      </c>
      <c r="G69">
        <f t="shared" si="3"/>
        <v>29.127503949519312</v>
      </c>
    </row>
    <row r="70" spans="1:7" x14ac:dyDescent="0.3">
      <c r="A70" s="9">
        <v>43190</v>
      </c>
      <c r="B70">
        <v>6835819</v>
      </c>
      <c r="C70">
        <v>4975626</v>
      </c>
      <c r="D70">
        <v>248893</v>
      </c>
      <c r="E70">
        <v>1999917</v>
      </c>
      <c r="F70">
        <f t="shared" si="2"/>
        <v>76.428574249844829</v>
      </c>
      <c r="G70">
        <f t="shared" si="3"/>
        <v>29.256435841850113</v>
      </c>
    </row>
    <row r="71" spans="1:7" x14ac:dyDescent="0.3">
      <c r="A71" s="9">
        <v>43281</v>
      </c>
      <c r="B71">
        <v>6919103</v>
      </c>
      <c r="C71">
        <v>5025934</v>
      </c>
      <c r="D71">
        <v>251754</v>
      </c>
      <c r="E71">
        <v>2034101</v>
      </c>
      <c r="F71">
        <f t="shared" si="2"/>
        <v>76.277054988197165</v>
      </c>
      <c r="G71">
        <f t="shared" si="3"/>
        <v>29.398333859172212</v>
      </c>
    </row>
    <row r="72" spans="1:7" x14ac:dyDescent="0.3">
      <c r="A72" s="9">
        <v>43373</v>
      </c>
      <c r="B72">
        <v>6966028</v>
      </c>
      <c r="C72">
        <v>5042542</v>
      </c>
      <c r="D72">
        <v>254547</v>
      </c>
      <c r="E72">
        <v>2064127</v>
      </c>
      <c r="F72">
        <f t="shared" si="2"/>
        <v>76.041741434286507</v>
      </c>
      <c r="G72">
        <f t="shared" si="3"/>
        <v>29.63133366676103</v>
      </c>
    </row>
    <row r="73" spans="1:7" x14ac:dyDescent="0.3">
      <c r="A73" s="9">
        <v>43465</v>
      </c>
      <c r="B73">
        <v>7026254</v>
      </c>
      <c r="C73">
        <v>5049458</v>
      </c>
      <c r="D73">
        <v>257617</v>
      </c>
      <c r="E73">
        <v>2126448</v>
      </c>
      <c r="F73">
        <f t="shared" si="2"/>
        <v>75.532068723960165</v>
      </c>
      <c r="G73">
        <f t="shared" si="3"/>
        <v>30.264320077241731</v>
      </c>
    </row>
    <row r="74" spans="1:7" x14ac:dyDescent="0.3">
      <c r="A74" s="9">
        <v>43555</v>
      </c>
      <c r="B74">
        <v>7090187</v>
      </c>
      <c r="C74">
        <v>5074401</v>
      </c>
      <c r="D74">
        <v>260410</v>
      </c>
      <c r="E74">
        <v>2167760</v>
      </c>
      <c r="F74">
        <f t="shared" si="2"/>
        <v>75.242176264180344</v>
      </c>
      <c r="G74">
        <f t="shared" si="3"/>
        <v>30.574087820250721</v>
      </c>
    </row>
    <row r="75" spans="1:7" x14ac:dyDescent="0.3">
      <c r="A75" s="9">
        <v>43646</v>
      </c>
      <c r="B75">
        <v>7237689</v>
      </c>
      <c r="C75">
        <v>5197132</v>
      </c>
      <c r="D75">
        <v>264098</v>
      </c>
      <c r="E75">
        <v>2208548</v>
      </c>
      <c r="F75">
        <f t="shared" si="2"/>
        <v>75.455438883875786</v>
      </c>
      <c r="G75">
        <f t="shared" si="3"/>
        <v>30.514546839467684</v>
      </c>
    </row>
    <row r="76" spans="1:7" x14ac:dyDescent="0.3">
      <c r="A76" s="9">
        <v>43738</v>
      </c>
      <c r="B76">
        <v>7376946</v>
      </c>
      <c r="C76">
        <v>5309956</v>
      </c>
      <c r="D76">
        <v>267219</v>
      </c>
      <c r="E76">
        <v>2252143</v>
      </c>
      <c r="F76">
        <f t="shared" si="2"/>
        <v>75.602762986200517</v>
      </c>
      <c r="G76">
        <f t="shared" si="3"/>
        <v>30.529476561167723</v>
      </c>
    </row>
    <row r="77" spans="1:7" x14ac:dyDescent="0.3">
      <c r="A77" s="9">
        <v>43830</v>
      </c>
      <c r="B77">
        <v>7507735</v>
      </c>
      <c r="C77">
        <v>5420759</v>
      </c>
      <c r="D77">
        <v>264818</v>
      </c>
      <c r="E77">
        <v>2290000</v>
      </c>
      <c r="F77">
        <f t="shared" si="2"/>
        <v>75.729590881937099</v>
      </c>
      <c r="G77">
        <f t="shared" si="3"/>
        <v>30.501875732161565</v>
      </c>
    </row>
    <row r="78" spans="1:7" x14ac:dyDescent="0.3">
      <c r="A78" s="9">
        <v>43921</v>
      </c>
      <c r="B78">
        <v>7534824</v>
      </c>
      <c r="C78">
        <v>5434847</v>
      </c>
      <c r="D78">
        <v>265252</v>
      </c>
      <c r="E78">
        <v>2291816</v>
      </c>
      <c r="F78">
        <f t="shared" si="2"/>
        <v>75.650061633821835</v>
      </c>
      <c r="G78">
        <f t="shared" si="3"/>
        <v>30.416317620690275</v>
      </c>
    </row>
    <row r="79" spans="1:7" x14ac:dyDescent="0.3">
      <c r="A79" s="9">
        <v>44012</v>
      </c>
      <c r="B79">
        <v>7233871</v>
      </c>
      <c r="C79">
        <v>5190420</v>
      </c>
      <c r="D79">
        <v>263644</v>
      </c>
      <c r="E79">
        <v>2147951</v>
      </c>
      <c r="F79">
        <f t="shared" si="2"/>
        <v>75.396202116404893</v>
      </c>
      <c r="G79">
        <f t="shared" si="3"/>
        <v>29.692967983531915</v>
      </c>
    </row>
    <row r="80" spans="1:7" x14ac:dyDescent="0.3">
      <c r="A80" s="9">
        <v>44104</v>
      </c>
      <c r="B80">
        <v>7186957</v>
      </c>
      <c r="C80">
        <v>5102664</v>
      </c>
      <c r="D80">
        <v>262769</v>
      </c>
      <c r="E80">
        <v>2119485</v>
      </c>
      <c r="F80">
        <f t="shared" si="2"/>
        <v>74.655142642428501</v>
      </c>
      <c r="G80">
        <f t="shared" si="3"/>
        <v>29.490714915923387</v>
      </c>
    </row>
    <row r="81" spans="1:7" x14ac:dyDescent="0.3">
      <c r="A81" s="9">
        <v>44196</v>
      </c>
      <c r="B81">
        <v>7213967</v>
      </c>
      <c r="C81">
        <v>5044234</v>
      </c>
      <c r="D81">
        <v>264892</v>
      </c>
      <c r="E81">
        <v>2174753</v>
      </c>
      <c r="F81">
        <f t="shared" si="2"/>
        <v>73.595096844773479</v>
      </c>
      <c r="G81">
        <f t="shared" si="3"/>
        <v>30.146422904346526</v>
      </c>
    </row>
    <row r="82" spans="1:7" x14ac:dyDescent="0.3">
      <c r="A82" s="9">
        <v>44286</v>
      </c>
      <c r="B82">
        <v>7076292</v>
      </c>
      <c r="C82">
        <v>4863440</v>
      </c>
      <c r="D82">
        <v>266522</v>
      </c>
      <c r="E82">
        <v>2097502</v>
      </c>
      <c r="F82">
        <f t="shared" si="2"/>
        <v>72.495058146272086</v>
      </c>
      <c r="G82">
        <f t="shared" si="3"/>
        <v>29.641258444394325</v>
      </c>
    </row>
    <row r="83" spans="1:7" x14ac:dyDescent="0.3">
      <c r="A83" s="9">
        <v>44377</v>
      </c>
      <c r="B83">
        <v>7080764</v>
      </c>
      <c r="C83">
        <v>4817057</v>
      </c>
      <c r="D83">
        <v>267709</v>
      </c>
      <c r="E83">
        <v>2120708</v>
      </c>
      <c r="F83">
        <f t="shared" si="2"/>
        <v>71.810979719137663</v>
      </c>
      <c r="G83">
        <f t="shared" si="3"/>
        <v>29.950270902970356</v>
      </c>
    </row>
    <row r="84" spans="1:7" x14ac:dyDescent="0.3">
      <c r="A84" s="9">
        <v>44469</v>
      </c>
      <c r="B84">
        <v>7094999</v>
      </c>
      <c r="C84">
        <v>4788310</v>
      </c>
      <c r="D84">
        <v>265424</v>
      </c>
      <c r="E84">
        <v>2157520</v>
      </c>
      <c r="F84">
        <f t="shared" si="2"/>
        <v>71.229523781469169</v>
      </c>
      <c r="G84">
        <f t="shared" si="3"/>
        <v>30.409024722906935</v>
      </c>
    </row>
    <row r="85" spans="1:7" x14ac:dyDescent="0.3">
      <c r="A85" s="9">
        <v>44561</v>
      </c>
      <c r="B85">
        <v>7234567</v>
      </c>
      <c r="C85">
        <v>4896488</v>
      </c>
      <c r="D85">
        <v>270036</v>
      </c>
      <c r="E85">
        <v>2232472</v>
      </c>
      <c r="F85">
        <f t="shared" si="2"/>
        <v>71.414419135243335</v>
      </c>
      <c r="G85">
        <f t="shared" si="3"/>
        <v>30.858405209323514</v>
      </c>
    </row>
    <row r="86" spans="1:7" x14ac:dyDescent="0.3">
      <c r="A86" s="9">
        <v>44651</v>
      </c>
      <c r="B86">
        <v>7391416</v>
      </c>
      <c r="C86">
        <v>5015367</v>
      </c>
      <c r="D86">
        <v>272911</v>
      </c>
      <c r="E86">
        <v>2245560</v>
      </c>
      <c r="F86">
        <f t="shared" si="2"/>
        <v>71.546209819606972</v>
      </c>
      <c r="G86">
        <f t="shared" si="3"/>
        <v>30.380646955874219</v>
      </c>
    </row>
    <row r="87" spans="1:7" x14ac:dyDescent="0.3">
      <c r="A87" s="9">
        <v>44742</v>
      </c>
      <c r="B87">
        <v>7577771</v>
      </c>
      <c r="C87">
        <v>5167840</v>
      </c>
      <c r="D87">
        <v>277052</v>
      </c>
      <c r="E87">
        <v>2308806</v>
      </c>
      <c r="F87">
        <f t="shared" si="2"/>
        <v>71.853477757509438</v>
      </c>
      <c r="G87">
        <f t="shared" si="3"/>
        <v>30.468141621065087</v>
      </c>
    </row>
    <row r="88" spans="1:7" x14ac:dyDescent="0.3">
      <c r="A88" s="9">
        <v>44834</v>
      </c>
      <c r="B88">
        <v>7664938</v>
      </c>
      <c r="C88">
        <v>5221194</v>
      </c>
      <c r="D88">
        <v>279287</v>
      </c>
      <c r="E88">
        <v>2361658</v>
      </c>
      <c r="F88">
        <f t="shared" si="2"/>
        <v>71.761585025214814</v>
      </c>
      <c r="G88">
        <f t="shared" si="3"/>
        <v>30.811182034349137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71F5-AED3-4465-8ADF-8D48CE78966D}">
  <dimension ref="A1:G88"/>
  <sheetViews>
    <sheetView workbookViewId="0">
      <selection activeCell="I27" sqref="I27"/>
    </sheetView>
  </sheetViews>
  <sheetFormatPr baseColWidth="10" defaultRowHeight="14.4" x14ac:dyDescent="0.3"/>
  <sheetData>
    <row r="1" spans="1:7" x14ac:dyDescent="0.3">
      <c r="A1" t="s">
        <v>1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3">
      <c r="A2" s="9">
        <v>36981</v>
      </c>
      <c r="B2">
        <v>42336743</v>
      </c>
      <c r="C2" s="10">
        <v>4600577</v>
      </c>
      <c r="D2" s="10">
        <v>3266915</v>
      </c>
      <c r="E2" s="10">
        <v>1694404</v>
      </c>
      <c r="F2">
        <f>(C2+D2)/B2*100</f>
        <v>18.583130024905316</v>
      </c>
      <c r="G2">
        <f>E2/B2*100</f>
        <v>4.0022067828883294</v>
      </c>
    </row>
    <row r="3" spans="1:7" x14ac:dyDescent="0.3">
      <c r="A3" s="9">
        <v>37072</v>
      </c>
      <c r="B3">
        <v>42855461</v>
      </c>
      <c r="C3" s="10">
        <v>4406587</v>
      </c>
      <c r="D3" s="10">
        <v>3296466</v>
      </c>
      <c r="E3" s="10">
        <v>1806039</v>
      </c>
      <c r="F3">
        <f t="shared" ref="F3:F66" si="0">(C3+D3)/B3*100</f>
        <v>17.974495712460076</v>
      </c>
      <c r="G3">
        <f t="shared" ref="G3:G66" si="1">E3/B3*100</f>
        <v>4.2142563814679308</v>
      </c>
    </row>
    <row r="4" spans="1:7" x14ac:dyDescent="0.3">
      <c r="A4" s="9">
        <v>37164</v>
      </c>
      <c r="B4">
        <v>41435673</v>
      </c>
      <c r="C4" s="10">
        <v>4160338</v>
      </c>
      <c r="D4" s="10">
        <v>3313656</v>
      </c>
      <c r="E4" s="10">
        <v>1688731</v>
      </c>
      <c r="F4">
        <f t="shared" si="0"/>
        <v>18.03758321965713</v>
      </c>
      <c r="G4">
        <f t="shared" si="1"/>
        <v>4.0755486220774069</v>
      </c>
    </row>
    <row r="5" spans="1:7" x14ac:dyDescent="0.3">
      <c r="A5" s="9">
        <v>37256</v>
      </c>
      <c r="B5">
        <v>41806436</v>
      </c>
      <c r="C5" s="10">
        <v>4216334</v>
      </c>
      <c r="D5" s="10">
        <v>3608330</v>
      </c>
      <c r="E5" s="10">
        <v>1814151</v>
      </c>
      <c r="F5">
        <f t="shared" si="0"/>
        <v>18.716410076190183</v>
      </c>
      <c r="G5">
        <f t="shared" si="1"/>
        <v>4.3394060187287913</v>
      </c>
    </row>
    <row r="6" spans="1:7" x14ac:dyDescent="0.3">
      <c r="A6" s="9">
        <v>37346</v>
      </c>
      <c r="B6">
        <v>41582507</v>
      </c>
      <c r="C6" s="10">
        <v>4291161</v>
      </c>
      <c r="D6" s="10">
        <v>3621874</v>
      </c>
      <c r="E6" s="10">
        <v>1835522</v>
      </c>
      <c r="F6">
        <f t="shared" si="0"/>
        <v>19.029720839101884</v>
      </c>
      <c r="G6">
        <f t="shared" si="1"/>
        <v>4.4141686791515475</v>
      </c>
    </row>
    <row r="7" spans="1:7" x14ac:dyDescent="0.3">
      <c r="A7" s="9">
        <v>37437</v>
      </c>
      <c r="B7">
        <v>42371080</v>
      </c>
      <c r="C7" s="10">
        <v>4416026</v>
      </c>
      <c r="D7" s="10">
        <v>3853899</v>
      </c>
      <c r="E7" s="10">
        <v>1970191</v>
      </c>
      <c r="F7">
        <f t="shared" si="0"/>
        <v>19.517852742955807</v>
      </c>
      <c r="G7">
        <f t="shared" si="1"/>
        <v>4.6498484343566409</v>
      </c>
    </row>
    <row r="8" spans="1:7" x14ac:dyDescent="0.3">
      <c r="A8" s="9">
        <v>37529</v>
      </c>
      <c r="B8">
        <v>43356910</v>
      </c>
      <c r="C8" s="10">
        <v>4704231</v>
      </c>
      <c r="D8" s="10">
        <v>4088458</v>
      </c>
      <c r="E8" s="10">
        <v>1809672</v>
      </c>
      <c r="F8">
        <f t="shared" si="0"/>
        <v>20.279787005116372</v>
      </c>
      <c r="G8">
        <f t="shared" si="1"/>
        <v>4.1738952337701187</v>
      </c>
    </row>
    <row r="9" spans="1:7" x14ac:dyDescent="0.3">
      <c r="A9" s="9">
        <v>37621</v>
      </c>
      <c r="B9">
        <v>42712797</v>
      </c>
      <c r="C9" s="10">
        <v>5085617</v>
      </c>
      <c r="D9" s="10">
        <v>4128080</v>
      </c>
      <c r="E9" s="10">
        <v>2012782</v>
      </c>
      <c r="F9">
        <f t="shared" si="0"/>
        <v>21.571279914073529</v>
      </c>
      <c r="G9">
        <f t="shared" si="1"/>
        <v>4.712362901450823</v>
      </c>
    </row>
    <row r="10" spans="1:7" x14ac:dyDescent="0.3">
      <c r="A10" s="9">
        <v>37711</v>
      </c>
      <c r="B10">
        <v>41381612</v>
      </c>
      <c r="C10" s="10">
        <v>5197934</v>
      </c>
      <c r="D10" s="10">
        <v>4174109</v>
      </c>
      <c r="E10" s="10">
        <v>2119850</v>
      </c>
      <c r="F10">
        <f t="shared" si="0"/>
        <v>22.647844168081225</v>
      </c>
      <c r="G10">
        <f t="shared" si="1"/>
        <v>5.1226858924683745</v>
      </c>
    </row>
    <row r="11" spans="1:7" x14ac:dyDescent="0.3">
      <c r="A11" s="9">
        <v>37802</v>
      </c>
      <c r="B11">
        <v>41760798</v>
      </c>
      <c r="C11" s="10">
        <v>5427002</v>
      </c>
      <c r="D11" s="10">
        <v>4392908</v>
      </c>
      <c r="E11" s="10">
        <v>2177997</v>
      </c>
      <c r="F11">
        <f t="shared" si="0"/>
        <v>23.514660807008525</v>
      </c>
      <c r="G11">
        <f t="shared" si="1"/>
        <v>5.2154103951749198</v>
      </c>
    </row>
    <row r="12" spans="1:7" x14ac:dyDescent="0.3">
      <c r="A12" s="9">
        <v>37894</v>
      </c>
      <c r="B12">
        <v>41392367</v>
      </c>
      <c r="C12" s="10">
        <v>5593604</v>
      </c>
      <c r="D12" s="10">
        <v>4573184</v>
      </c>
      <c r="E12" s="10">
        <v>2300910</v>
      </c>
      <c r="F12">
        <f t="shared" si="0"/>
        <v>24.561987479479004</v>
      </c>
      <c r="G12">
        <f t="shared" si="1"/>
        <v>5.5587785061917332</v>
      </c>
    </row>
    <row r="13" spans="1:7" x14ac:dyDescent="0.3">
      <c r="A13" s="9">
        <v>37986</v>
      </c>
      <c r="B13">
        <v>40337749</v>
      </c>
      <c r="C13" s="10">
        <v>6035849</v>
      </c>
      <c r="D13" s="10">
        <v>4722907</v>
      </c>
      <c r="E13" s="10">
        <v>2509041</v>
      </c>
      <c r="F13">
        <f t="shared" si="0"/>
        <v>26.671681654819164</v>
      </c>
      <c r="G13">
        <f t="shared" si="1"/>
        <v>6.220081839470021</v>
      </c>
    </row>
    <row r="14" spans="1:7" x14ac:dyDescent="0.3">
      <c r="A14" s="9">
        <v>38077</v>
      </c>
      <c r="B14">
        <v>40007398</v>
      </c>
      <c r="C14" s="10">
        <v>6348762</v>
      </c>
      <c r="D14" s="10">
        <v>4882795</v>
      </c>
      <c r="E14" s="10">
        <v>2521288</v>
      </c>
      <c r="F14">
        <f t="shared" si="0"/>
        <v>28.07370026913522</v>
      </c>
      <c r="G14">
        <f t="shared" si="1"/>
        <v>6.3020544350322405</v>
      </c>
    </row>
    <row r="15" spans="1:7" x14ac:dyDescent="0.3">
      <c r="A15" s="9">
        <v>38168</v>
      </c>
      <c r="B15">
        <v>41667598</v>
      </c>
      <c r="C15" s="10">
        <v>6715131</v>
      </c>
      <c r="D15" s="10">
        <v>5112444</v>
      </c>
      <c r="E15" s="10">
        <v>2666729</v>
      </c>
      <c r="F15">
        <f t="shared" si="0"/>
        <v>28.3855455262864</v>
      </c>
      <c r="G15">
        <f t="shared" si="1"/>
        <v>6.4000065470536605</v>
      </c>
    </row>
    <row r="16" spans="1:7" x14ac:dyDescent="0.3">
      <c r="A16" s="9">
        <v>38260</v>
      </c>
      <c r="B16">
        <v>40402626</v>
      </c>
      <c r="C16" s="10">
        <v>6951593</v>
      </c>
      <c r="D16" s="10">
        <v>5166040</v>
      </c>
      <c r="E16" s="10">
        <v>2797182</v>
      </c>
      <c r="F16">
        <f t="shared" si="0"/>
        <v>29.992191596655125</v>
      </c>
      <c r="G16">
        <f t="shared" si="1"/>
        <v>6.9232678093745683</v>
      </c>
    </row>
    <row r="17" spans="1:7" x14ac:dyDescent="0.3">
      <c r="A17" s="9">
        <v>38352</v>
      </c>
      <c r="B17">
        <v>41332380</v>
      </c>
      <c r="C17" s="10">
        <v>7499331</v>
      </c>
      <c r="D17" s="10">
        <v>5319616</v>
      </c>
      <c r="E17" s="10">
        <v>3159135</v>
      </c>
      <c r="F17">
        <f t="shared" si="0"/>
        <v>31.014296781361249</v>
      </c>
      <c r="G17">
        <f t="shared" si="1"/>
        <v>7.643244836130898</v>
      </c>
    </row>
    <row r="18" spans="1:7" x14ac:dyDescent="0.3">
      <c r="A18" s="9">
        <v>38442</v>
      </c>
      <c r="B18">
        <v>41739654</v>
      </c>
      <c r="C18" s="10">
        <v>7823036</v>
      </c>
      <c r="D18" s="10">
        <v>5490705</v>
      </c>
      <c r="E18" s="10">
        <v>3266006</v>
      </c>
      <c r="F18">
        <f t="shared" si="0"/>
        <v>31.897104369863726</v>
      </c>
      <c r="G18">
        <f t="shared" si="1"/>
        <v>7.8247078904870646</v>
      </c>
    </row>
    <row r="19" spans="1:7" x14ac:dyDescent="0.3">
      <c r="A19" s="9">
        <v>38533</v>
      </c>
      <c r="B19">
        <v>44467399</v>
      </c>
      <c r="C19" s="10">
        <v>8275269</v>
      </c>
      <c r="D19" s="10">
        <v>5721851</v>
      </c>
      <c r="E19" s="10">
        <v>3469066</v>
      </c>
      <c r="F19">
        <f t="shared" si="0"/>
        <v>31.477262702052798</v>
      </c>
      <c r="G19">
        <f t="shared" si="1"/>
        <v>7.8013692683037306</v>
      </c>
    </row>
    <row r="20" spans="1:7" x14ac:dyDescent="0.3">
      <c r="A20" s="9">
        <v>38625</v>
      </c>
      <c r="B20">
        <v>45836663</v>
      </c>
      <c r="C20" s="10">
        <v>8862560</v>
      </c>
      <c r="D20" s="10">
        <v>6222257</v>
      </c>
      <c r="E20" s="10">
        <v>3763754</v>
      </c>
      <c r="F20">
        <f t="shared" si="0"/>
        <v>32.909937182818041</v>
      </c>
      <c r="G20">
        <f t="shared" si="1"/>
        <v>8.2112303855976609</v>
      </c>
    </row>
    <row r="21" spans="1:7" x14ac:dyDescent="0.3">
      <c r="A21" s="9">
        <v>38717</v>
      </c>
      <c r="B21">
        <v>50121009</v>
      </c>
      <c r="C21" s="10">
        <v>9663961</v>
      </c>
      <c r="D21" s="10">
        <v>6713738</v>
      </c>
      <c r="E21" s="10">
        <v>4263633</v>
      </c>
      <c r="F21">
        <f t="shared" si="0"/>
        <v>32.676315434910734</v>
      </c>
      <c r="G21">
        <f t="shared" si="1"/>
        <v>8.5066783072942513</v>
      </c>
    </row>
    <row r="22" spans="1:7" x14ac:dyDescent="0.3">
      <c r="A22" s="9">
        <v>38807</v>
      </c>
      <c r="B22">
        <v>50774658</v>
      </c>
      <c r="C22" s="10">
        <v>10177254</v>
      </c>
      <c r="D22" s="10">
        <v>6905533</v>
      </c>
      <c r="E22" s="10">
        <v>4451339</v>
      </c>
      <c r="F22">
        <f t="shared" si="0"/>
        <v>33.644317210369003</v>
      </c>
      <c r="G22">
        <f t="shared" si="1"/>
        <v>8.7668517629404814</v>
      </c>
    </row>
    <row r="23" spans="1:7" x14ac:dyDescent="0.3">
      <c r="A23" s="9">
        <v>38898</v>
      </c>
      <c r="B23">
        <v>52605238</v>
      </c>
      <c r="C23" s="10">
        <v>10704124</v>
      </c>
      <c r="D23" s="10">
        <v>6972356</v>
      </c>
      <c r="E23" s="10">
        <v>4615394</v>
      </c>
      <c r="F23">
        <f t="shared" si="0"/>
        <v>33.602129126380916</v>
      </c>
      <c r="G23">
        <f t="shared" si="1"/>
        <v>8.7736396136065391</v>
      </c>
    </row>
    <row r="24" spans="1:7" x14ac:dyDescent="0.3">
      <c r="A24" s="9">
        <v>38990</v>
      </c>
      <c r="B24">
        <v>53603069</v>
      </c>
      <c r="C24" s="10">
        <v>11314766</v>
      </c>
      <c r="D24" s="10">
        <v>7167085</v>
      </c>
      <c r="E24" s="10">
        <v>4835345</v>
      </c>
      <c r="F24">
        <f t="shared" si="0"/>
        <v>34.479091113234581</v>
      </c>
      <c r="G24">
        <f t="shared" si="1"/>
        <v>9.0206495452713717</v>
      </c>
    </row>
    <row r="25" spans="1:7" x14ac:dyDescent="0.3">
      <c r="A25" s="9">
        <v>39082</v>
      </c>
      <c r="B25">
        <v>56900266</v>
      </c>
      <c r="C25" s="10">
        <v>12213421</v>
      </c>
      <c r="D25" s="10">
        <v>7402011</v>
      </c>
      <c r="E25" s="10">
        <v>5374036</v>
      </c>
      <c r="F25">
        <f t="shared" si="0"/>
        <v>34.47335729502565</v>
      </c>
      <c r="G25">
        <f t="shared" si="1"/>
        <v>9.4446588351625635</v>
      </c>
    </row>
    <row r="26" spans="1:7" x14ac:dyDescent="0.3">
      <c r="A26" s="9">
        <v>39172</v>
      </c>
      <c r="B26">
        <v>59211612</v>
      </c>
      <c r="C26" s="10">
        <v>13170920</v>
      </c>
      <c r="D26" s="10">
        <v>7696579</v>
      </c>
      <c r="E26" s="10">
        <v>5651024</v>
      </c>
      <c r="F26">
        <f t="shared" si="0"/>
        <v>35.242240998269054</v>
      </c>
      <c r="G26">
        <f t="shared" si="1"/>
        <v>9.5437766497557952</v>
      </c>
    </row>
    <row r="27" spans="1:7" x14ac:dyDescent="0.3">
      <c r="A27" s="9">
        <v>39263</v>
      </c>
      <c r="B27">
        <v>64886513</v>
      </c>
      <c r="C27" s="10">
        <v>14608243</v>
      </c>
      <c r="D27" s="10">
        <v>8109752</v>
      </c>
      <c r="E27" s="10">
        <v>6039159</v>
      </c>
      <c r="F27">
        <f t="shared" si="0"/>
        <v>35.011890683661797</v>
      </c>
      <c r="G27">
        <f t="shared" si="1"/>
        <v>9.3072638993560961</v>
      </c>
    </row>
    <row r="28" spans="1:7" x14ac:dyDescent="0.3">
      <c r="A28" s="9">
        <v>39355</v>
      </c>
      <c r="B28">
        <v>68716548</v>
      </c>
      <c r="C28" s="10">
        <v>15553056</v>
      </c>
      <c r="D28" s="10">
        <v>8382978</v>
      </c>
      <c r="E28" s="10">
        <v>6495231</v>
      </c>
      <c r="F28">
        <f t="shared" si="0"/>
        <v>34.832998304862464</v>
      </c>
      <c r="G28">
        <f t="shared" si="1"/>
        <v>9.4522079310503209</v>
      </c>
    </row>
    <row r="29" spans="1:7" x14ac:dyDescent="0.3">
      <c r="A29" s="9">
        <v>39447</v>
      </c>
      <c r="B29">
        <v>75846730</v>
      </c>
      <c r="C29" s="10">
        <v>16777692</v>
      </c>
      <c r="D29" s="10">
        <v>8566160</v>
      </c>
      <c r="E29" s="10">
        <v>7244753</v>
      </c>
      <c r="F29">
        <f t="shared" si="0"/>
        <v>33.414561181477438</v>
      </c>
      <c r="G29">
        <f t="shared" si="1"/>
        <v>9.5518330190372076</v>
      </c>
    </row>
    <row r="30" spans="1:7" x14ac:dyDescent="0.3">
      <c r="A30" s="9">
        <v>39538</v>
      </c>
      <c r="B30">
        <v>74991363</v>
      </c>
      <c r="C30" s="10">
        <v>17452630</v>
      </c>
      <c r="D30" s="10">
        <v>8394742</v>
      </c>
      <c r="E30" s="10">
        <v>7577984</v>
      </c>
      <c r="F30">
        <f t="shared" si="0"/>
        <v>34.467131901576451</v>
      </c>
      <c r="G30">
        <f t="shared" si="1"/>
        <v>10.105142374862556</v>
      </c>
    </row>
    <row r="31" spans="1:7" x14ac:dyDescent="0.3">
      <c r="A31" s="9">
        <v>39629</v>
      </c>
      <c r="B31">
        <v>84065325</v>
      </c>
      <c r="C31" s="10">
        <v>19080181</v>
      </c>
      <c r="D31" s="10">
        <v>9445573</v>
      </c>
      <c r="E31" s="10">
        <v>8460476</v>
      </c>
      <c r="F31">
        <f t="shared" si="0"/>
        <v>33.932842108205733</v>
      </c>
      <c r="G31">
        <f t="shared" si="1"/>
        <v>10.064168549874756</v>
      </c>
    </row>
    <row r="32" spans="1:7" x14ac:dyDescent="0.3">
      <c r="A32" s="9">
        <v>39721</v>
      </c>
      <c r="B32">
        <v>90358678</v>
      </c>
      <c r="C32" s="10">
        <v>20149544</v>
      </c>
      <c r="D32" s="10">
        <v>10070603</v>
      </c>
      <c r="E32" s="10">
        <v>9335713</v>
      </c>
      <c r="F32">
        <f t="shared" si="0"/>
        <v>33.444653760870651</v>
      </c>
      <c r="G32">
        <f t="shared" si="1"/>
        <v>10.331838852268291</v>
      </c>
    </row>
    <row r="33" spans="1:7" x14ac:dyDescent="0.3">
      <c r="A33" s="9">
        <v>39813</v>
      </c>
      <c r="B33">
        <v>101060619</v>
      </c>
      <c r="C33" s="10">
        <v>20320197</v>
      </c>
      <c r="D33" s="10">
        <v>12020764</v>
      </c>
      <c r="E33" s="10">
        <v>10533269</v>
      </c>
      <c r="F33">
        <f t="shared" si="0"/>
        <v>32.001546517343222</v>
      </c>
      <c r="G33">
        <f t="shared" si="1"/>
        <v>10.422723613042583</v>
      </c>
    </row>
    <row r="34" spans="1:7" x14ac:dyDescent="0.3">
      <c r="A34" s="9">
        <v>39903</v>
      </c>
      <c r="B34">
        <v>102241143</v>
      </c>
      <c r="C34" s="10">
        <v>20543110</v>
      </c>
      <c r="D34" s="10">
        <v>12386732</v>
      </c>
      <c r="E34" s="10">
        <v>11001684</v>
      </c>
      <c r="F34">
        <f t="shared" si="0"/>
        <v>32.208014341154225</v>
      </c>
      <c r="G34">
        <f t="shared" si="1"/>
        <v>10.7605252417806</v>
      </c>
    </row>
    <row r="35" spans="1:7" x14ac:dyDescent="0.3">
      <c r="A35" s="9">
        <v>39994</v>
      </c>
      <c r="B35">
        <v>102057261</v>
      </c>
      <c r="C35" s="10">
        <v>20810658</v>
      </c>
      <c r="D35" s="10">
        <v>12338128</v>
      </c>
      <c r="E35" s="10">
        <v>11277027</v>
      </c>
      <c r="F35">
        <f t="shared" si="0"/>
        <v>32.48057578186426</v>
      </c>
      <c r="G35">
        <f t="shared" si="1"/>
        <v>11.049705713736527</v>
      </c>
    </row>
    <row r="36" spans="1:7" x14ac:dyDescent="0.3">
      <c r="A36" s="9">
        <v>40086</v>
      </c>
      <c r="B36">
        <v>100467724</v>
      </c>
      <c r="C36" s="10">
        <v>21077185</v>
      </c>
      <c r="D36" s="10">
        <v>12527360</v>
      </c>
      <c r="E36" s="10">
        <v>11725356</v>
      </c>
      <c r="F36">
        <f t="shared" si="0"/>
        <v>33.448100207784144</v>
      </c>
      <c r="G36">
        <f t="shared" si="1"/>
        <v>11.670769012344701</v>
      </c>
    </row>
    <row r="37" spans="1:7" x14ac:dyDescent="0.3">
      <c r="A37" s="9">
        <v>40178</v>
      </c>
      <c r="B37">
        <v>105203421</v>
      </c>
      <c r="C37" s="10">
        <v>21798909</v>
      </c>
      <c r="D37" s="10">
        <v>13146739</v>
      </c>
      <c r="E37" s="10">
        <v>12581382</v>
      </c>
      <c r="F37">
        <f t="shared" si="0"/>
        <v>33.217216386908177</v>
      </c>
      <c r="G37">
        <f t="shared" si="1"/>
        <v>11.959099695056494</v>
      </c>
    </row>
    <row r="38" spans="1:7" x14ac:dyDescent="0.3">
      <c r="A38" s="9">
        <v>40268</v>
      </c>
      <c r="B38">
        <v>107967712</v>
      </c>
      <c r="C38" s="10">
        <v>22171284</v>
      </c>
      <c r="D38" s="10">
        <v>13580380</v>
      </c>
      <c r="E38" s="10">
        <v>13051233</v>
      </c>
      <c r="F38">
        <f t="shared" si="0"/>
        <v>33.113292240554287</v>
      </c>
      <c r="G38">
        <f t="shared" si="1"/>
        <v>12.088088890871376</v>
      </c>
    </row>
    <row r="39" spans="1:7" x14ac:dyDescent="0.3">
      <c r="A39" s="9">
        <v>40359</v>
      </c>
      <c r="B39">
        <v>113576970</v>
      </c>
      <c r="C39" s="10">
        <v>23209330</v>
      </c>
      <c r="D39" s="10">
        <v>14234431</v>
      </c>
      <c r="E39" s="10">
        <v>13662380</v>
      </c>
      <c r="F39">
        <f t="shared" si="0"/>
        <v>32.967740731241548</v>
      </c>
      <c r="G39">
        <f t="shared" si="1"/>
        <v>12.02918162018233</v>
      </c>
    </row>
    <row r="40" spans="1:7" x14ac:dyDescent="0.3">
      <c r="A40" s="9">
        <v>40451</v>
      </c>
      <c r="B40">
        <v>115461209</v>
      </c>
      <c r="C40" s="10">
        <v>23790215</v>
      </c>
      <c r="D40" s="10">
        <v>14986941</v>
      </c>
      <c r="E40" s="10">
        <v>7823981</v>
      </c>
      <c r="F40">
        <f t="shared" si="0"/>
        <v>33.584574712014323</v>
      </c>
      <c r="G40">
        <f t="shared" si="1"/>
        <v>6.7762853583145839</v>
      </c>
    </row>
    <row r="41" spans="1:7" x14ac:dyDescent="0.3">
      <c r="A41" s="9">
        <v>40543</v>
      </c>
      <c r="B41">
        <v>122662382</v>
      </c>
      <c r="C41" s="10">
        <v>25248037</v>
      </c>
      <c r="D41" s="10">
        <v>16032658</v>
      </c>
      <c r="E41" s="10">
        <v>7913818</v>
      </c>
      <c r="F41">
        <f t="shared" si="0"/>
        <v>33.653915998468051</v>
      </c>
      <c r="G41">
        <f t="shared" si="1"/>
        <v>6.4517074191499075</v>
      </c>
    </row>
    <row r="42" spans="1:7" x14ac:dyDescent="0.3">
      <c r="A42" s="9">
        <v>40633</v>
      </c>
      <c r="B42">
        <v>130004494</v>
      </c>
      <c r="C42" s="10">
        <v>26266354</v>
      </c>
      <c r="D42" s="10">
        <v>17118566</v>
      </c>
      <c r="E42" s="10">
        <v>7948382</v>
      </c>
      <c r="F42">
        <f t="shared" si="0"/>
        <v>33.371861745025519</v>
      </c>
      <c r="G42">
        <f t="shared" si="1"/>
        <v>6.1139286461897226</v>
      </c>
    </row>
    <row r="43" spans="1:7" x14ac:dyDescent="0.3">
      <c r="A43" s="9">
        <v>40724</v>
      </c>
      <c r="B43">
        <v>138638757</v>
      </c>
      <c r="C43" s="10">
        <v>27712671</v>
      </c>
      <c r="D43" s="10">
        <v>18060640</v>
      </c>
      <c r="E43" s="10">
        <v>8038587</v>
      </c>
      <c r="F43">
        <f t="shared" si="0"/>
        <v>33.016244512348017</v>
      </c>
      <c r="G43">
        <f t="shared" si="1"/>
        <v>5.798224950906044</v>
      </c>
    </row>
    <row r="44" spans="1:7" x14ac:dyDescent="0.3">
      <c r="A44" s="9">
        <v>40816</v>
      </c>
      <c r="B44">
        <v>143376732</v>
      </c>
      <c r="C44" s="10">
        <v>28806176</v>
      </c>
      <c r="D44" s="10">
        <v>19124233</v>
      </c>
      <c r="E44" s="10">
        <v>8286533</v>
      </c>
      <c r="F44">
        <f t="shared" si="0"/>
        <v>33.429698341848102</v>
      </c>
      <c r="G44">
        <f t="shared" si="1"/>
        <v>5.7795521521581339</v>
      </c>
    </row>
    <row r="45" spans="1:7" x14ac:dyDescent="0.3">
      <c r="A45" s="9">
        <v>40908</v>
      </c>
      <c r="B45">
        <v>149409382</v>
      </c>
      <c r="C45" s="10">
        <v>30275257</v>
      </c>
      <c r="D45" s="10">
        <v>20000201</v>
      </c>
      <c r="E45" s="10">
        <v>8770856</v>
      </c>
      <c r="F45">
        <f t="shared" si="0"/>
        <v>33.649465198912345</v>
      </c>
      <c r="G45">
        <f t="shared" si="1"/>
        <v>5.8703515686852921</v>
      </c>
    </row>
    <row r="46" spans="1:7" x14ac:dyDescent="0.3">
      <c r="A46" s="9">
        <v>40999</v>
      </c>
      <c r="B46">
        <v>152419307</v>
      </c>
      <c r="C46" s="10">
        <v>31238313</v>
      </c>
      <c r="D46" s="10">
        <v>21001205</v>
      </c>
      <c r="E46" s="10">
        <v>8812132</v>
      </c>
      <c r="F46">
        <f t="shared" si="0"/>
        <v>34.273556958240206</v>
      </c>
      <c r="G46">
        <f t="shared" si="1"/>
        <v>5.7815064071902649</v>
      </c>
    </row>
    <row r="47" spans="1:7" x14ac:dyDescent="0.3">
      <c r="A47" s="9">
        <v>41090</v>
      </c>
      <c r="B47">
        <v>159757048</v>
      </c>
      <c r="C47" s="10">
        <v>32728846</v>
      </c>
      <c r="D47" s="10">
        <v>22268590</v>
      </c>
      <c r="E47" s="10">
        <v>9129978</v>
      </c>
      <c r="F47">
        <f t="shared" si="0"/>
        <v>34.425671160373469</v>
      </c>
      <c r="G47">
        <f t="shared" si="1"/>
        <v>5.714914061256315</v>
      </c>
    </row>
    <row r="48" spans="1:7" x14ac:dyDescent="0.3">
      <c r="A48" s="9">
        <v>41182</v>
      </c>
      <c r="B48">
        <v>163984007</v>
      </c>
      <c r="C48" s="10">
        <v>33581704</v>
      </c>
      <c r="D48" s="10">
        <v>23391924</v>
      </c>
      <c r="E48" s="10">
        <v>8931174</v>
      </c>
      <c r="F48">
        <f t="shared" si="0"/>
        <v>34.743405190726925</v>
      </c>
      <c r="G48">
        <f t="shared" si="1"/>
        <v>5.4463689254769827</v>
      </c>
    </row>
    <row r="49" spans="1:7" x14ac:dyDescent="0.3">
      <c r="A49" s="9">
        <v>41274</v>
      </c>
      <c r="B49">
        <v>169156171</v>
      </c>
      <c r="C49" s="10">
        <v>34660529</v>
      </c>
      <c r="D49" s="10">
        <v>24533795</v>
      </c>
      <c r="E49" s="10">
        <v>9246366</v>
      </c>
      <c r="F49">
        <f t="shared" si="0"/>
        <v>34.993889758831202</v>
      </c>
      <c r="G49">
        <f t="shared" si="1"/>
        <v>5.4661712578017623</v>
      </c>
    </row>
    <row r="50" spans="1:7" x14ac:dyDescent="0.3">
      <c r="A50" s="9">
        <v>41364</v>
      </c>
      <c r="B50">
        <v>172669183</v>
      </c>
      <c r="C50" s="10">
        <v>35046308</v>
      </c>
      <c r="D50" s="10">
        <v>25650109</v>
      </c>
      <c r="E50" s="10">
        <v>8872164</v>
      </c>
      <c r="F50">
        <f t="shared" si="0"/>
        <v>35.151852777342441</v>
      </c>
      <c r="G50">
        <f t="shared" si="1"/>
        <v>5.1382440374435543</v>
      </c>
    </row>
    <row r="51" spans="1:7" x14ac:dyDescent="0.3">
      <c r="A51" s="9">
        <v>41455</v>
      </c>
      <c r="B51">
        <v>181294568</v>
      </c>
      <c r="C51" s="10">
        <v>36538818</v>
      </c>
      <c r="D51" s="10">
        <v>27772667</v>
      </c>
      <c r="E51" s="10">
        <v>8754176</v>
      </c>
      <c r="F51">
        <f t="shared" si="0"/>
        <v>35.473475962059716</v>
      </c>
      <c r="G51">
        <f t="shared" si="1"/>
        <v>4.8287028654934661</v>
      </c>
    </row>
    <row r="52" spans="1:7" x14ac:dyDescent="0.3">
      <c r="A52" s="9">
        <v>41547</v>
      </c>
      <c r="B52">
        <v>189221688</v>
      </c>
      <c r="C52" s="10">
        <v>37384263</v>
      </c>
      <c r="D52" s="10">
        <v>28782823</v>
      </c>
      <c r="E52" s="10">
        <v>8764885</v>
      </c>
      <c r="F52">
        <f t="shared" si="0"/>
        <v>34.968024384181582</v>
      </c>
      <c r="G52">
        <f t="shared" si="1"/>
        <v>4.6320720910173891</v>
      </c>
    </row>
    <row r="53" spans="1:7" x14ac:dyDescent="0.3">
      <c r="A53" s="9">
        <v>41639</v>
      </c>
      <c r="B53">
        <v>198076180</v>
      </c>
      <c r="C53" s="10">
        <v>38945311</v>
      </c>
      <c r="D53" s="10">
        <v>29768716</v>
      </c>
      <c r="E53" s="10">
        <v>8891292</v>
      </c>
      <c r="F53">
        <f t="shared" si="0"/>
        <v>34.690706878535323</v>
      </c>
      <c r="G53">
        <f t="shared" si="1"/>
        <v>4.4888244512793012</v>
      </c>
    </row>
    <row r="54" spans="1:7" x14ac:dyDescent="0.3">
      <c r="A54" s="9">
        <v>41729</v>
      </c>
      <c r="B54">
        <v>203780143</v>
      </c>
      <c r="C54" s="10">
        <v>39654111</v>
      </c>
      <c r="D54" s="10">
        <v>30842819</v>
      </c>
      <c r="E54" s="10">
        <v>8829364</v>
      </c>
      <c r="F54">
        <f t="shared" si="0"/>
        <v>34.594602281734581</v>
      </c>
      <c r="G54">
        <f t="shared" si="1"/>
        <v>4.3327891864321639</v>
      </c>
    </row>
    <row r="55" spans="1:7" x14ac:dyDescent="0.3">
      <c r="A55" s="9">
        <v>41820</v>
      </c>
      <c r="B55">
        <v>210851479</v>
      </c>
      <c r="C55" s="10">
        <v>41045199</v>
      </c>
      <c r="D55" s="10">
        <v>31817116</v>
      </c>
      <c r="E55" s="10">
        <v>8780706</v>
      </c>
      <c r="F55">
        <f t="shared" si="0"/>
        <v>34.556226660378329</v>
      </c>
      <c r="G55">
        <f t="shared" si="1"/>
        <v>4.1644033239150291</v>
      </c>
    </row>
    <row r="56" spans="1:7" x14ac:dyDescent="0.3">
      <c r="A56" s="9">
        <v>41912</v>
      </c>
      <c r="B56">
        <v>216930150</v>
      </c>
      <c r="C56" s="10">
        <v>41904553</v>
      </c>
      <c r="D56" s="10">
        <v>33027011</v>
      </c>
      <c r="E56" s="10">
        <v>8867145</v>
      </c>
      <c r="F56">
        <f t="shared" si="0"/>
        <v>34.541793291527249</v>
      </c>
      <c r="G56">
        <f t="shared" si="1"/>
        <v>4.087557676975746</v>
      </c>
    </row>
    <row r="57" spans="1:7" x14ac:dyDescent="0.3">
      <c r="A57" s="9">
        <v>42004</v>
      </c>
      <c r="B57">
        <v>225643131</v>
      </c>
      <c r="C57" s="10">
        <v>43577314</v>
      </c>
      <c r="D57" s="10">
        <v>34343444</v>
      </c>
      <c r="E57" s="10">
        <v>8970623</v>
      </c>
      <c r="F57">
        <f t="shared" si="0"/>
        <v>34.532740994451103</v>
      </c>
      <c r="G57">
        <f t="shared" si="1"/>
        <v>3.9755799169441586</v>
      </c>
    </row>
    <row r="58" spans="1:7" x14ac:dyDescent="0.3">
      <c r="A58" s="9">
        <v>42094</v>
      </c>
      <c r="B58">
        <v>232658909</v>
      </c>
      <c r="C58" s="10">
        <v>44954944</v>
      </c>
      <c r="D58" s="10">
        <v>35537155</v>
      </c>
      <c r="E58" s="10">
        <v>8923677</v>
      </c>
      <c r="F58">
        <f t="shared" si="0"/>
        <v>34.596611557221735</v>
      </c>
      <c r="G58">
        <f t="shared" si="1"/>
        <v>3.8355191461849416</v>
      </c>
    </row>
    <row r="59" spans="1:7" x14ac:dyDescent="0.3">
      <c r="A59" s="9">
        <v>42185</v>
      </c>
      <c r="B59">
        <v>240674633</v>
      </c>
      <c r="C59" s="10">
        <v>47122405</v>
      </c>
      <c r="D59" s="10">
        <v>36327392</v>
      </c>
      <c r="E59" s="10">
        <v>8767489</v>
      </c>
      <c r="F59">
        <f t="shared" si="0"/>
        <v>34.673283162334769</v>
      </c>
      <c r="G59">
        <f t="shared" si="1"/>
        <v>3.6428803861518722</v>
      </c>
    </row>
    <row r="60" spans="1:7" x14ac:dyDescent="0.3">
      <c r="A60" s="9">
        <v>42277</v>
      </c>
      <c r="B60">
        <v>250375568</v>
      </c>
      <c r="C60" s="10">
        <v>48322157</v>
      </c>
      <c r="D60" s="10">
        <v>37266612</v>
      </c>
      <c r="E60" s="10">
        <v>8921600</v>
      </c>
      <c r="F60">
        <f t="shared" si="0"/>
        <v>34.184153703048217</v>
      </c>
      <c r="G60">
        <f t="shared" si="1"/>
        <v>3.5632869737513686</v>
      </c>
    </row>
    <row r="61" spans="1:7" x14ac:dyDescent="0.3">
      <c r="A61" s="9">
        <v>42369</v>
      </c>
      <c r="B61">
        <v>258378833</v>
      </c>
      <c r="C61" s="10">
        <v>50654015</v>
      </c>
      <c r="D61" s="10">
        <v>38493474</v>
      </c>
      <c r="E61" s="10">
        <v>9309544</v>
      </c>
      <c r="F61">
        <f t="shared" si="0"/>
        <v>34.502628549297611</v>
      </c>
      <c r="G61">
        <f t="shared" si="1"/>
        <v>3.6030598528169677</v>
      </c>
    </row>
    <row r="62" spans="1:7" x14ac:dyDescent="0.3">
      <c r="A62" s="9">
        <v>42460</v>
      </c>
      <c r="B62">
        <v>259723226</v>
      </c>
      <c r="C62" s="10">
        <v>51298744</v>
      </c>
      <c r="D62" s="10">
        <v>38823371</v>
      </c>
      <c r="E62" s="10">
        <v>9184446</v>
      </c>
      <c r="F62">
        <f t="shared" si="0"/>
        <v>34.6992898509585</v>
      </c>
      <c r="G62">
        <f t="shared" si="1"/>
        <v>3.536243616502746</v>
      </c>
    </row>
    <row r="63" spans="1:7" x14ac:dyDescent="0.3">
      <c r="A63" s="9">
        <v>42551</v>
      </c>
      <c r="B63">
        <v>261712298</v>
      </c>
      <c r="C63" s="10">
        <v>52643056</v>
      </c>
      <c r="D63" s="10">
        <v>39536643</v>
      </c>
      <c r="E63" s="10">
        <v>9386996</v>
      </c>
      <c r="F63">
        <f t="shared" si="0"/>
        <v>35.221768218167568</v>
      </c>
      <c r="G63">
        <f t="shared" si="1"/>
        <v>3.5867615208514199</v>
      </c>
    </row>
    <row r="64" spans="1:7" x14ac:dyDescent="0.3">
      <c r="A64" s="9">
        <v>42643</v>
      </c>
      <c r="B64">
        <v>267429809</v>
      </c>
      <c r="C64" s="10">
        <v>53543891</v>
      </c>
      <c r="D64" s="10">
        <v>40238548</v>
      </c>
      <c r="E64" s="10">
        <v>9497261</v>
      </c>
      <c r="F64">
        <f t="shared" si="0"/>
        <v>35.068057428108176</v>
      </c>
      <c r="G64">
        <f t="shared" si="1"/>
        <v>3.5513097943393439</v>
      </c>
    </row>
    <row r="65" spans="1:7" x14ac:dyDescent="0.3">
      <c r="A65" s="9">
        <v>42735</v>
      </c>
      <c r="B65">
        <v>271109449</v>
      </c>
      <c r="C65" s="10">
        <v>55033844</v>
      </c>
      <c r="D65" s="10">
        <v>40178438</v>
      </c>
      <c r="E65" s="10">
        <v>9967757</v>
      </c>
      <c r="F65">
        <f t="shared" si="0"/>
        <v>35.119499652702999</v>
      </c>
      <c r="G65">
        <f t="shared" si="1"/>
        <v>3.6766542209305286</v>
      </c>
    </row>
    <row r="66" spans="1:7" x14ac:dyDescent="0.3">
      <c r="A66" s="9">
        <v>42825</v>
      </c>
      <c r="B66">
        <v>268975683</v>
      </c>
      <c r="C66" s="10">
        <v>55463501</v>
      </c>
      <c r="D66" s="10">
        <v>40523038</v>
      </c>
      <c r="E66" s="10">
        <v>9951199</v>
      </c>
      <c r="F66">
        <f t="shared" si="0"/>
        <v>35.685954183449361</v>
      </c>
      <c r="G66">
        <f t="shared" si="1"/>
        <v>3.6996649247285305</v>
      </c>
    </row>
    <row r="67" spans="1:7" x14ac:dyDescent="0.3">
      <c r="A67" s="9">
        <v>42916</v>
      </c>
      <c r="B67">
        <v>270787290</v>
      </c>
      <c r="C67" s="10">
        <v>56725714</v>
      </c>
      <c r="D67" s="10">
        <v>41266552</v>
      </c>
      <c r="E67" s="10">
        <v>9924417</v>
      </c>
      <c r="F67">
        <f t="shared" ref="F67:F88" si="2">(C67+D67)/B67*100</f>
        <v>36.187911921567661</v>
      </c>
      <c r="G67">
        <f t="shared" ref="G67:G88" si="3">E67/B67*100</f>
        <v>3.6650231995748399</v>
      </c>
    </row>
    <row r="68" spans="1:7" x14ac:dyDescent="0.3">
      <c r="A68" s="9">
        <v>43008</v>
      </c>
      <c r="B68">
        <v>276736814</v>
      </c>
      <c r="C68" s="10">
        <v>57752127</v>
      </c>
      <c r="D68" s="10">
        <v>42149281</v>
      </c>
      <c r="E68" s="10">
        <v>10356214</v>
      </c>
      <c r="F68">
        <f t="shared" si="2"/>
        <v>36.099789744634407</v>
      </c>
      <c r="G68">
        <f t="shared" si="3"/>
        <v>3.7422610495183339</v>
      </c>
    </row>
    <row r="69" spans="1:7" x14ac:dyDescent="0.3">
      <c r="A69" s="9">
        <v>43100</v>
      </c>
      <c r="B69">
        <v>285128963</v>
      </c>
      <c r="C69" s="10">
        <v>59645462</v>
      </c>
      <c r="D69" s="10">
        <v>43232671</v>
      </c>
      <c r="E69" s="10">
        <v>10617697</v>
      </c>
      <c r="F69">
        <f t="shared" si="2"/>
        <v>36.081263691195062</v>
      </c>
      <c r="G69">
        <f t="shared" si="3"/>
        <v>3.7238226830011656</v>
      </c>
    </row>
    <row r="70" spans="1:7" x14ac:dyDescent="0.3">
      <c r="A70" s="9">
        <v>43190</v>
      </c>
      <c r="B70">
        <v>289000931</v>
      </c>
      <c r="C70" s="10">
        <v>61131729</v>
      </c>
      <c r="D70" s="10">
        <v>43987306</v>
      </c>
      <c r="E70" s="10">
        <v>10524451</v>
      </c>
      <c r="F70">
        <f t="shared" si="2"/>
        <v>36.373251337380644</v>
      </c>
      <c r="G70">
        <f t="shared" si="3"/>
        <v>3.6416668152532701</v>
      </c>
    </row>
    <row r="71" spans="1:7" x14ac:dyDescent="0.3">
      <c r="A71" s="9">
        <v>43281</v>
      </c>
      <c r="B71">
        <v>297942725</v>
      </c>
      <c r="C71" s="10">
        <v>63392271</v>
      </c>
      <c r="D71" s="10">
        <v>45198384</v>
      </c>
      <c r="E71" s="10">
        <v>10460520</v>
      </c>
      <c r="F71">
        <f t="shared" si="2"/>
        <v>36.446822119922544</v>
      </c>
      <c r="G71">
        <f t="shared" si="3"/>
        <v>3.5109164018017216</v>
      </c>
    </row>
    <row r="72" spans="1:7" x14ac:dyDescent="0.3">
      <c r="A72" s="9">
        <v>43373</v>
      </c>
      <c r="B72">
        <v>304130320</v>
      </c>
      <c r="C72" s="10">
        <v>65073483</v>
      </c>
      <c r="D72" s="10">
        <v>46194599</v>
      </c>
      <c r="E72" s="10">
        <v>10481298</v>
      </c>
      <c r="F72">
        <f t="shared" si="2"/>
        <v>36.585659068783407</v>
      </c>
      <c r="G72">
        <f t="shared" si="3"/>
        <v>3.4463180126203792</v>
      </c>
    </row>
    <row r="73" spans="1:7" x14ac:dyDescent="0.3">
      <c r="A73" s="9">
        <v>43465</v>
      </c>
      <c r="B73">
        <v>315061566</v>
      </c>
      <c r="C73" s="10">
        <v>67694904</v>
      </c>
      <c r="D73" s="10">
        <v>47442526</v>
      </c>
      <c r="E73" s="10">
        <v>10934647</v>
      </c>
      <c r="F73">
        <f t="shared" si="2"/>
        <v>36.544422558986454</v>
      </c>
      <c r="G73">
        <f t="shared" si="3"/>
        <v>3.4706381799676578</v>
      </c>
    </row>
    <row r="74" spans="1:7" x14ac:dyDescent="0.3">
      <c r="A74" s="9">
        <v>43555</v>
      </c>
      <c r="B74">
        <v>315544028</v>
      </c>
      <c r="C74" s="10">
        <v>69605819</v>
      </c>
      <c r="D74" s="10">
        <v>48199711</v>
      </c>
      <c r="E74" s="10">
        <v>11026029</v>
      </c>
      <c r="F74">
        <f t="shared" si="2"/>
        <v>37.33410223184449</v>
      </c>
      <c r="G74">
        <f t="shared" si="3"/>
        <v>3.4942917696417308</v>
      </c>
    </row>
    <row r="75" spans="1:7" x14ac:dyDescent="0.3">
      <c r="A75" s="9">
        <v>43646</v>
      </c>
      <c r="B75">
        <v>320687028</v>
      </c>
      <c r="C75" s="10">
        <v>71976743</v>
      </c>
      <c r="D75" s="10">
        <v>49387574</v>
      </c>
      <c r="E75" s="10">
        <v>10971517</v>
      </c>
      <c r="F75">
        <f t="shared" si="2"/>
        <v>37.845097058306955</v>
      </c>
      <c r="G75">
        <f t="shared" si="3"/>
        <v>3.4212537589764933</v>
      </c>
    </row>
    <row r="76" spans="1:7" x14ac:dyDescent="0.3">
      <c r="A76" s="9">
        <v>43738</v>
      </c>
      <c r="B76">
        <v>328131244</v>
      </c>
      <c r="C76" s="10">
        <v>74419847</v>
      </c>
      <c r="D76" s="10">
        <v>50638876</v>
      </c>
      <c r="E76" s="10">
        <v>11144426</v>
      </c>
      <c r="F76">
        <f t="shared" si="2"/>
        <v>38.112409374829298</v>
      </c>
      <c r="G76">
        <f t="shared" si="3"/>
        <v>3.3963318653069194</v>
      </c>
    </row>
    <row r="77" spans="1:7" x14ac:dyDescent="0.3">
      <c r="A77" s="9">
        <v>43830</v>
      </c>
      <c r="B77">
        <v>334772259</v>
      </c>
      <c r="C77" s="10">
        <v>76882081</v>
      </c>
      <c r="D77" s="10">
        <v>51407055</v>
      </c>
      <c r="E77" s="10">
        <v>11679421</v>
      </c>
      <c r="F77">
        <f t="shared" si="2"/>
        <v>38.321316223516597</v>
      </c>
      <c r="G77">
        <f t="shared" si="3"/>
        <v>3.4887660748497087</v>
      </c>
    </row>
    <row r="78" spans="1:7" x14ac:dyDescent="0.3">
      <c r="A78" s="9">
        <v>43921</v>
      </c>
      <c r="B78">
        <v>343135466</v>
      </c>
      <c r="C78" s="10">
        <v>77315745</v>
      </c>
      <c r="D78" s="10">
        <v>52118205</v>
      </c>
      <c r="E78" s="10">
        <v>11308244</v>
      </c>
      <c r="F78">
        <f t="shared" si="2"/>
        <v>37.720947796168645</v>
      </c>
      <c r="G78">
        <f t="shared" si="3"/>
        <v>3.2955625752774851</v>
      </c>
    </row>
    <row r="79" spans="1:7" x14ac:dyDescent="0.3">
      <c r="A79" s="9">
        <v>44012</v>
      </c>
      <c r="B79">
        <v>367061565</v>
      </c>
      <c r="C79" s="10">
        <v>73346354</v>
      </c>
      <c r="D79" s="10">
        <v>51959581</v>
      </c>
      <c r="E79" s="10">
        <v>10456644</v>
      </c>
      <c r="F79">
        <f t="shared" si="2"/>
        <v>34.137579890719422</v>
      </c>
      <c r="G79">
        <f t="shared" si="3"/>
        <v>2.8487439157515717</v>
      </c>
    </row>
    <row r="80" spans="1:7" x14ac:dyDescent="0.3">
      <c r="A80" s="9">
        <v>44104</v>
      </c>
      <c r="B80">
        <v>374860474</v>
      </c>
      <c r="C80" s="10">
        <v>71259425</v>
      </c>
      <c r="D80" s="10">
        <v>52392198</v>
      </c>
      <c r="E80" s="10">
        <v>13310788</v>
      </c>
      <c r="F80">
        <f t="shared" si="2"/>
        <v>32.986039226957814</v>
      </c>
      <c r="G80">
        <f t="shared" si="3"/>
        <v>3.5508646345039834</v>
      </c>
    </row>
    <row r="81" spans="1:7" x14ac:dyDescent="0.3">
      <c r="A81" s="9">
        <v>44196</v>
      </c>
      <c r="B81">
        <v>375965510</v>
      </c>
      <c r="C81" s="10">
        <v>71420637</v>
      </c>
      <c r="D81" s="10">
        <v>53635449</v>
      </c>
      <c r="E81" s="10">
        <v>14415555</v>
      </c>
      <c r="F81">
        <f t="shared" si="2"/>
        <v>33.262648480707711</v>
      </c>
      <c r="G81">
        <f t="shared" si="3"/>
        <v>3.8342759153625554</v>
      </c>
    </row>
    <row r="82" spans="1:7" x14ac:dyDescent="0.3">
      <c r="A82" s="9">
        <v>44286</v>
      </c>
      <c r="B82">
        <v>374320011</v>
      </c>
      <c r="C82" s="10">
        <v>68865581</v>
      </c>
      <c r="D82" s="10">
        <v>55204713</v>
      </c>
      <c r="E82" s="10">
        <v>12132235</v>
      </c>
      <c r="F82">
        <f t="shared" si="2"/>
        <v>33.145514627589598</v>
      </c>
      <c r="G82">
        <f t="shared" si="3"/>
        <v>3.2411398385003789</v>
      </c>
    </row>
    <row r="83" spans="1:7" x14ac:dyDescent="0.3">
      <c r="A83" s="9">
        <v>44377</v>
      </c>
      <c r="B83">
        <v>388185061</v>
      </c>
      <c r="C83" s="10">
        <v>69049904</v>
      </c>
      <c r="D83" s="10">
        <v>56403436</v>
      </c>
      <c r="E83" s="10">
        <v>11944462</v>
      </c>
      <c r="F83">
        <f t="shared" si="2"/>
        <v>32.317920652799152</v>
      </c>
      <c r="G83">
        <f t="shared" si="3"/>
        <v>3.0770019766422694</v>
      </c>
    </row>
    <row r="84" spans="1:7" x14ac:dyDescent="0.3">
      <c r="A84" s="9">
        <v>44469</v>
      </c>
      <c r="B84">
        <v>395422421</v>
      </c>
      <c r="C84" s="10">
        <v>69866478</v>
      </c>
      <c r="D84" s="10">
        <v>57283156</v>
      </c>
      <c r="E84" s="10">
        <v>12713072</v>
      </c>
      <c r="F84">
        <f t="shared" si="2"/>
        <v>32.155393130831087</v>
      </c>
      <c r="G84">
        <f t="shared" si="3"/>
        <v>3.215060989169352</v>
      </c>
    </row>
    <row r="85" spans="1:7" x14ac:dyDescent="0.3">
      <c r="A85" s="9">
        <v>44561</v>
      </c>
      <c r="B85">
        <v>401785816</v>
      </c>
      <c r="C85" s="10">
        <v>74123801</v>
      </c>
      <c r="D85" s="10">
        <v>58296118</v>
      </c>
      <c r="E85" s="10">
        <v>13854981</v>
      </c>
      <c r="F85">
        <f t="shared" si="2"/>
        <v>32.957838163206837</v>
      </c>
      <c r="G85">
        <f t="shared" si="3"/>
        <v>3.4483499536977185</v>
      </c>
    </row>
    <row r="86" spans="1:7" x14ac:dyDescent="0.3">
      <c r="A86" s="9">
        <v>44651</v>
      </c>
      <c r="B86">
        <v>402305038</v>
      </c>
      <c r="C86" s="10">
        <v>79527809</v>
      </c>
      <c r="D86" s="10">
        <v>59362768</v>
      </c>
      <c r="E86" s="10">
        <v>13842005</v>
      </c>
      <c r="F86">
        <f t="shared" si="2"/>
        <v>34.523698159603953</v>
      </c>
      <c r="G86">
        <f t="shared" si="3"/>
        <v>3.440674038986308</v>
      </c>
    </row>
    <row r="87" spans="1:7" x14ac:dyDescent="0.3">
      <c r="A87" s="9">
        <v>44742</v>
      </c>
      <c r="B87">
        <v>414259731</v>
      </c>
      <c r="C87" s="10">
        <v>84901125</v>
      </c>
      <c r="D87" s="10">
        <v>61239571</v>
      </c>
      <c r="E87" s="10">
        <v>13561604</v>
      </c>
      <c r="F87">
        <f t="shared" si="2"/>
        <v>35.277552961091459</v>
      </c>
      <c r="G87">
        <f t="shared" si="3"/>
        <v>3.2736959412547875</v>
      </c>
    </row>
    <row r="88" spans="1:7" x14ac:dyDescent="0.3">
      <c r="A88" s="9">
        <v>44834</v>
      </c>
      <c r="B88">
        <v>418859540</v>
      </c>
      <c r="C88" s="10">
        <v>87307653</v>
      </c>
      <c r="D88" s="10">
        <v>62333744</v>
      </c>
      <c r="E88" s="10">
        <v>13915646</v>
      </c>
      <c r="F88">
        <f t="shared" si="2"/>
        <v>35.725913512677785</v>
      </c>
      <c r="G88">
        <f t="shared" si="3"/>
        <v>3.3222702770480055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Reporte(01-2001 - 12-2022)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Sebastian Del carpio Cuenca</dc:creator>
  <cp:lastModifiedBy>Gabriel Sebastian Del carpio Cuenca</cp:lastModifiedBy>
  <dcterms:created xsi:type="dcterms:W3CDTF">2025-07-02T08:00:43Z</dcterms:created>
  <dcterms:modified xsi:type="dcterms:W3CDTF">2025-07-02T08:00:43Z</dcterms:modified>
</cp:coreProperties>
</file>