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pedroirarrazaval/Desktop/Modelo-Capstone/"/>
    </mc:Choice>
  </mc:AlternateContent>
  <xr:revisionPtr revIDLastSave="0" documentId="13_ncr:1_{B94BF2E8-A287-E449-A46C-0EEECCFD64D4}" xr6:coauthVersionLast="47" xr6:coauthVersionMax="47" xr10:uidLastSave="{00000000-0000-0000-0000-000000000000}"/>
  <bookViews>
    <workbookView xWindow="12460" yWindow="500" windowWidth="16340" windowHeight="17500" activeTab="1" xr2:uid="{00000000-000D-0000-FFFF-FFFF00000000}"/>
  </bookViews>
  <sheets>
    <sheet name="Índices" sheetId="1" r:id="rId1"/>
    <sheet name="Generales" sheetId="23" r:id="rId2"/>
    <sheet name="FC_k" sheetId="6" r:id="rId3"/>
    <sheet name="VC_k" sheetId="24" r:id="rId4"/>
    <sheet name="VUC_k,u" sheetId="20" r:id="rId5"/>
    <sheet name="QA_a,w,t" sheetId="25" r:id="rId6"/>
    <sheet name="QD_d,j,w" sheetId="26" r:id="rId7"/>
    <sheet name="Gamma_i" sheetId="4" r:id="rId8"/>
    <sheet name="Rho_i" sheetId="2" r:id="rId9"/>
    <sheet name="FS_w" sheetId="27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1" i="26" l="1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</calcChain>
</file>

<file path=xl/sharedStrings.xml><?xml version="1.0" encoding="utf-8"?>
<sst xmlns="http://schemas.openxmlformats.org/spreadsheetml/2006/main" count="207" uniqueCount="114">
  <si>
    <t>Centrales</t>
  </si>
  <si>
    <t>Usos</t>
  </si>
  <si>
    <t>ELTORO</t>
  </si>
  <si>
    <t>ABANICO</t>
  </si>
  <si>
    <t>ANTUCO</t>
  </si>
  <si>
    <t>RIEGZACO</t>
  </si>
  <si>
    <t>CANECOL</t>
  </si>
  <si>
    <t>CANRUCUE</t>
  </si>
  <si>
    <t>Retiro RIego</t>
  </si>
  <si>
    <t>CLAJRUCUE</t>
  </si>
  <si>
    <t>RieZacCo</t>
  </si>
  <si>
    <t>RUCUE</t>
  </si>
  <si>
    <t>RieTucapel</t>
  </si>
  <si>
    <t>QUILLECO</t>
  </si>
  <si>
    <t>RieSaltos</t>
  </si>
  <si>
    <t>TUCAPEL</t>
  </si>
  <si>
    <t>CANAL_LAJA</t>
  </si>
  <si>
    <t>Demandas de Riego</t>
  </si>
  <si>
    <t>Primeros regantes</t>
  </si>
  <si>
    <t>LAJA_I</t>
  </si>
  <si>
    <t>Segundos regantes</t>
  </si>
  <si>
    <t>Saltos</t>
  </si>
  <si>
    <t>EL_DIUTO</t>
  </si>
  <si>
    <t>Filtración_Laja</t>
  </si>
  <si>
    <t>Afluentes</t>
  </si>
  <si>
    <t>EL TORO</t>
  </si>
  <si>
    <t>Parametros iniciales</t>
  </si>
  <si>
    <t>hm^3</t>
  </si>
  <si>
    <t>V_MAX</t>
  </si>
  <si>
    <t>Cota</t>
  </si>
  <si>
    <t>Filtraciones</t>
  </si>
  <si>
    <t>Volumen Total</t>
  </si>
  <si>
    <t>Riego</t>
  </si>
  <si>
    <t>Generacion</t>
  </si>
  <si>
    <t>Afluente</t>
  </si>
  <si>
    <t>abr 1</t>
  </si>
  <si>
    <t>abr 8</t>
  </si>
  <si>
    <t>abr 16</t>
  </si>
  <si>
    <t>abr 23</t>
  </si>
  <si>
    <t>may 1</t>
  </si>
  <si>
    <t>may 8</t>
  </si>
  <si>
    <t>may 16</t>
  </si>
  <si>
    <t>may 24</t>
  </si>
  <si>
    <t>jun 1</t>
  </si>
  <si>
    <t>jun 8</t>
  </si>
  <si>
    <t>jun 16</t>
  </si>
  <si>
    <t>jun 23</t>
  </si>
  <si>
    <t>jul 1</t>
  </si>
  <si>
    <t>jul 8</t>
  </si>
  <si>
    <t>jul 16</t>
  </si>
  <si>
    <t>jul 24</t>
  </si>
  <si>
    <t>ago 1</t>
  </si>
  <si>
    <t>ago 8</t>
  </si>
  <si>
    <t>ago 16</t>
  </si>
  <si>
    <t>ago 24</t>
  </si>
  <si>
    <t>sep 1</t>
  </si>
  <si>
    <t>sep 8</t>
  </si>
  <si>
    <t>sep 16</t>
  </si>
  <si>
    <t>sep 23</t>
  </si>
  <si>
    <t>oct 1</t>
  </si>
  <si>
    <t>oct 8</t>
  </si>
  <si>
    <t>oct 16</t>
  </si>
  <si>
    <t>oct 24</t>
  </si>
  <si>
    <t>nov 1</t>
  </si>
  <si>
    <t>nov 8</t>
  </si>
  <si>
    <t>nov 16</t>
  </si>
  <si>
    <t>nov 23</t>
  </si>
  <si>
    <t>dic 1</t>
  </si>
  <si>
    <t>dic 8</t>
  </si>
  <si>
    <t>dic 16</t>
  </si>
  <si>
    <t>dic 24</t>
  </si>
  <si>
    <t>ene 1</t>
  </si>
  <si>
    <t>ene 8</t>
  </si>
  <si>
    <t>ene 16</t>
  </si>
  <si>
    <t>ene 24</t>
  </si>
  <si>
    <t>feb 1</t>
  </si>
  <si>
    <t>feb 8</t>
  </si>
  <si>
    <t>feb 15</t>
  </si>
  <si>
    <t>feb 22</t>
  </si>
  <si>
    <t>mar 1</t>
  </si>
  <si>
    <t>mar 8</t>
  </si>
  <si>
    <t>mar 16</t>
  </si>
  <si>
    <t>mar 24</t>
  </si>
  <si>
    <t>a</t>
  </si>
  <si>
    <t>j</t>
  </si>
  <si>
    <t>d</t>
  </si>
  <si>
    <t>i</t>
  </si>
  <si>
    <t>Caudal Maximo</t>
  </si>
  <si>
    <t>Rendimiento</t>
  </si>
  <si>
    <t>psi</t>
  </si>
  <si>
    <t>phi</t>
  </si>
  <si>
    <t>w</t>
  </si>
  <si>
    <t>s</t>
  </si>
  <si>
    <t>V_0</t>
  </si>
  <si>
    <t>Semanas</t>
  </si>
  <si>
    <t>LAJA I</t>
  </si>
  <si>
    <t>Cotas</t>
  </si>
  <si>
    <t>Volumenes disponibles por colchón</t>
  </si>
  <si>
    <t>Numero colchones</t>
  </si>
  <si>
    <t>Mes inicio temporada</t>
  </si>
  <si>
    <t>abril</t>
  </si>
  <si>
    <t>Temporadas</t>
  </si>
  <si>
    <t>Temporada 1</t>
  </si>
  <si>
    <t>Temporada 2</t>
  </si>
  <si>
    <t>Temporada 3</t>
  </si>
  <si>
    <t>Temporada 4</t>
  </si>
  <si>
    <t>Temporada 5</t>
  </si>
  <si>
    <t>V_30Nov_1</t>
  </si>
  <si>
    <t>Temporada</t>
  </si>
  <si>
    <t>t</t>
  </si>
  <si>
    <t>M</t>
  </si>
  <si>
    <t>m3/s</t>
  </si>
  <si>
    <t>V_MIN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</si>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</sst>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Times New Roman"/>
      <family val="1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DAD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right"/>
    </xf>
    <xf numFmtId="1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6" fillId="0" borderId="0" xfId="0" applyFont="1"/>
    <xf numFmtId="0" fontId="8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65" fontId="6" fillId="0" borderId="3" xfId="0" applyNumberFormat="1" applyFont="1" applyBorder="1" applyAlignment="1">
      <alignment horizontal="right"/>
    </xf>
    <xf numFmtId="0" fontId="8" fillId="7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0" fontId="0" fillId="0" borderId="2" xfId="0" applyBorder="1"/>
    <xf numFmtId="0" fontId="8" fillId="7" borderId="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2" fontId="0" fillId="0" borderId="1" xfId="0" applyNumberFormat="1" applyBorder="1"/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</cellXfs>
  <cellStyles count="2">
    <cellStyle name="Normal" xfId="0" builtinId="0"/>
    <cellStyle name="Normal 2" xfId="1" xr:uid="{06BD637D-C085-478C-A9A4-A43D7A88815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.sharepoint.com/sites/uc365_Capstone_ktbl4b/Shared%20Documents/Capstone2025/Entrega%202/Parametros.xlsx" TargetMode="External"/><Relationship Id="rId1" Type="http://schemas.openxmlformats.org/officeDocument/2006/relationships/externalLinkPath" Target="https://uccl0.sharepoint.com/sites/uc365_Capstone_ktbl4b/Shared%20Documents/Capstone2025/Entrega%202/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s"/>
      <sheetName val="Generales"/>
      <sheetName val="FC_k"/>
      <sheetName val="VC_k"/>
      <sheetName val="VUC_k,u"/>
      <sheetName val="QA_a,w,t"/>
      <sheetName val="QD_d,j,w"/>
      <sheetName val="Gamma_i"/>
      <sheetName val="Rho_i"/>
      <sheetName val="FS_w"/>
      <sheetName val="Theta_j,d"/>
      <sheetName val="FE_d,w"/>
      <sheetName val="QD_d"/>
      <sheetName val="Caudal Histórico semanal"/>
      <sheetName val="Flujo histor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49" workbookViewId="0">
      <selection activeCell="H74" sqref="H22:H74"/>
    </sheetView>
  </sheetViews>
  <sheetFormatPr baseColWidth="10" defaultColWidth="8.83203125" defaultRowHeight="15" x14ac:dyDescent="0.2"/>
  <cols>
    <col min="1" max="1" width="4.1640625" customWidth="1"/>
    <col min="2" max="2" width="17.5" customWidth="1"/>
    <col min="3" max="3" width="10.1640625" bestFit="1" customWidth="1"/>
    <col min="4" max="4" width="4.1640625" customWidth="1"/>
    <col min="5" max="5" width="17.5" customWidth="1"/>
    <col min="6" max="6" width="12" customWidth="1"/>
    <col min="7" max="7" width="4.1640625" customWidth="1"/>
    <col min="8" max="8" width="17.5" customWidth="1"/>
    <col min="9" max="9" width="12.5" customWidth="1"/>
  </cols>
  <sheetData>
    <row r="1" spans="1:6" x14ac:dyDescent="0.2">
      <c r="A1" s="45" t="s">
        <v>0</v>
      </c>
      <c r="B1" s="45"/>
      <c r="D1" s="46" t="s">
        <v>17</v>
      </c>
      <c r="E1" s="47"/>
      <c r="F1" s="8"/>
    </row>
    <row r="2" spans="1:6" x14ac:dyDescent="0.2">
      <c r="A2" s="6">
        <v>1</v>
      </c>
      <c r="B2" s="7" t="s">
        <v>2</v>
      </c>
      <c r="D2" s="6">
        <v>1</v>
      </c>
      <c r="E2" s="6" t="s">
        <v>18</v>
      </c>
    </row>
    <row r="3" spans="1:6" x14ac:dyDescent="0.2">
      <c r="A3" s="6">
        <v>2</v>
      </c>
      <c r="B3" s="7" t="s">
        <v>3</v>
      </c>
      <c r="D3" s="6">
        <v>2</v>
      </c>
      <c r="E3" s="6" t="s">
        <v>20</v>
      </c>
    </row>
    <row r="4" spans="1:6" x14ac:dyDescent="0.2">
      <c r="A4" s="6">
        <v>3</v>
      </c>
      <c r="B4" s="7" t="s">
        <v>4</v>
      </c>
      <c r="D4" s="6">
        <v>3</v>
      </c>
      <c r="E4" s="6" t="s">
        <v>21</v>
      </c>
    </row>
    <row r="5" spans="1:6" x14ac:dyDescent="0.2">
      <c r="A5" s="6">
        <v>4</v>
      </c>
      <c r="B5" s="7" t="s">
        <v>5</v>
      </c>
    </row>
    <row r="6" spans="1:6" x14ac:dyDescent="0.2">
      <c r="A6" s="6">
        <v>5</v>
      </c>
      <c r="B6" s="7" t="s">
        <v>6</v>
      </c>
      <c r="D6" s="46" t="s">
        <v>1</v>
      </c>
      <c r="E6" s="47"/>
    </row>
    <row r="7" spans="1:6" x14ac:dyDescent="0.2">
      <c r="A7" s="6">
        <v>6</v>
      </c>
      <c r="B7" s="7" t="s">
        <v>7</v>
      </c>
      <c r="D7" s="6">
        <v>1</v>
      </c>
      <c r="E7" s="6" t="s">
        <v>32</v>
      </c>
    </row>
    <row r="8" spans="1:6" x14ac:dyDescent="0.2">
      <c r="A8" s="6">
        <v>7</v>
      </c>
      <c r="B8" s="7" t="s">
        <v>9</v>
      </c>
      <c r="D8" s="6">
        <v>2</v>
      </c>
      <c r="E8" s="6" t="s">
        <v>33</v>
      </c>
    </row>
    <row r="9" spans="1:6" x14ac:dyDescent="0.2">
      <c r="A9" s="6">
        <v>8</v>
      </c>
      <c r="B9" s="7" t="s">
        <v>11</v>
      </c>
    </row>
    <row r="10" spans="1:6" x14ac:dyDescent="0.2">
      <c r="A10" s="6">
        <v>9</v>
      </c>
      <c r="B10" s="7" t="s">
        <v>13</v>
      </c>
      <c r="D10" s="46" t="s">
        <v>8</v>
      </c>
      <c r="E10" s="47"/>
    </row>
    <row r="11" spans="1:6" x14ac:dyDescent="0.2">
      <c r="A11" s="6">
        <v>10</v>
      </c>
      <c r="B11" s="7" t="s">
        <v>15</v>
      </c>
      <c r="D11" s="6">
        <v>1</v>
      </c>
      <c r="E11" s="6" t="s">
        <v>10</v>
      </c>
    </row>
    <row r="12" spans="1:6" x14ac:dyDescent="0.2">
      <c r="A12" s="6">
        <v>11</v>
      </c>
      <c r="B12" s="7" t="s">
        <v>16</v>
      </c>
      <c r="D12" s="6">
        <v>2</v>
      </c>
      <c r="E12" s="6" t="s">
        <v>12</v>
      </c>
    </row>
    <row r="13" spans="1:6" x14ac:dyDescent="0.2">
      <c r="A13" s="6">
        <v>12</v>
      </c>
      <c r="B13" s="7" t="s">
        <v>14</v>
      </c>
      <c r="D13" s="6">
        <v>3</v>
      </c>
      <c r="E13" s="6" t="s">
        <v>14</v>
      </c>
    </row>
    <row r="14" spans="1:6" x14ac:dyDescent="0.2">
      <c r="A14" s="6">
        <v>13</v>
      </c>
      <c r="B14" s="7" t="s">
        <v>19</v>
      </c>
    </row>
    <row r="15" spans="1:6" x14ac:dyDescent="0.2">
      <c r="A15" s="6">
        <v>14</v>
      </c>
      <c r="B15" s="7" t="s">
        <v>12</v>
      </c>
      <c r="D15" s="46" t="s">
        <v>24</v>
      </c>
      <c r="E15" s="47"/>
    </row>
    <row r="16" spans="1:6" x14ac:dyDescent="0.2">
      <c r="A16" s="6">
        <v>15</v>
      </c>
      <c r="B16" s="7" t="s">
        <v>22</v>
      </c>
      <c r="D16" s="6">
        <v>1</v>
      </c>
      <c r="E16" s="6" t="s">
        <v>25</v>
      </c>
    </row>
    <row r="17" spans="1:5" x14ac:dyDescent="0.2">
      <c r="A17" s="6">
        <v>16</v>
      </c>
      <c r="B17" s="7" t="s">
        <v>23</v>
      </c>
      <c r="D17" s="6">
        <v>2</v>
      </c>
      <c r="E17" s="6" t="s">
        <v>3</v>
      </c>
    </row>
    <row r="18" spans="1:5" x14ac:dyDescent="0.2">
      <c r="B18" s="1"/>
      <c r="D18" s="6">
        <v>3</v>
      </c>
      <c r="E18" s="6" t="s">
        <v>4</v>
      </c>
    </row>
    <row r="19" spans="1:5" x14ac:dyDescent="0.2">
      <c r="A19" s="48" t="s">
        <v>94</v>
      </c>
      <c r="B19" s="48"/>
      <c r="D19" s="6">
        <v>4</v>
      </c>
      <c r="E19" s="6" t="s">
        <v>15</v>
      </c>
    </row>
    <row r="20" spans="1:5" x14ac:dyDescent="0.2">
      <c r="A20" s="6">
        <v>1</v>
      </c>
      <c r="B20" s="32" t="s">
        <v>35</v>
      </c>
      <c r="D20" s="6">
        <v>5</v>
      </c>
      <c r="E20" s="6" t="s">
        <v>6</v>
      </c>
    </row>
    <row r="21" spans="1:5" x14ac:dyDescent="0.2">
      <c r="A21" s="6">
        <v>2</v>
      </c>
      <c r="B21" s="32" t="s">
        <v>36</v>
      </c>
      <c r="D21" s="6">
        <v>6</v>
      </c>
      <c r="E21" s="6" t="s">
        <v>95</v>
      </c>
    </row>
    <row r="22" spans="1:5" x14ac:dyDescent="0.2">
      <c r="A22" s="6">
        <v>3</v>
      </c>
      <c r="B22" s="32" t="s">
        <v>37</v>
      </c>
    </row>
    <row r="23" spans="1:5" x14ac:dyDescent="0.2">
      <c r="A23" s="6">
        <v>4</v>
      </c>
      <c r="B23" s="32" t="s">
        <v>38</v>
      </c>
      <c r="D23" s="46" t="s">
        <v>96</v>
      </c>
      <c r="E23" s="47"/>
    </row>
    <row r="24" spans="1:5" x14ac:dyDescent="0.2">
      <c r="A24" s="6">
        <v>5</v>
      </c>
      <c r="B24" s="32" t="s">
        <v>39</v>
      </c>
      <c r="D24" s="14">
        <v>1</v>
      </c>
      <c r="E24" s="33">
        <v>1300</v>
      </c>
    </row>
    <row r="25" spans="1:5" x14ac:dyDescent="0.2">
      <c r="A25" s="6">
        <v>6</v>
      </c>
      <c r="B25" s="32" t="s">
        <v>40</v>
      </c>
      <c r="D25" s="14">
        <v>2</v>
      </c>
      <c r="E25" s="33">
        <v>1301.18</v>
      </c>
    </row>
    <row r="26" spans="1:5" x14ac:dyDescent="0.2">
      <c r="A26" s="6">
        <v>7</v>
      </c>
      <c r="B26" s="32" t="s">
        <v>41</v>
      </c>
      <c r="D26" s="14">
        <v>3</v>
      </c>
      <c r="E26" s="33">
        <v>1302.3800000000001</v>
      </c>
    </row>
    <row r="27" spans="1:5" x14ac:dyDescent="0.2">
      <c r="A27" s="6">
        <v>8</v>
      </c>
      <c r="B27" s="32" t="s">
        <v>42</v>
      </c>
      <c r="D27" s="14">
        <v>4</v>
      </c>
      <c r="E27" s="33">
        <v>1303.6199999999999</v>
      </c>
    </row>
    <row r="28" spans="1:5" x14ac:dyDescent="0.2">
      <c r="A28" s="6">
        <v>9</v>
      </c>
      <c r="B28" s="32" t="s">
        <v>43</v>
      </c>
      <c r="D28" s="14">
        <v>5</v>
      </c>
      <c r="E28" s="33">
        <v>1304.8800000000001</v>
      </c>
    </row>
    <row r="29" spans="1:5" x14ac:dyDescent="0.2">
      <c r="A29" s="6">
        <v>10</v>
      </c>
      <c r="B29" s="32" t="s">
        <v>44</v>
      </c>
      <c r="D29" s="14">
        <v>6</v>
      </c>
      <c r="E29" s="33">
        <v>1306.1600000000001</v>
      </c>
    </row>
    <row r="30" spans="1:5" x14ac:dyDescent="0.2">
      <c r="A30" s="6">
        <v>11</v>
      </c>
      <c r="B30" s="32" t="s">
        <v>45</v>
      </c>
      <c r="D30" s="14">
        <v>7</v>
      </c>
      <c r="E30" s="33">
        <v>1307.48</v>
      </c>
    </row>
    <row r="31" spans="1:5" x14ac:dyDescent="0.2">
      <c r="A31" s="6">
        <v>12</v>
      </c>
      <c r="B31" s="32" t="s">
        <v>46</v>
      </c>
      <c r="D31" s="14">
        <v>8</v>
      </c>
      <c r="E31" s="33">
        <v>1308.81</v>
      </c>
    </row>
    <row r="32" spans="1:5" x14ac:dyDescent="0.2">
      <c r="A32" s="6">
        <v>13</v>
      </c>
      <c r="B32" s="32" t="s">
        <v>47</v>
      </c>
      <c r="D32" s="14">
        <v>9</v>
      </c>
      <c r="E32" s="33">
        <v>1310.17</v>
      </c>
    </row>
    <row r="33" spans="1:5" x14ac:dyDescent="0.2">
      <c r="A33" s="6">
        <v>14</v>
      </c>
      <c r="B33" s="32" t="s">
        <v>48</v>
      </c>
      <c r="D33" s="14">
        <v>10</v>
      </c>
      <c r="E33" s="33">
        <v>1311.54</v>
      </c>
    </row>
    <row r="34" spans="1:5" x14ac:dyDescent="0.2">
      <c r="A34" s="6">
        <v>15</v>
      </c>
      <c r="B34" s="32" t="s">
        <v>49</v>
      </c>
      <c r="D34" s="14">
        <v>11</v>
      </c>
      <c r="E34" s="33">
        <v>1312.93</v>
      </c>
    </row>
    <row r="35" spans="1:5" x14ac:dyDescent="0.2">
      <c r="A35" s="6">
        <v>16</v>
      </c>
      <c r="B35" s="32" t="s">
        <v>50</v>
      </c>
      <c r="D35" s="14">
        <v>12</v>
      </c>
      <c r="E35" s="33">
        <v>1314.33</v>
      </c>
    </row>
    <row r="36" spans="1:5" x14ac:dyDescent="0.2">
      <c r="A36" s="6">
        <v>17</v>
      </c>
      <c r="B36" s="32" t="s">
        <v>51</v>
      </c>
      <c r="D36" s="14">
        <v>13</v>
      </c>
      <c r="E36" s="33">
        <v>1315.74</v>
      </c>
    </row>
    <row r="37" spans="1:5" x14ac:dyDescent="0.2">
      <c r="A37" s="6">
        <v>18</v>
      </c>
      <c r="B37" s="32" t="s">
        <v>52</v>
      </c>
      <c r="D37" s="14">
        <v>14</v>
      </c>
      <c r="E37" s="33">
        <v>1317.16</v>
      </c>
    </row>
    <row r="38" spans="1:5" x14ac:dyDescent="0.2">
      <c r="A38" s="6">
        <v>19</v>
      </c>
      <c r="B38" s="32" t="s">
        <v>53</v>
      </c>
      <c r="D38" s="14">
        <v>15</v>
      </c>
      <c r="E38" s="33">
        <v>1318.57</v>
      </c>
    </row>
    <row r="39" spans="1:5" x14ac:dyDescent="0.2">
      <c r="A39" s="6">
        <v>20</v>
      </c>
      <c r="B39" s="32" t="s">
        <v>54</v>
      </c>
      <c r="D39" s="14">
        <v>16</v>
      </c>
      <c r="E39" s="33">
        <v>1319.98</v>
      </c>
    </row>
    <row r="40" spans="1:5" x14ac:dyDescent="0.2">
      <c r="A40" s="6">
        <v>21</v>
      </c>
      <c r="B40" s="32" t="s">
        <v>55</v>
      </c>
      <c r="D40" s="14">
        <v>17</v>
      </c>
      <c r="E40" s="33">
        <v>1321.38</v>
      </c>
    </row>
    <row r="41" spans="1:5" x14ac:dyDescent="0.2">
      <c r="A41" s="6">
        <v>22</v>
      </c>
      <c r="B41" s="32" t="s">
        <v>56</v>
      </c>
      <c r="D41" s="14">
        <v>18</v>
      </c>
      <c r="E41" s="33">
        <v>1322.76</v>
      </c>
    </row>
    <row r="42" spans="1:5" x14ac:dyDescent="0.2">
      <c r="A42" s="6">
        <v>23</v>
      </c>
      <c r="B42" s="32" t="s">
        <v>57</v>
      </c>
      <c r="D42" s="14">
        <v>19</v>
      </c>
      <c r="E42" s="33">
        <v>1324.14</v>
      </c>
    </row>
    <row r="43" spans="1:5" x14ac:dyDescent="0.2">
      <c r="A43" s="6">
        <v>24</v>
      </c>
      <c r="B43" s="32" t="s">
        <v>58</v>
      </c>
      <c r="D43" s="14">
        <v>20</v>
      </c>
      <c r="E43" s="33">
        <v>1325.49</v>
      </c>
    </row>
    <row r="44" spans="1:5" x14ac:dyDescent="0.2">
      <c r="A44" s="6">
        <v>25</v>
      </c>
      <c r="B44" s="32" t="s">
        <v>59</v>
      </c>
      <c r="D44" s="14">
        <v>21</v>
      </c>
      <c r="E44" s="33">
        <v>1326.82</v>
      </c>
    </row>
    <row r="45" spans="1:5" x14ac:dyDescent="0.2">
      <c r="A45" s="6">
        <v>26</v>
      </c>
      <c r="B45" s="32" t="s">
        <v>60</v>
      </c>
      <c r="D45" s="14">
        <v>22</v>
      </c>
      <c r="E45" s="33">
        <v>1328.13</v>
      </c>
    </row>
    <row r="46" spans="1:5" x14ac:dyDescent="0.2">
      <c r="A46" s="6">
        <v>27</v>
      </c>
      <c r="B46" s="32" t="s">
        <v>61</v>
      </c>
      <c r="D46" s="14">
        <v>23</v>
      </c>
      <c r="E46" s="33">
        <v>1329.41</v>
      </c>
    </row>
    <row r="47" spans="1:5" x14ac:dyDescent="0.2">
      <c r="A47" s="6">
        <v>28</v>
      </c>
      <c r="B47" s="32" t="s">
        <v>62</v>
      </c>
      <c r="D47" s="14">
        <v>24</v>
      </c>
      <c r="E47" s="33">
        <v>1330.66</v>
      </c>
    </row>
    <row r="48" spans="1:5" x14ac:dyDescent="0.2">
      <c r="A48" s="6">
        <v>29</v>
      </c>
      <c r="B48" s="32" t="s">
        <v>63</v>
      </c>
      <c r="D48" s="14">
        <v>25</v>
      </c>
      <c r="E48" s="33">
        <v>1331.89</v>
      </c>
    </row>
    <row r="49" spans="1:5" x14ac:dyDescent="0.2">
      <c r="A49" s="6">
        <v>30</v>
      </c>
      <c r="B49" s="32" t="s">
        <v>64</v>
      </c>
      <c r="D49" s="14">
        <v>26</v>
      </c>
      <c r="E49" s="33">
        <v>1333.09</v>
      </c>
    </row>
    <row r="50" spans="1:5" x14ac:dyDescent="0.2">
      <c r="A50" s="6">
        <v>31</v>
      </c>
      <c r="B50" s="32" t="s">
        <v>65</v>
      </c>
      <c r="D50" s="14">
        <v>27</v>
      </c>
      <c r="E50" s="33">
        <v>1334.26</v>
      </c>
    </row>
    <row r="51" spans="1:5" x14ac:dyDescent="0.2">
      <c r="A51" s="6">
        <v>32</v>
      </c>
      <c r="B51" s="32" t="s">
        <v>66</v>
      </c>
      <c r="D51" s="14">
        <v>28</v>
      </c>
      <c r="E51" s="33">
        <v>1335.4</v>
      </c>
    </row>
    <row r="52" spans="1:5" x14ac:dyDescent="0.2">
      <c r="A52" s="6">
        <v>33</v>
      </c>
      <c r="B52" s="32" t="s">
        <v>67</v>
      </c>
      <c r="D52" s="14">
        <v>29</v>
      </c>
      <c r="E52" s="33">
        <v>1336.52</v>
      </c>
    </row>
    <row r="53" spans="1:5" x14ac:dyDescent="0.2">
      <c r="A53" s="6">
        <v>34</v>
      </c>
      <c r="B53" s="32" t="s">
        <v>68</v>
      </c>
      <c r="D53" s="14">
        <v>30</v>
      </c>
      <c r="E53" s="33">
        <v>1337.61</v>
      </c>
    </row>
    <row r="54" spans="1:5" x14ac:dyDescent="0.2">
      <c r="A54" s="6">
        <v>35</v>
      </c>
      <c r="B54" s="32" t="s">
        <v>69</v>
      </c>
      <c r="D54" s="14">
        <v>31</v>
      </c>
      <c r="E54" s="33">
        <v>1338.66</v>
      </c>
    </row>
    <row r="55" spans="1:5" x14ac:dyDescent="0.2">
      <c r="A55" s="6">
        <v>36</v>
      </c>
      <c r="B55" s="32" t="s">
        <v>70</v>
      </c>
      <c r="D55" s="14">
        <v>32</v>
      </c>
      <c r="E55" s="33">
        <v>1339.69</v>
      </c>
    </row>
    <row r="56" spans="1:5" x14ac:dyDescent="0.2">
      <c r="A56" s="6">
        <v>37</v>
      </c>
      <c r="B56" s="32" t="s">
        <v>71</v>
      </c>
      <c r="D56" s="14">
        <v>33</v>
      </c>
      <c r="E56" s="33">
        <v>1340.7</v>
      </c>
    </row>
    <row r="57" spans="1:5" x14ac:dyDescent="0.2">
      <c r="A57" s="6">
        <v>38</v>
      </c>
      <c r="B57" s="32" t="s">
        <v>72</v>
      </c>
      <c r="D57" s="14">
        <v>34</v>
      </c>
      <c r="E57" s="33">
        <v>1341.69</v>
      </c>
    </row>
    <row r="58" spans="1:5" x14ac:dyDescent="0.2">
      <c r="A58" s="6">
        <v>39</v>
      </c>
      <c r="B58" s="32" t="s">
        <v>73</v>
      </c>
      <c r="D58" s="14">
        <v>35</v>
      </c>
      <c r="E58" s="33">
        <v>1342.64</v>
      </c>
    </row>
    <row r="59" spans="1:5" x14ac:dyDescent="0.2">
      <c r="A59" s="6">
        <v>40</v>
      </c>
      <c r="B59" s="32" t="s">
        <v>74</v>
      </c>
      <c r="D59" s="14">
        <v>36</v>
      </c>
      <c r="E59" s="33">
        <v>1343.58</v>
      </c>
    </row>
    <row r="60" spans="1:5" x14ac:dyDescent="0.2">
      <c r="A60" s="6">
        <v>41</v>
      </c>
      <c r="B60" s="32" t="s">
        <v>75</v>
      </c>
      <c r="D60" s="14">
        <v>37</v>
      </c>
      <c r="E60" s="33">
        <v>1344.49</v>
      </c>
    </row>
    <row r="61" spans="1:5" x14ac:dyDescent="0.2">
      <c r="A61" s="6">
        <v>42</v>
      </c>
      <c r="B61" s="32" t="s">
        <v>76</v>
      </c>
      <c r="D61" s="14">
        <v>38</v>
      </c>
      <c r="E61" s="33">
        <v>1345.38</v>
      </c>
    </row>
    <row r="62" spans="1:5" x14ac:dyDescent="0.2">
      <c r="A62" s="6">
        <v>43</v>
      </c>
      <c r="B62" s="32" t="s">
        <v>77</v>
      </c>
      <c r="D62" s="14">
        <v>39</v>
      </c>
      <c r="E62" s="33">
        <v>1346.25</v>
      </c>
    </row>
    <row r="63" spans="1:5" x14ac:dyDescent="0.2">
      <c r="A63" s="6">
        <v>44</v>
      </c>
      <c r="B63" s="32" t="s">
        <v>78</v>
      </c>
      <c r="D63" s="14">
        <v>40</v>
      </c>
      <c r="E63" s="33">
        <v>1347.11</v>
      </c>
    </row>
    <row r="64" spans="1:5" x14ac:dyDescent="0.2">
      <c r="A64" s="6">
        <v>45</v>
      </c>
      <c r="B64" s="32" t="s">
        <v>79</v>
      </c>
      <c r="D64" s="14">
        <v>41</v>
      </c>
      <c r="E64" s="33">
        <v>1347.93</v>
      </c>
    </row>
    <row r="65" spans="1:5" x14ac:dyDescent="0.2">
      <c r="A65" s="6">
        <v>46</v>
      </c>
      <c r="B65" s="32" t="s">
        <v>80</v>
      </c>
      <c r="D65" s="14">
        <v>42</v>
      </c>
      <c r="E65" s="33">
        <v>1348.75</v>
      </c>
    </row>
    <row r="66" spans="1:5" x14ac:dyDescent="0.2">
      <c r="A66" s="6">
        <v>47</v>
      </c>
      <c r="B66" s="32" t="s">
        <v>81</v>
      </c>
      <c r="D66" s="14">
        <v>43</v>
      </c>
      <c r="E66" s="33">
        <v>1349.54</v>
      </c>
    </row>
    <row r="67" spans="1:5" x14ac:dyDescent="0.2">
      <c r="A67" s="6">
        <v>48</v>
      </c>
      <c r="B67" s="32" t="s">
        <v>82</v>
      </c>
      <c r="D67" s="14">
        <v>44</v>
      </c>
      <c r="E67" s="33">
        <v>1350.32</v>
      </c>
    </row>
    <row r="68" spans="1:5" x14ac:dyDescent="0.2">
      <c r="D68" s="14">
        <v>45</v>
      </c>
      <c r="E68" s="33">
        <v>1351.08</v>
      </c>
    </row>
    <row r="69" spans="1:5" x14ac:dyDescent="0.2">
      <c r="A69" s="48" t="s">
        <v>101</v>
      </c>
      <c r="B69" s="48"/>
      <c r="D69" s="14">
        <v>46</v>
      </c>
      <c r="E69" s="33">
        <v>1351.83</v>
      </c>
    </row>
    <row r="70" spans="1:5" x14ac:dyDescent="0.2">
      <c r="A70" s="6">
        <v>1</v>
      </c>
      <c r="B70" s="32" t="s">
        <v>102</v>
      </c>
      <c r="D70" s="14">
        <v>47</v>
      </c>
      <c r="E70" s="33">
        <v>1352.56</v>
      </c>
    </row>
    <row r="71" spans="1:5" x14ac:dyDescent="0.2">
      <c r="A71" s="6">
        <v>2</v>
      </c>
      <c r="B71" s="32" t="s">
        <v>103</v>
      </c>
      <c r="D71" s="14">
        <v>48</v>
      </c>
      <c r="E71" s="33">
        <v>1353.27</v>
      </c>
    </row>
    <row r="72" spans="1:5" x14ac:dyDescent="0.2">
      <c r="A72" s="6">
        <v>3</v>
      </c>
      <c r="B72" s="32" t="s">
        <v>104</v>
      </c>
      <c r="D72" s="14">
        <v>49</v>
      </c>
      <c r="E72" s="33">
        <v>1353.98</v>
      </c>
    </row>
    <row r="73" spans="1:5" x14ac:dyDescent="0.2">
      <c r="A73" s="6">
        <v>4</v>
      </c>
      <c r="B73" s="32" t="s">
        <v>105</v>
      </c>
      <c r="D73" s="14">
        <v>50</v>
      </c>
      <c r="E73" s="33">
        <v>1354.67</v>
      </c>
    </row>
    <row r="74" spans="1:5" x14ac:dyDescent="0.2">
      <c r="A74" s="6">
        <v>5</v>
      </c>
      <c r="B74" s="32" t="s">
        <v>106</v>
      </c>
      <c r="D74" s="14">
        <v>51</v>
      </c>
      <c r="E74" s="33">
        <v>1355.34</v>
      </c>
    </row>
    <row r="75" spans="1:5" x14ac:dyDescent="0.2">
      <c r="D75" s="14">
        <v>52</v>
      </c>
      <c r="E75" s="33">
        <v>1356.01</v>
      </c>
    </row>
    <row r="76" spans="1:5" x14ac:dyDescent="0.2">
      <c r="D76" s="14">
        <v>53</v>
      </c>
      <c r="E76" s="33">
        <v>1356.66</v>
      </c>
    </row>
    <row r="77" spans="1:5" x14ac:dyDescent="0.2">
      <c r="D77" s="14">
        <v>54</v>
      </c>
      <c r="E77" s="33">
        <v>1357.3</v>
      </c>
    </row>
    <row r="78" spans="1:5" x14ac:dyDescent="0.2">
      <c r="D78" s="14">
        <v>55</v>
      </c>
      <c r="E78" s="33">
        <v>1357.93</v>
      </c>
    </row>
    <row r="79" spans="1:5" x14ac:dyDescent="0.2">
      <c r="D79" s="14">
        <v>56</v>
      </c>
      <c r="E79" s="33">
        <v>1358.55</v>
      </c>
    </row>
    <row r="80" spans="1:5" x14ac:dyDescent="0.2">
      <c r="D80" s="14">
        <v>57</v>
      </c>
      <c r="E80" s="33">
        <v>1359.16</v>
      </c>
    </row>
    <row r="81" spans="4:5" x14ac:dyDescent="0.2">
      <c r="D81" s="14">
        <v>58</v>
      </c>
      <c r="E81" s="33">
        <v>1359.76</v>
      </c>
    </row>
    <row r="82" spans="4:5" x14ac:dyDescent="0.2">
      <c r="D82" s="14">
        <v>59</v>
      </c>
      <c r="E82" s="33">
        <v>1360.34</v>
      </c>
    </row>
    <row r="83" spans="4:5" x14ac:dyDescent="0.2">
      <c r="D83" s="14">
        <v>60</v>
      </c>
      <c r="E83" s="33">
        <v>1360.92</v>
      </c>
    </row>
    <row r="84" spans="4:5" x14ac:dyDescent="0.2">
      <c r="D84" s="14">
        <v>61</v>
      </c>
      <c r="E84" s="33">
        <v>1361.49</v>
      </c>
    </row>
    <row r="85" spans="4:5" x14ac:dyDescent="0.2">
      <c r="D85" s="14">
        <v>62</v>
      </c>
      <c r="E85" s="33">
        <v>1362.05</v>
      </c>
    </row>
    <row r="86" spans="4:5" x14ac:dyDescent="0.2">
      <c r="D86" s="14">
        <v>63</v>
      </c>
      <c r="E86" s="33">
        <v>1362.61</v>
      </c>
    </row>
    <row r="87" spans="4:5" x14ac:dyDescent="0.2">
      <c r="D87" s="14">
        <v>64</v>
      </c>
      <c r="E87" s="33">
        <v>1363.15</v>
      </c>
    </row>
    <row r="88" spans="4:5" x14ac:dyDescent="0.2">
      <c r="D88" s="14">
        <v>65</v>
      </c>
      <c r="E88" s="33">
        <v>1363.69</v>
      </c>
    </row>
    <row r="89" spans="4:5" x14ac:dyDescent="0.2">
      <c r="D89" s="14">
        <v>66</v>
      </c>
      <c r="E89" s="33">
        <v>1364.22</v>
      </c>
    </row>
    <row r="90" spans="4:5" x14ac:dyDescent="0.2">
      <c r="D90" s="14">
        <v>67</v>
      </c>
      <c r="E90" s="33">
        <v>1364.74</v>
      </c>
    </row>
    <row r="91" spans="4:5" x14ac:dyDescent="0.2">
      <c r="D91" s="14">
        <v>68</v>
      </c>
      <c r="E91" s="33">
        <v>1365.26</v>
      </c>
    </row>
    <row r="92" spans="4:5" x14ac:dyDescent="0.2">
      <c r="D92" s="14">
        <v>69</v>
      </c>
      <c r="E92" s="33">
        <v>1365.76</v>
      </c>
    </row>
    <row r="93" spans="4:5" x14ac:dyDescent="0.2">
      <c r="D93" s="14">
        <v>70</v>
      </c>
      <c r="E93" s="33">
        <v>1366.27</v>
      </c>
    </row>
    <row r="94" spans="4:5" x14ac:dyDescent="0.2">
      <c r="D94" s="14">
        <v>71</v>
      </c>
      <c r="E94" s="33">
        <v>1366.76</v>
      </c>
    </row>
    <row r="95" spans="4:5" x14ac:dyDescent="0.2">
      <c r="D95" s="14">
        <v>72</v>
      </c>
      <c r="E95" s="33">
        <v>1367.25</v>
      </c>
    </row>
    <row r="96" spans="4:5" x14ac:dyDescent="0.2">
      <c r="D96" s="14">
        <v>73</v>
      </c>
      <c r="E96" s="33">
        <v>1367.73</v>
      </c>
    </row>
    <row r="97" spans="4:5" x14ac:dyDescent="0.2">
      <c r="D97" s="14">
        <v>74</v>
      </c>
      <c r="E97" s="33">
        <v>1368.21</v>
      </c>
    </row>
    <row r="98" spans="4:5" x14ac:dyDescent="0.2">
      <c r="D98" s="14">
        <v>75</v>
      </c>
      <c r="E98" s="33">
        <v>1368.68</v>
      </c>
    </row>
    <row r="99" spans="4:5" x14ac:dyDescent="0.2">
      <c r="D99" s="14">
        <v>76</v>
      </c>
      <c r="E99" s="33">
        <v>1369.14</v>
      </c>
    </row>
    <row r="100" spans="4:5" x14ac:dyDescent="0.2">
      <c r="D100" s="14">
        <v>77</v>
      </c>
      <c r="E100" s="33">
        <v>1369.6</v>
      </c>
    </row>
    <row r="101" spans="4:5" x14ac:dyDescent="0.2">
      <c r="D101" s="14">
        <v>78</v>
      </c>
      <c r="E101" s="33">
        <v>1370.05</v>
      </c>
    </row>
  </sheetData>
  <mergeCells count="8">
    <mergeCell ref="A1:B1"/>
    <mergeCell ref="D1:E1"/>
    <mergeCell ref="D10:E10"/>
    <mergeCell ref="A69:B69"/>
    <mergeCell ref="D15:E15"/>
    <mergeCell ref="A19:B19"/>
    <mergeCell ref="D23:E23"/>
    <mergeCell ref="D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74B6-4A46-4CB3-9332-532A38679EE3}">
  <dimension ref="A1:B49"/>
  <sheetViews>
    <sheetView workbookViewId="0">
      <selection activeCell="H31" sqref="H31"/>
    </sheetView>
  </sheetViews>
  <sheetFormatPr baseColWidth="10" defaultRowHeight="15" x14ac:dyDescent="0.2"/>
  <sheetData>
    <row r="1" spans="1:2" x14ac:dyDescent="0.2">
      <c r="A1" s="28" t="s">
        <v>91</v>
      </c>
      <c r="B1" s="29" t="s">
        <v>92</v>
      </c>
    </row>
    <row r="2" spans="1:2" x14ac:dyDescent="0.2">
      <c r="A2" s="29">
        <v>1</v>
      </c>
      <c r="B2" s="30">
        <v>604800</v>
      </c>
    </row>
    <row r="3" spans="1:2" x14ac:dyDescent="0.2">
      <c r="A3" s="29">
        <v>2</v>
      </c>
      <c r="B3" s="30">
        <v>691200</v>
      </c>
    </row>
    <row r="4" spans="1:2" x14ac:dyDescent="0.2">
      <c r="A4" s="29">
        <v>3</v>
      </c>
      <c r="B4" s="30">
        <v>604800</v>
      </c>
    </row>
    <row r="5" spans="1:2" x14ac:dyDescent="0.2">
      <c r="A5" s="29">
        <v>4</v>
      </c>
      <c r="B5" s="30">
        <v>691200</v>
      </c>
    </row>
    <row r="6" spans="1:2" x14ac:dyDescent="0.2">
      <c r="A6" s="29">
        <v>5</v>
      </c>
      <c r="B6" s="30">
        <v>604800</v>
      </c>
    </row>
    <row r="7" spans="1:2" x14ac:dyDescent="0.2">
      <c r="A7" s="29">
        <v>6</v>
      </c>
      <c r="B7" s="30">
        <v>691200</v>
      </c>
    </row>
    <row r="8" spans="1:2" x14ac:dyDescent="0.2">
      <c r="A8" s="29">
        <v>7</v>
      </c>
      <c r="B8" s="30">
        <v>691200</v>
      </c>
    </row>
    <row r="9" spans="1:2" x14ac:dyDescent="0.2">
      <c r="A9" s="29">
        <v>8</v>
      </c>
      <c r="B9" s="30">
        <v>691200</v>
      </c>
    </row>
    <row r="10" spans="1:2" x14ac:dyDescent="0.2">
      <c r="A10" s="29">
        <v>9</v>
      </c>
      <c r="B10" s="30">
        <v>604800</v>
      </c>
    </row>
    <row r="11" spans="1:2" x14ac:dyDescent="0.2">
      <c r="A11" s="29">
        <v>10</v>
      </c>
      <c r="B11" s="30">
        <v>691200</v>
      </c>
    </row>
    <row r="12" spans="1:2" x14ac:dyDescent="0.2">
      <c r="A12" s="29">
        <v>11</v>
      </c>
      <c r="B12" s="30">
        <v>604800</v>
      </c>
    </row>
    <row r="13" spans="1:2" x14ac:dyDescent="0.2">
      <c r="A13" s="29">
        <v>12</v>
      </c>
      <c r="B13" s="30">
        <v>691200</v>
      </c>
    </row>
    <row r="14" spans="1:2" x14ac:dyDescent="0.2">
      <c r="A14" s="29">
        <v>13</v>
      </c>
      <c r="B14" s="30">
        <v>604800</v>
      </c>
    </row>
    <row r="15" spans="1:2" x14ac:dyDescent="0.2">
      <c r="A15" s="29">
        <v>14</v>
      </c>
      <c r="B15" s="30">
        <v>691200</v>
      </c>
    </row>
    <row r="16" spans="1:2" x14ac:dyDescent="0.2">
      <c r="A16" s="29">
        <v>15</v>
      </c>
      <c r="B16" s="30">
        <v>691200</v>
      </c>
    </row>
    <row r="17" spans="1:2" x14ac:dyDescent="0.2">
      <c r="A17" s="29">
        <v>16</v>
      </c>
      <c r="B17" s="30">
        <v>691200</v>
      </c>
    </row>
    <row r="18" spans="1:2" x14ac:dyDescent="0.2">
      <c r="A18" s="29">
        <v>17</v>
      </c>
      <c r="B18" s="30">
        <v>604800</v>
      </c>
    </row>
    <row r="19" spans="1:2" x14ac:dyDescent="0.2">
      <c r="A19" s="29">
        <v>18</v>
      </c>
      <c r="B19" s="30">
        <v>691200</v>
      </c>
    </row>
    <row r="20" spans="1:2" x14ac:dyDescent="0.2">
      <c r="A20" s="29">
        <v>19</v>
      </c>
      <c r="B20" s="30">
        <v>691200</v>
      </c>
    </row>
    <row r="21" spans="1:2" x14ac:dyDescent="0.2">
      <c r="A21" s="29">
        <v>20</v>
      </c>
      <c r="B21" s="30">
        <v>691200</v>
      </c>
    </row>
    <row r="22" spans="1:2" x14ac:dyDescent="0.2">
      <c r="A22" s="29">
        <v>21</v>
      </c>
      <c r="B22" s="30">
        <v>604800</v>
      </c>
    </row>
    <row r="23" spans="1:2" x14ac:dyDescent="0.2">
      <c r="A23" s="29">
        <v>22</v>
      </c>
      <c r="B23" s="30">
        <v>691200</v>
      </c>
    </row>
    <row r="24" spans="1:2" x14ac:dyDescent="0.2">
      <c r="A24" s="29">
        <v>23</v>
      </c>
      <c r="B24" s="30">
        <v>604800</v>
      </c>
    </row>
    <row r="25" spans="1:2" x14ac:dyDescent="0.2">
      <c r="A25" s="29">
        <v>24</v>
      </c>
      <c r="B25" s="30">
        <v>691200</v>
      </c>
    </row>
    <row r="26" spans="1:2" x14ac:dyDescent="0.2">
      <c r="A26" s="29">
        <v>25</v>
      </c>
      <c r="B26" s="30">
        <v>604800</v>
      </c>
    </row>
    <row r="27" spans="1:2" x14ac:dyDescent="0.2">
      <c r="A27" s="29">
        <v>26</v>
      </c>
      <c r="B27" s="30">
        <v>691200</v>
      </c>
    </row>
    <row r="28" spans="1:2" x14ac:dyDescent="0.2">
      <c r="A28" s="29">
        <v>27</v>
      </c>
      <c r="B28" s="30">
        <v>691200</v>
      </c>
    </row>
    <row r="29" spans="1:2" x14ac:dyDescent="0.2">
      <c r="A29" s="29">
        <v>28</v>
      </c>
      <c r="B29" s="30">
        <v>691200</v>
      </c>
    </row>
    <row r="30" spans="1:2" x14ac:dyDescent="0.2">
      <c r="A30" s="29">
        <v>29</v>
      </c>
      <c r="B30" s="30">
        <v>604800</v>
      </c>
    </row>
    <row r="31" spans="1:2" x14ac:dyDescent="0.2">
      <c r="A31" s="29">
        <v>30</v>
      </c>
      <c r="B31" s="30">
        <v>691200</v>
      </c>
    </row>
    <row r="32" spans="1:2" x14ac:dyDescent="0.2">
      <c r="A32" s="29">
        <v>31</v>
      </c>
      <c r="B32" s="30">
        <v>604800</v>
      </c>
    </row>
    <row r="33" spans="1:2" x14ac:dyDescent="0.2">
      <c r="A33" s="29">
        <v>32</v>
      </c>
      <c r="B33" s="30">
        <v>691200</v>
      </c>
    </row>
    <row r="34" spans="1:2" x14ac:dyDescent="0.2">
      <c r="A34" s="29">
        <v>33</v>
      </c>
      <c r="B34" s="30">
        <v>604800</v>
      </c>
    </row>
    <row r="35" spans="1:2" x14ac:dyDescent="0.2">
      <c r="A35" s="29">
        <v>34</v>
      </c>
      <c r="B35" s="30">
        <v>691200</v>
      </c>
    </row>
    <row r="36" spans="1:2" x14ac:dyDescent="0.2">
      <c r="A36" s="29">
        <v>35</v>
      </c>
      <c r="B36" s="30">
        <v>691200</v>
      </c>
    </row>
    <row r="37" spans="1:2" x14ac:dyDescent="0.2">
      <c r="A37" s="29">
        <v>36</v>
      </c>
      <c r="B37" s="30">
        <v>691200</v>
      </c>
    </row>
    <row r="38" spans="1:2" x14ac:dyDescent="0.2">
      <c r="A38" s="29">
        <v>37</v>
      </c>
      <c r="B38" s="30">
        <v>604800</v>
      </c>
    </row>
    <row r="39" spans="1:2" x14ac:dyDescent="0.2">
      <c r="A39" s="29">
        <v>38</v>
      </c>
      <c r="B39" s="30">
        <v>691200</v>
      </c>
    </row>
    <row r="40" spans="1:2" x14ac:dyDescent="0.2">
      <c r="A40" s="29">
        <v>39</v>
      </c>
      <c r="B40" s="30">
        <v>691200</v>
      </c>
    </row>
    <row r="41" spans="1:2" x14ac:dyDescent="0.2">
      <c r="A41" s="29">
        <v>40</v>
      </c>
      <c r="B41" s="30">
        <v>691200</v>
      </c>
    </row>
    <row r="42" spans="1:2" x14ac:dyDescent="0.2">
      <c r="A42" s="29">
        <v>41</v>
      </c>
      <c r="B42" s="30">
        <v>604800</v>
      </c>
    </row>
    <row r="43" spans="1:2" x14ac:dyDescent="0.2">
      <c r="A43" s="29">
        <v>42</v>
      </c>
      <c r="B43" s="30">
        <v>604800</v>
      </c>
    </row>
    <row r="44" spans="1:2" x14ac:dyDescent="0.2">
      <c r="A44" s="29">
        <v>43</v>
      </c>
      <c r="B44" s="30">
        <v>604800</v>
      </c>
    </row>
    <row r="45" spans="1:2" x14ac:dyDescent="0.2">
      <c r="A45" s="29">
        <v>44</v>
      </c>
      <c r="B45" s="30">
        <v>604800</v>
      </c>
    </row>
    <row r="46" spans="1:2" x14ac:dyDescent="0.2">
      <c r="A46" s="29">
        <v>45</v>
      </c>
      <c r="B46" s="30">
        <v>604800</v>
      </c>
    </row>
    <row r="47" spans="1:2" x14ac:dyDescent="0.2">
      <c r="A47" s="29">
        <v>46</v>
      </c>
      <c r="B47" s="30">
        <v>691200</v>
      </c>
    </row>
    <row r="48" spans="1:2" x14ac:dyDescent="0.2">
      <c r="A48" s="29">
        <v>47</v>
      </c>
      <c r="B48" s="30">
        <v>691200</v>
      </c>
    </row>
    <row r="49" spans="1:2" x14ac:dyDescent="0.2">
      <c r="A49" s="29">
        <v>48</v>
      </c>
      <c r="B49" s="30">
        <v>691200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13F6-B42D-7F43-8024-ED9A3F5718C9}">
  <dimension ref="A1:F10"/>
  <sheetViews>
    <sheetView tabSelected="1" workbookViewId="0">
      <selection activeCell="B5" sqref="B5"/>
    </sheetView>
  </sheetViews>
  <sheetFormatPr baseColWidth="10" defaultColWidth="11.5" defaultRowHeight="15" x14ac:dyDescent="0.2"/>
  <cols>
    <col min="1" max="1" width="16.83203125" bestFit="1" customWidth="1"/>
    <col min="2" max="2" width="15.6640625" customWidth="1"/>
    <col min="5" max="5" width="4.1640625" customWidth="1"/>
    <col min="6" max="6" width="25.33203125" customWidth="1"/>
  </cols>
  <sheetData>
    <row r="1" spans="1:6" x14ac:dyDescent="0.2">
      <c r="A1" s="46" t="s">
        <v>26</v>
      </c>
      <c r="B1" s="49"/>
      <c r="C1" s="47"/>
      <c r="E1" s="45" t="s">
        <v>97</v>
      </c>
      <c r="F1" s="45"/>
    </row>
    <row r="2" spans="1:6" x14ac:dyDescent="0.2">
      <c r="A2" s="6" t="s">
        <v>93</v>
      </c>
      <c r="B2" s="6">
        <v>1923</v>
      </c>
      <c r="C2" s="6" t="s">
        <v>27</v>
      </c>
      <c r="E2" s="6">
        <v>1</v>
      </c>
      <c r="F2" s="6">
        <v>1200</v>
      </c>
    </row>
    <row r="3" spans="1:6" x14ac:dyDescent="0.2">
      <c r="A3" s="6" t="s">
        <v>107</v>
      </c>
      <c r="B3" s="6">
        <v>2307</v>
      </c>
      <c r="C3" s="6" t="s">
        <v>27</v>
      </c>
      <c r="E3" s="6">
        <v>2</v>
      </c>
      <c r="F3" s="6">
        <v>170</v>
      </c>
    </row>
    <row r="4" spans="1:6" x14ac:dyDescent="0.2">
      <c r="A4" s="6" t="s">
        <v>112</v>
      </c>
      <c r="B4" s="6">
        <v>1200</v>
      </c>
      <c r="C4" s="6" t="s">
        <v>27</v>
      </c>
      <c r="E4" s="6">
        <v>3</v>
      </c>
      <c r="F4" s="6">
        <v>530</v>
      </c>
    </row>
    <row r="5" spans="1:6" x14ac:dyDescent="0.2">
      <c r="A5" s="6" t="s">
        <v>28</v>
      </c>
      <c r="B5" s="6">
        <v>5582</v>
      </c>
      <c r="C5" s="6" t="s">
        <v>27</v>
      </c>
      <c r="E5" s="6">
        <v>4</v>
      </c>
      <c r="F5" s="6">
        <v>3682</v>
      </c>
    </row>
    <row r="6" spans="1:6" x14ac:dyDescent="0.2">
      <c r="A6" s="6" t="s">
        <v>98</v>
      </c>
      <c r="B6" s="6">
        <v>4</v>
      </c>
      <c r="C6" s="6"/>
    </row>
    <row r="7" spans="1:6" x14ac:dyDescent="0.2">
      <c r="A7" s="6" t="s">
        <v>99</v>
      </c>
      <c r="B7" s="6">
        <v>1</v>
      </c>
      <c r="C7" s="6" t="s">
        <v>100</v>
      </c>
    </row>
    <row r="8" spans="1:6" x14ac:dyDescent="0.2">
      <c r="A8" s="6" t="s">
        <v>89</v>
      </c>
      <c r="B8" s="6">
        <v>1000</v>
      </c>
      <c r="C8" s="6" t="s">
        <v>113</v>
      </c>
    </row>
    <row r="9" spans="1:6" x14ac:dyDescent="0.2">
      <c r="A9" s="6" t="s">
        <v>90</v>
      </c>
      <c r="B9" s="6">
        <v>1000</v>
      </c>
      <c r="C9" s="6" t="s">
        <v>113</v>
      </c>
    </row>
    <row r="10" spans="1:6" x14ac:dyDescent="0.2">
      <c r="A10" s="6" t="s">
        <v>110</v>
      </c>
      <c r="B10" s="6">
        <v>1000</v>
      </c>
      <c r="C10" s="6" t="s">
        <v>111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F098-4664-40F9-A615-5E45C9C91A75}">
  <dimension ref="A1:E79"/>
  <sheetViews>
    <sheetView topLeftCell="A69" zoomScale="137" workbookViewId="0">
      <selection activeCell="D11" sqref="D11"/>
    </sheetView>
  </sheetViews>
  <sheetFormatPr baseColWidth="10" defaultColWidth="8.83203125" defaultRowHeight="15" x14ac:dyDescent="0.2"/>
  <cols>
    <col min="1" max="1" width="4.83203125" style="5" bestFit="1" customWidth="1"/>
    <col min="2" max="2" width="10.33203125" style="5" bestFit="1" customWidth="1"/>
    <col min="4" max="4" width="12.83203125" bestFit="1" customWidth="1"/>
  </cols>
  <sheetData>
    <row r="1" spans="1:5" x14ac:dyDescent="0.2">
      <c r="A1" s="9" t="s">
        <v>29</v>
      </c>
      <c r="B1" s="9" t="s">
        <v>30</v>
      </c>
      <c r="E1" s="2"/>
    </row>
    <row r="2" spans="1:5" x14ac:dyDescent="0.2">
      <c r="A2" s="14">
        <v>1</v>
      </c>
      <c r="B2" s="15">
        <v>14.098007580025296</v>
      </c>
      <c r="E2" s="2"/>
    </row>
    <row r="3" spans="1:5" x14ac:dyDescent="0.2">
      <c r="A3" s="14">
        <v>2</v>
      </c>
      <c r="B3" s="15">
        <v>14.598007579450496</v>
      </c>
      <c r="E3" s="2"/>
    </row>
    <row r="4" spans="1:5" x14ac:dyDescent="0.2">
      <c r="A4" s="14">
        <v>3</v>
      </c>
      <c r="B4" s="15">
        <v>15.098006863328919</v>
      </c>
      <c r="E4" s="2"/>
    </row>
    <row r="5" spans="1:5" x14ac:dyDescent="0.2">
      <c r="A5" s="14">
        <v>4</v>
      </c>
      <c r="B5" s="15">
        <v>15.598007508771843</v>
      </c>
      <c r="E5" s="2"/>
    </row>
    <row r="6" spans="1:5" x14ac:dyDescent="0.2">
      <c r="A6" s="14">
        <v>5</v>
      </c>
      <c r="B6" s="15">
        <v>16.098007580061676</v>
      </c>
      <c r="E6" s="2"/>
    </row>
    <row r="7" spans="1:5" x14ac:dyDescent="0.2">
      <c r="A7" s="14">
        <v>6</v>
      </c>
      <c r="B7" s="15">
        <v>16.598007580003468</v>
      </c>
      <c r="E7" s="2"/>
    </row>
    <row r="8" spans="1:5" x14ac:dyDescent="0.2">
      <c r="A8" s="14">
        <v>7</v>
      </c>
      <c r="B8" s="15">
        <v>17.09800758001802</v>
      </c>
      <c r="E8" s="2"/>
    </row>
    <row r="9" spans="1:5" x14ac:dyDescent="0.2">
      <c r="A9" s="14">
        <v>8</v>
      </c>
      <c r="B9" s="15">
        <v>17.598007579959813</v>
      </c>
      <c r="E9" s="2"/>
    </row>
    <row r="10" spans="1:5" x14ac:dyDescent="0.2">
      <c r="A10" s="14">
        <v>9</v>
      </c>
      <c r="B10" s="15">
        <v>18.098007579988916</v>
      </c>
      <c r="E10" s="2"/>
    </row>
    <row r="11" spans="1:5" x14ac:dyDescent="0.2">
      <c r="A11" s="14">
        <v>10</v>
      </c>
      <c r="B11" s="15">
        <v>18.598007580032572</v>
      </c>
      <c r="E11" s="2"/>
    </row>
    <row r="12" spans="1:5" x14ac:dyDescent="0.2">
      <c r="A12" s="14">
        <v>11</v>
      </c>
      <c r="B12" s="15">
        <v>19.098007579945261</v>
      </c>
      <c r="E12" s="2"/>
    </row>
    <row r="13" spans="1:5" x14ac:dyDescent="0.2">
      <c r="A13" s="14">
        <v>12</v>
      </c>
      <c r="B13" s="15">
        <v>19.598007579959813</v>
      </c>
      <c r="E13" s="2"/>
    </row>
    <row r="14" spans="1:5" x14ac:dyDescent="0.2">
      <c r="A14" s="14">
        <v>13</v>
      </c>
      <c r="B14" s="15">
        <v>20.098007579901605</v>
      </c>
      <c r="E14" s="2"/>
    </row>
    <row r="15" spans="1:5" x14ac:dyDescent="0.2">
      <c r="A15" s="14">
        <v>14</v>
      </c>
      <c r="B15" s="15">
        <v>20.598007579930709</v>
      </c>
      <c r="E15" s="2"/>
    </row>
    <row r="16" spans="1:5" x14ac:dyDescent="0.2">
      <c r="A16" s="14">
        <v>15</v>
      </c>
      <c r="B16" s="15">
        <v>21.098007579945261</v>
      </c>
      <c r="E16" s="2"/>
    </row>
    <row r="17" spans="1:5" x14ac:dyDescent="0.2">
      <c r="A17" s="14">
        <v>16</v>
      </c>
      <c r="B17" s="15">
        <v>21.598007579930709</v>
      </c>
      <c r="E17" s="2"/>
    </row>
    <row r="18" spans="1:5" x14ac:dyDescent="0.2">
      <c r="A18" s="14">
        <v>17</v>
      </c>
      <c r="B18" s="15">
        <v>22.097690428112401</v>
      </c>
      <c r="E18" s="2"/>
    </row>
    <row r="19" spans="1:5" x14ac:dyDescent="0.2">
      <c r="A19" s="14">
        <v>18</v>
      </c>
      <c r="B19" s="15">
        <v>22.597776193579193</v>
      </c>
      <c r="E19" s="2"/>
    </row>
    <row r="20" spans="1:5" x14ac:dyDescent="0.2">
      <c r="A20" s="14">
        <v>19</v>
      </c>
      <c r="B20" s="15">
        <v>23.097874422717723</v>
      </c>
      <c r="E20" s="2"/>
    </row>
    <row r="21" spans="1:5" x14ac:dyDescent="0.2">
      <c r="A21" s="14">
        <v>20</v>
      </c>
      <c r="B21" s="15">
        <v>23.597957311707432</v>
      </c>
      <c r="E21" s="2"/>
    </row>
    <row r="22" spans="1:5" x14ac:dyDescent="0.2">
      <c r="A22" s="14">
        <v>21</v>
      </c>
      <c r="B22" s="15">
        <v>24.097422514067148</v>
      </c>
      <c r="E22" s="2"/>
    </row>
    <row r="23" spans="1:5" x14ac:dyDescent="0.2">
      <c r="A23" s="14">
        <v>22</v>
      </c>
      <c r="B23" s="15">
        <v>24.598307111038594</v>
      </c>
      <c r="E23" s="2"/>
    </row>
    <row r="24" spans="1:5" x14ac:dyDescent="0.2">
      <c r="A24" s="14">
        <v>23</v>
      </c>
      <c r="B24" s="15">
        <v>25.098265992783126</v>
      </c>
      <c r="E24" s="2"/>
    </row>
    <row r="25" spans="1:5" x14ac:dyDescent="0.2">
      <c r="A25" s="14">
        <v>24</v>
      </c>
      <c r="B25" s="15">
        <v>25.596697618762846</v>
      </c>
      <c r="E25" s="2"/>
    </row>
    <row r="26" spans="1:5" x14ac:dyDescent="0.2">
      <c r="A26" s="14">
        <v>25</v>
      </c>
      <c r="B26" s="15">
        <v>26.098399281472666</v>
      </c>
      <c r="E26" s="2"/>
    </row>
    <row r="27" spans="1:5" x14ac:dyDescent="0.2">
      <c r="A27" s="14">
        <v>26</v>
      </c>
      <c r="B27" s="15">
        <v>26.599219899318996</v>
      </c>
      <c r="E27" s="2"/>
    </row>
    <row r="28" spans="1:5" x14ac:dyDescent="0.2">
      <c r="A28" s="14">
        <v>27</v>
      </c>
      <c r="B28" s="15">
        <v>27.097632886026986</v>
      </c>
      <c r="E28" s="2"/>
    </row>
    <row r="29" spans="1:5" x14ac:dyDescent="0.2">
      <c r="A29" s="14">
        <v>28</v>
      </c>
      <c r="B29" s="15">
        <v>27.597080972933327</v>
      </c>
      <c r="E29" s="2"/>
    </row>
    <row r="30" spans="1:5" x14ac:dyDescent="0.2">
      <c r="A30" s="14">
        <v>29</v>
      </c>
      <c r="B30" s="15">
        <v>28.098383393284166</v>
      </c>
      <c r="E30" s="2"/>
    </row>
    <row r="31" spans="1:5" x14ac:dyDescent="0.2">
      <c r="A31" s="14">
        <v>30</v>
      </c>
      <c r="B31" s="15">
        <v>28.598861164864502</v>
      </c>
      <c r="E31" s="2"/>
    </row>
    <row r="32" spans="1:5" x14ac:dyDescent="0.2">
      <c r="A32" s="14">
        <v>31</v>
      </c>
      <c r="B32" s="15">
        <v>29.097568048018729</v>
      </c>
      <c r="E32" s="2"/>
    </row>
    <row r="33" spans="1:5" x14ac:dyDescent="0.2">
      <c r="A33" s="14">
        <v>32</v>
      </c>
      <c r="B33" s="15">
        <v>29.597058860381367</v>
      </c>
      <c r="E33" s="2"/>
    </row>
    <row r="34" spans="1:5" x14ac:dyDescent="0.2">
      <c r="A34" s="14">
        <v>33</v>
      </c>
      <c r="B34" s="15">
        <v>30.098603417252889</v>
      </c>
      <c r="E34" s="2"/>
    </row>
    <row r="35" spans="1:5" x14ac:dyDescent="0.2">
      <c r="A35" s="14">
        <v>34</v>
      </c>
      <c r="B35" s="15">
        <v>30.599244915763848</v>
      </c>
      <c r="E35" s="2"/>
    </row>
    <row r="36" spans="1:5" x14ac:dyDescent="0.2">
      <c r="A36" s="14">
        <v>35</v>
      </c>
      <c r="B36" s="15">
        <v>31.097089790928294</v>
      </c>
      <c r="E36" s="2"/>
    </row>
    <row r="37" spans="1:5" x14ac:dyDescent="0.2">
      <c r="A37" s="14">
        <v>36</v>
      </c>
      <c r="B37" s="15">
        <v>31.598771839911933</v>
      </c>
      <c r="E37" s="2"/>
    </row>
    <row r="38" spans="1:5" x14ac:dyDescent="0.2">
      <c r="A38" s="14">
        <v>37</v>
      </c>
      <c r="B38" s="15">
        <v>32.099030362936901</v>
      </c>
      <c r="E38" s="2"/>
    </row>
    <row r="39" spans="1:5" x14ac:dyDescent="0.2">
      <c r="A39" s="14">
        <v>38</v>
      </c>
      <c r="B39" s="15">
        <v>32.597237890338874</v>
      </c>
      <c r="E39" s="2"/>
    </row>
    <row r="40" spans="1:5" x14ac:dyDescent="0.2">
      <c r="A40" s="14">
        <v>39</v>
      </c>
      <c r="B40" s="15">
        <v>33.098651231543045</v>
      </c>
      <c r="E40" s="2"/>
    </row>
    <row r="41" spans="1:5" x14ac:dyDescent="0.2">
      <c r="A41" s="14">
        <v>40</v>
      </c>
      <c r="B41" s="15">
        <v>33.599271248851437</v>
      </c>
      <c r="E41" s="2"/>
    </row>
    <row r="42" spans="1:5" x14ac:dyDescent="0.2">
      <c r="A42" s="14">
        <v>41</v>
      </c>
      <c r="B42" s="15">
        <v>34.096802170926821</v>
      </c>
      <c r="E42" s="2"/>
    </row>
    <row r="43" spans="1:5" x14ac:dyDescent="0.2">
      <c r="A43" s="14">
        <v>42</v>
      </c>
      <c r="B43" s="15">
        <v>34.597232138097752</v>
      </c>
      <c r="E43" s="2"/>
    </row>
    <row r="44" spans="1:5" x14ac:dyDescent="0.2">
      <c r="A44" s="14">
        <v>43</v>
      </c>
      <c r="B44" s="15">
        <v>35.096991791913752</v>
      </c>
      <c r="E44" s="2"/>
    </row>
    <row r="45" spans="1:5" x14ac:dyDescent="0.2">
      <c r="A45" s="14">
        <v>44</v>
      </c>
      <c r="B45" s="15">
        <v>35.59683227838832</v>
      </c>
      <c r="E45" s="2"/>
    </row>
    <row r="46" spans="1:5" x14ac:dyDescent="0.2">
      <c r="A46" s="14">
        <v>45</v>
      </c>
      <c r="B46" s="15">
        <v>36.097184041020228</v>
      </c>
      <c r="E46" s="2"/>
    </row>
    <row r="47" spans="1:5" x14ac:dyDescent="0.2">
      <c r="A47" s="14">
        <v>46</v>
      </c>
      <c r="B47" s="15">
        <v>36.597226727884845</v>
      </c>
      <c r="E47" s="2"/>
    </row>
    <row r="48" spans="1:5" x14ac:dyDescent="0.2">
      <c r="A48" s="14">
        <v>47</v>
      </c>
      <c r="B48" s="15">
        <v>37.097148090717383</v>
      </c>
      <c r="E48" s="2"/>
    </row>
    <row r="49" spans="1:5" x14ac:dyDescent="0.2">
      <c r="A49" s="14">
        <v>48</v>
      </c>
      <c r="B49" s="15">
        <v>37.596807187757804</v>
      </c>
      <c r="E49" s="2"/>
    </row>
    <row r="50" spans="1:5" x14ac:dyDescent="0.2">
      <c r="A50" s="14">
        <v>49</v>
      </c>
      <c r="B50" s="15">
        <v>38.097485956866876</v>
      </c>
      <c r="E50" s="2"/>
    </row>
    <row r="51" spans="1:5" x14ac:dyDescent="0.2">
      <c r="A51" s="14">
        <v>50</v>
      </c>
      <c r="B51" s="15">
        <v>38.597476083145011</v>
      </c>
      <c r="E51" s="2"/>
    </row>
    <row r="52" spans="1:5" x14ac:dyDescent="0.2">
      <c r="A52" s="14">
        <v>51</v>
      </c>
      <c r="B52" s="15">
        <v>39.097497542548808</v>
      </c>
      <c r="E52" s="2"/>
    </row>
    <row r="53" spans="1:5" x14ac:dyDescent="0.2">
      <c r="A53" s="14">
        <v>52</v>
      </c>
      <c r="B53" s="15">
        <v>39.597538666814216</v>
      </c>
      <c r="E53" s="2"/>
    </row>
    <row r="54" spans="1:5" x14ac:dyDescent="0.2">
      <c r="A54" s="14">
        <v>53</v>
      </c>
      <c r="B54" s="15">
        <v>40.096734871433</v>
      </c>
      <c r="E54" s="2"/>
    </row>
    <row r="55" spans="1:5" x14ac:dyDescent="0.2">
      <c r="A55" s="14">
        <v>54</v>
      </c>
      <c r="B55" s="15">
        <v>40.596865290921414</v>
      </c>
      <c r="E55" s="2"/>
    </row>
    <row r="56" spans="1:5" x14ac:dyDescent="0.2">
      <c r="A56" s="14">
        <v>55</v>
      </c>
      <c r="B56" s="15">
        <v>41.097005686853663</v>
      </c>
      <c r="E56" s="2"/>
    </row>
    <row r="57" spans="1:5" x14ac:dyDescent="0.2">
      <c r="A57" s="14">
        <v>56</v>
      </c>
      <c r="B57" s="15">
        <v>41.597146910382435</v>
      </c>
      <c r="E57" s="2"/>
    </row>
    <row r="58" spans="1:5" x14ac:dyDescent="0.2">
      <c r="A58" s="14">
        <v>57</v>
      </c>
      <c r="B58" s="15">
        <v>42.097282444447046</v>
      </c>
      <c r="E58" s="2"/>
    </row>
    <row r="59" spans="1:5" x14ac:dyDescent="0.2">
      <c r="A59" s="14">
        <v>58</v>
      </c>
      <c r="B59" s="15">
        <v>42.597407916255179</v>
      </c>
      <c r="E59" s="2"/>
    </row>
    <row r="60" spans="1:5" x14ac:dyDescent="0.2">
      <c r="A60" s="14">
        <v>59</v>
      </c>
      <c r="B60" s="15">
        <v>43.097520683979383</v>
      </c>
      <c r="E60" s="2"/>
    </row>
    <row r="61" spans="1:5" x14ac:dyDescent="0.2">
      <c r="A61" s="14">
        <v>60</v>
      </c>
      <c r="B61" s="15">
        <v>43.597619452324579</v>
      </c>
      <c r="E61" s="2"/>
    </row>
    <row r="62" spans="1:5" x14ac:dyDescent="0.2">
      <c r="A62" s="14">
        <v>61</v>
      </c>
      <c r="B62" s="15">
        <v>44.096700531270471</v>
      </c>
      <c r="E62" s="2"/>
    </row>
    <row r="63" spans="1:5" x14ac:dyDescent="0.2">
      <c r="A63" s="14">
        <v>62</v>
      </c>
      <c r="B63" s="15">
        <v>44.596951152314432</v>
      </c>
      <c r="E63" s="2"/>
    </row>
    <row r="64" spans="1:5" x14ac:dyDescent="0.2">
      <c r="A64" s="14">
        <v>63</v>
      </c>
      <c r="B64" s="15">
        <v>45.097168788895942</v>
      </c>
      <c r="E64" s="2"/>
    </row>
    <row r="65" spans="1:5" x14ac:dyDescent="0.2">
      <c r="A65" s="14">
        <v>64</v>
      </c>
      <c r="B65" s="15">
        <v>45.5973540401028</v>
      </c>
      <c r="E65" s="2"/>
    </row>
    <row r="66" spans="1:5" x14ac:dyDescent="0.2">
      <c r="A66" s="14">
        <v>65</v>
      </c>
      <c r="B66" s="15">
        <v>46.097508591090445</v>
      </c>
      <c r="E66" s="2"/>
    </row>
    <row r="67" spans="1:5" x14ac:dyDescent="0.2">
      <c r="A67" s="14">
        <v>66</v>
      </c>
      <c r="B67" s="15">
        <v>46.597634894656949</v>
      </c>
      <c r="E67" s="2"/>
    </row>
    <row r="68" spans="1:5" x14ac:dyDescent="0.2">
      <c r="A68" s="14">
        <v>67</v>
      </c>
      <c r="B68" s="15">
        <v>47.097735897114035</v>
      </c>
      <c r="E68" s="2"/>
    </row>
    <row r="69" spans="1:5" x14ac:dyDescent="0.2">
      <c r="A69" s="14">
        <v>68</v>
      </c>
      <c r="B69" s="15">
        <v>47.596725454102852</v>
      </c>
      <c r="E69" s="2"/>
    </row>
    <row r="70" spans="1:5" x14ac:dyDescent="0.2">
      <c r="A70" s="14">
        <v>69</v>
      </c>
      <c r="B70" s="15">
        <v>48.097051559947431</v>
      </c>
      <c r="E70" s="2"/>
    </row>
    <row r="71" spans="1:5" x14ac:dyDescent="0.2">
      <c r="A71" s="14">
        <v>70</v>
      </c>
      <c r="B71" s="15">
        <v>48.597314593964256</v>
      </c>
      <c r="E71" s="2"/>
    </row>
    <row r="72" spans="1:5" x14ac:dyDescent="0.2">
      <c r="A72" s="14">
        <v>71</v>
      </c>
      <c r="B72" s="15">
        <v>49.097521444491576</v>
      </c>
      <c r="E72" s="2"/>
    </row>
    <row r="73" spans="1:5" x14ac:dyDescent="0.2">
      <c r="A73" s="14">
        <v>72</v>
      </c>
      <c r="B73" s="15">
        <v>49.597679476617486</v>
      </c>
      <c r="C73" s="2"/>
      <c r="D73" s="2"/>
      <c r="E73" s="2"/>
    </row>
    <row r="74" spans="1:5" x14ac:dyDescent="0.2">
      <c r="A74" s="14">
        <v>73</v>
      </c>
      <c r="B74" s="15">
        <v>50.097796202491736</v>
      </c>
      <c r="C74" s="2"/>
      <c r="D74" s="2"/>
      <c r="E74" s="2"/>
    </row>
    <row r="75" spans="1:5" x14ac:dyDescent="0.2">
      <c r="A75" s="14">
        <v>74</v>
      </c>
      <c r="B75" s="15">
        <v>50.597879002962145</v>
      </c>
    </row>
    <row r="76" spans="1:5" x14ac:dyDescent="0.2">
      <c r="A76" s="14">
        <v>75</v>
      </c>
      <c r="B76" s="15">
        <v>51.096968556259526</v>
      </c>
    </row>
    <row r="77" spans="1:5" x14ac:dyDescent="0.2">
      <c r="A77" s="14">
        <v>76</v>
      </c>
      <c r="B77" s="15">
        <v>51.598007579756086</v>
      </c>
    </row>
    <row r="78" spans="1:5" x14ac:dyDescent="0.2">
      <c r="A78" s="14">
        <v>77</v>
      </c>
      <c r="B78" s="15">
        <v>52.097653797143721</v>
      </c>
    </row>
    <row r="79" spans="1:5" x14ac:dyDescent="0.2">
      <c r="A79" s="14">
        <v>78</v>
      </c>
      <c r="B79" s="15">
        <v>52.597837564491783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6BE0-407A-3E42-BFE7-3D3A8BBE52AF}">
  <dimension ref="A1:I79"/>
  <sheetViews>
    <sheetView topLeftCell="A69" zoomScale="117" zoomScaleNormal="100" workbookViewId="0">
      <selection activeCell="D24" sqref="D24"/>
    </sheetView>
  </sheetViews>
  <sheetFormatPr baseColWidth="10" defaultColWidth="8.83203125" defaultRowHeight="15" x14ac:dyDescent="0.2"/>
  <cols>
    <col min="2" max="2" width="12.6640625" bestFit="1" customWidth="1"/>
    <col min="8" max="8" width="12.83203125" style="5" bestFit="1" customWidth="1"/>
    <col min="9" max="9" width="10.83203125" style="3" bestFit="1" customWidth="1"/>
  </cols>
  <sheetData>
    <row r="1" spans="1:7" x14ac:dyDescent="0.2">
      <c r="A1" s="24" t="s">
        <v>29</v>
      </c>
      <c r="B1" s="24" t="s">
        <v>31</v>
      </c>
      <c r="G1" s="4"/>
    </row>
    <row r="2" spans="1:7" x14ac:dyDescent="0.2">
      <c r="A2" s="16">
        <v>1</v>
      </c>
      <c r="B2" s="17">
        <v>0</v>
      </c>
      <c r="G2" s="4"/>
    </row>
    <row r="3" spans="1:7" x14ac:dyDescent="0.2">
      <c r="A3" s="16">
        <v>2</v>
      </c>
      <c r="B3" s="17">
        <v>57.011325239953962</v>
      </c>
      <c r="G3" s="4"/>
    </row>
    <row r="4" spans="1:7" x14ac:dyDescent="0.2">
      <c r="A4" s="16">
        <v>3</v>
      </c>
      <c r="B4" s="17">
        <v>116.53272947860373</v>
      </c>
      <c r="G4" s="4"/>
    </row>
    <row r="5" spans="1:7" x14ac:dyDescent="0.2">
      <c r="A5" s="16">
        <v>4</v>
      </c>
      <c r="B5" s="17">
        <v>178.11966996422322</v>
      </c>
      <c r="G5" s="4"/>
    </row>
    <row r="6" spans="1:7" x14ac:dyDescent="0.2">
      <c r="A6" s="16">
        <v>5</v>
      </c>
      <c r="B6" s="17">
        <v>241.78275373271686</v>
      </c>
      <c r="G6" s="4"/>
    </row>
    <row r="7" spans="1:7" x14ac:dyDescent="0.2">
      <c r="A7" s="16">
        <v>6</v>
      </c>
      <c r="B7" s="17">
        <v>307.99126681858337</v>
      </c>
      <c r="G7" s="4"/>
    </row>
    <row r="8" spans="1:7" x14ac:dyDescent="0.2">
      <c r="A8" s="16">
        <v>7</v>
      </c>
      <c r="B8" s="17">
        <v>377.10106334866322</v>
      </c>
      <c r="G8" s="4"/>
    </row>
    <row r="9" spans="1:7" x14ac:dyDescent="0.2">
      <c r="A9" s="16">
        <v>8</v>
      </c>
      <c r="B9" s="17">
        <v>448.92928158313919</v>
      </c>
      <c r="G9" s="4"/>
    </row>
    <row r="10" spans="1:7" x14ac:dyDescent="0.2">
      <c r="A10" s="16">
        <v>9</v>
      </c>
      <c r="B10" s="17">
        <v>523.90554901920723</v>
      </c>
      <c r="G10" s="4"/>
    </row>
    <row r="11" spans="1:7" x14ac:dyDescent="0.2">
      <c r="A11" s="16">
        <v>10</v>
      </c>
      <c r="B11" s="17">
        <v>602.15413591144454</v>
      </c>
      <c r="G11" s="4"/>
    </row>
    <row r="12" spans="1:7" x14ac:dyDescent="0.2">
      <c r="A12" s="16">
        <v>11</v>
      </c>
      <c r="B12" s="17">
        <v>683.31651499018744</v>
      </c>
      <c r="G12" s="4"/>
    </row>
    <row r="13" spans="1:7" x14ac:dyDescent="0.2">
      <c r="A13" s="16">
        <v>12</v>
      </c>
      <c r="B13" s="17">
        <v>767.98578300611211</v>
      </c>
      <c r="G13" s="4"/>
    </row>
    <row r="14" spans="1:7" x14ac:dyDescent="0.2">
      <c r="A14" s="16">
        <v>13</v>
      </c>
      <c r="B14" s="17">
        <v>855.4844447328361</v>
      </c>
      <c r="G14" s="4"/>
    </row>
    <row r="15" spans="1:7" x14ac:dyDescent="0.2">
      <c r="A15" s="16">
        <v>14</v>
      </c>
      <c r="B15" s="17">
        <v>945.79676991651866</v>
      </c>
      <c r="G15" s="4"/>
    </row>
    <row r="16" spans="1:7" x14ac:dyDescent="0.2">
      <c r="A16" s="16">
        <v>15</v>
      </c>
      <c r="B16" s="17">
        <v>1038.7965911680478</v>
      </c>
      <c r="G16" s="4"/>
    </row>
    <row r="17" spans="1:7" x14ac:dyDescent="0.2">
      <c r="A17" s="16">
        <v>16</v>
      </c>
      <c r="B17" s="17">
        <v>1133.7632984125034</v>
      </c>
      <c r="G17" s="4"/>
    </row>
    <row r="18" spans="1:7" x14ac:dyDescent="0.2">
      <c r="A18" s="18">
        <v>17</v>
      </c>
      <c r="B18" s="19">
        <v>1231.3084363667099</v>
      </c>
      <c r="C18" s="3"/>
      <c r="G18" s="4"/>
    </row>
    <row r="19" spans="1:7" x14ac:dyDescent="0.2">
      <c r="A19" s="18">
        <v>18</v>
      </c>
      <c r="B19" s="19">
        <v>1328.8535743209161</v>
      </c>
      <c r="G19" s="4"/>
    </row>
    <row r="20" spans="1:7" x14ac:dyDescent="0.2">
      <c r="A20" s="20">
        <v>19</v>
      </c>
      <c r="B20" s="21">
        <v>1427.9104713626093</v>
      </c>
      <c r="G20" s="4"/>
    </row>
    <row r="21" spans="1:7" x14ac:dyDescent="0.2">
      <c r="A21" s="20">
        <v>20</v>
      </c>
      <c r="B21" s="21">
        <v>1527.4098735531652</v>
      </c>
      <c r="G21" s="4"/>
    </row>
    <row r="22" spans="1:7" x14ac:dyDescent="0.2">
      <c r="A22" s="20">
        <v>21</v>
      </c>
      <c r="B22" s="21">
        <v>1626.8643579682755</v>
      </c>
      <c r="G22" s="4"/>
    </row>
    <row r="23" spans="1:7" x14ac:dyDescent="0.2">
      <c r="A23" s="20">
        <v>22</v>
      </c>
      <c r="B23" s="21">
        <v>1726.3500725858687</v>
      </c>
      <c r="G23" s="4"/>
    </row>
    <row r="24" spans="1:7" x14ac:dyDescent="0.2">
      <c r="A24" s="20">
        <v>23</v>
      </c>
      <c r="B24" s="21">
        <v>1825.337659513001</v>
      </c>
      <c r="G24" s="4"/>
    </row>
    <row r="25" spans="1:7" x14ac:dyDescent="0.2">
      <c r="A25" s="22">
        <v>24</v>
      </c>
      <c r="B25" s="23">
        <v>1923.3022069178189</v>
      </c>
      <c r="G25" s="4"/>
    </row>
    <row r="26" spans="1:7" x14ac:dyDescent="0.2">
      <c r="A26" s="22">
        <v>25</v>
      </c>
      <c r="B26" s="23">
        <v>2021.0296878398003</v>
      </c>
      <c r="G26" s="4"/>
    </row>
    <row r="27" spans="1:7" x14ac:dyDescent="0.2">
      <c r="A27" s="22">
        <v>26</v>
      </c>
      <c r="B27" s="23">
        <v>2117.7677623672193</v>
      </c>
      <c r="G27" s="4"/>
    </row>
    <row r="28" spans="1:7" x14ac:dyDescent="0.2">
      <c r="A28" s="22">
        <v>27</v>
      </c>
      <c r="B28" s="23">
        <v>2212.9877057655622</v>
      </c>
      <c r="G28" s="4"/>
    </row>
    <row r="29" spans="1:7" x14ac:dyDescent="0.2">
      <c r="A29" s="22">
        <v>28</v>
      </c>
      <c r="B29" s="23">
        <v>2307.3462924001033</v>
      </c>
      <c r="G29" s="4"/>
    </row>
    <row r="30" spans="1:7" x14ac:dyDescent="0.2">
      <c r="A30" s="22">
        <v>29</v>
      </c>
      <c r="B30" s="23">
        <v>2400.8931851543621</v>
      </c>
      <c r="G30" s="4"/>
    </row>
    <row r="31" spans="1:7" x14ac:dyDescent="0.2">
      <c r="A31" s="22">
        <v>30</v>
      </c>
      <c r="B31" s="23">
        <v>2493.0907737708408</v>
      </c>
      <c r="G31" s="4"/>
    </row>
    <row r="32" spans="1:7" x14ac:dyDescent="0.2">
      <c r="A32" s="22">
        <v>31</v>
      </c>
      <c r="B32" s="23">
        <v>2583.754451493357</v>
      </c>
      <c r="G32" s="4"/>
    </row>
    <row r="33" spans="1:7" x14ac:dyDescent="0.2">
      <c r="A33" s="22">
        <v>32</v>
      </c>
      <c r="B33" s="23">
        <v>2673.3804685323939</v>
      </c>
      <c r="G33" s="4"/>
    </row>
    <row r="34" spans="1:7" x14ac:dyDescent="0.2">
      <c r="A34" s="22">
        <v>33</v>
      </c>
      <c r="B34" s="23">
        <v>2762.1681317441557</v>
      </c>
      <c r="G34" s="4"/>
    </row>
    <row r="35" spans="1:7" x14ac:dyDescent="0.2">
      <c r="A35" s="22">
        <v>34</v>
      </c>
      <c r="B35" s="23">
        <v>2849.5858216772726</v>
      </c>
      <c r="G35" s="4"/>
    </row>
    <row r="36" spans="1:7" x14ac:dyDescent="0.2">
      <c r="A36" s="22">
        <v>35</v>
      </c>
      <c r="B36" s="23">
        <v>2935.446070559527</v>
      </c>
      <c r="G36" s="4"/>
    </row>
    <row r="37" spans="1:7" x14ac:dyDescent="0.2">
      <c r="A37" s="22">
        <v>36</v>
      </c>
      <c r="B37" s="23">
        <v>3020.7607055177391</v>
      </c>
      <c r="G37" s="4"/>
    </row>
    <row r="38" spans="1:7" x14ac:dyDescent="0.2">
      <c r="A38" s="22">
        <v>37</v>
      </c>
      <c r="B38" s="23">
        <v>3104.5984691730878</v>
      </c>
      <c r="G38" s="4"/>
    </row>
    <row r="39" spans="1:7" x14ac:dyDescent="0.2">
      <c r="A39" s="22">
        <v>38</v>
      </c>
      <c r="B39" s="23">
        <v>3186.9510261141286</v>
      </c>
      <c r="G39" s="4"/>
    </row>
    <row r="40" spans="1:7" x14ac:dyDescent="0.2">
      <c r="A40" s="22">
        <v>39</v>
      </c>
      <c r="B40" s="23">
        <v>3268.7314578773839</v>
      </c>
      <c r="G40" s="4"/>
    </row>
    <row r="41" spans="1:7" x14ac:dyDescent="0.2">
      <c r="A41" s="22">
        <v>40</v>
      </c>
      <c r="B41" s="23">
        <v>3349.1688432569654</v>
      </c>
      <c r="G41" s="4"/>
    </row>
    <row r="42" spans="1:7" x14ac:dyDescent="0.2">
      <c r="A42" s="22">
        <v>41</v>
      </c>
      <c r="B42" s="23">
        <v>3428.248067785431</v>
      </c>
      <c r="G42" s="4"/>
    </row>
    <row r="43" spans="1:7" x14ac:dyDescent="0.2">
      <c r="A43" s="22">
        <v>42</v>
      </c>
      <c r="B43" s="23">
        <v>3506.6707871830586</v>
      </c>
      <c r="G43" s="4"/>
    </row>
    <row r="44" spans="1:7" x14ac:dyDescent="0.2">
      <c r="A44" s="22">
        <v>43</v>
      </c>
      <c r="B44" s="23">
        <v>3583.9439219746291</v>
      </c>
      <c r="G44" s="4"/>
    </row>
    <row r="45" spans="1:7" x14ac:dyDescent="0.2">
      <c r="A45" s="22">
        <v>44</v>
      </c>
      <c r="B45" s="23">
        <v>3660.2347275099255</v>
      </c>
      <c r="G45" s="4"/>
    </row>
    <row r="46" spans="1:7" x14ac:dyDescent="0.2">
      <c r="A46" s="22">
        <v>45</v>
      </c>
      <c r="B46" s="23">
        <v>3735.541458901952</v>
      </c>
      <c r="G46" s="4"/>
    </row>
    <row r="47" spans="1:7" x14ac:dyDescent="0.2">
      <c r="A47" s="22">
        <v>46</v>
      </c>
      <c r="B47" s="23">
        <v>3810.1631984804885</v>
      </c>
      <c r="G47" s="4"/>
    </row>
    <row r="48" spans="1:7" x14ac:dyDescent="0.2">
      <c r="A48" s="22">
        <v>47</v>
      </c>
      <c r="B48" s="23">
        <v>3883.8416155953296</v>
      </c>
      <c r="G48" s="4"/>
    </row>
    <row r="49" spans="1:7" x14ac:dyDescent="0.2">
      <c r="A49" s="22">
        <v>48</v>
      </c>
      <c r="B49" s="23">
        <v>3956.2249524496046</v>
      </c>
      <c r="G49" s="4"/>
    </row>
    <row r="50" spans="1:7" x14ac:dyDescent="0.2">
      <c r="A50" s="22">
        <v>49</v>
      </c>
      <c r="B50" s="23">
        <v>4028.4226435324845</v>
      </c>
      <c r="G50" s="4"/>
    </row>
    <row r="51" spans="1:7" x14ac:dyDescent="0.2">
      <c r="A51" s="22">
        <v>50</v>
      </c>
      <c r="B51" s="23">
        <v>4099.5837446645455</v>
      </c>
      <c r="G51" s="4"/>
    </row>
    <row r="52" spans="1:7" x14ac:dyDescent="0.2">
      <c r="A52" s="22">
        <v>51</v>
      </c>
      <c r="B52" s="23">
        <v>4169.9219727579448</v>
      </c>
      <c r="G52" s="4"/>
    </row>
    <row r="53" spans="1:7" x14ac:dyDescent="0.2">
      <c r="A53" s="22">
        <v>52</v>
      </c>
      <c r="B53" s="23">
        <v>4239.4276034265913</v>
      </c>
      <c r="G53" s="4"/>
    </row>
    <row r="54" spans="1:7" x14ac:dyDescent="0.2">
      <c r="A54" s="22">
        <v>53</v>
      </c>
      <c r="B54" s="23">
        <v>4308.2924500961935</v>
      </c>
      <c r="G54" s="4"/>
    </row>
    <row r="55" spans="1:7" x14ac:dyDescent="0.2">
      <c r="A55" s="22">
        <v>54</v>
      </c>
      <c r="B55" s="23">
        <v>4376.0587907232566</v>
      </c>
      <c r="G55" s="4"/>
    </row>
    <row r="56" spans="1:7" x14ac:dyDescent="0.2">
      <c r="A56" s="22">
        <v>55</v>
      </c>
      <c r="B56" s="23">
        <v>4443.7640257759267</v>
      </c>
      <c r="G56" s="4"/>
    </row>
    <row r="57" spans="1:7" x14ac:dyDescent="0.2">
      <c r="A57" s="22">
        <v>56</v>
      </c>
      <c r="B57" s="23">
        <v>4510.6762446892899</v>
      </c>
      <c r="G57" s="4"/>
    </row>
    <row r="58" spans="1:7" x14ac:dyDescent="0.2">
      <c r="A58" s="22">
        <v>57</v>
      </c>
      <c r="B58" s="23">
        <v>4576.559682048266</v>
      </c>
      <c r="G58" s="4"/>
    </row>
    <row r="59" spans="1:7" x14ac:dyDescent="0.2">
      <c r="A59" s="22">
        <v>58</v>
      </c>
      <c r="B59" s="23">
        <v>4642.1917575351581</v>
      </c>
      <c r="G59" s="4"/>
    </row>
    <row r="60" spans="1:7" x14ac:dyDescent="0.2">
      <c r="A60" s="22">
        <v>59</v>
      </c>
      <c r="B60" s="23">
        <v>4706.5950035100732</v>
      </c>
      <c r="G60" s="4"/>
    </row>
    <row r="61" spans="1:7" x14ac:dyDescent="0.2">
      <c r="A61" s="22">
        <v>60</v>
      </c>
      <c r="B61" s="23">
        <v>4771.1756508220242</v>
      </c>
      <c r="G61" s="4"/>
    </row>
    <row r="62" spans="1:7" x14ac:dyDescent="0.2">
      <c r="A62" s="22">
        <v>61</v>
      </c>
      <c r="B62" s="23">
        <v>4834.7770886153294</v>
      </c>
      <c r="G62" s="4"/>
    </row>
    <row r="63" spans="1:7" x14ac:dyDescent="0.2">
      <c r="A63" s="22">
        <v>62</v>
      </c>
      <c r="B63" s="23">
        <v>4897.645677164237</v>
      </c>
      <c r="G63" s="4"/>
    </row>
    <row r="64" spans="1:7" x14ac:dyDescent="0.2">
      <c r="A64" s="22">
        <v>63</v>
      </c>
      <c r="B64" s="23">
        <v>4960.1735529084144</v>
      </c>
      <c r="G64" s="4"/>
    </row>
    <row r="65" spans="1:7" x14ac:dyDescent="0.2">
      <c r="A65" s="22">
        <v>64</v>
      </c>
      <c r="B65" s="23">
        <v>5021.6534468850341</v>
      </c>
      <c r="G65" s="4"/>
    </row>
    <row r="66" spans="1:7" x14ac:dyDescent="0.2">
      <c r="A66" s="22">
        <v>65</v>
      </c>
      <c r="B66" s="23">
        <v>5083.1333408616538</v>
      </c>
      <c r="G66" s="4"/>
    </row>
    <row r="67" spans="1:7" x14ac:dyDescent="0.2">
      <c r="A67" s="22">
        <v>66</v>
      </c>
      <c r="B67" s="23">
        <v>5143.5001065275474</v>
      </c>
      <c r="G67" s="4"/>
    </row>
    <row r="68" spans="1:7" x14ac:dyDescent="0.2">
      <c r="A68" s="22">
        <v>67</v>
      </c>
      <c r="B68" s="23">
        <v>5203.8351584939783</v>
      </c>
      <c r="G68" s="4"/>
    </row>
    <row r="69" spans="1:7" x14ac:dyDescent="0.2">
      <c r="A69" s="22">
        <v>68</v>
      </c>
      <c r="B69" s="23">
        <v>5262.9684466056942</v>
      </c>
      <c r="G69" s="4"/>
    </row>
    <row r="70" spans="1:7" x14ac:dyDescent="0.2">
      <c r="A70" s="22">
        <v>69</v>
      </c>
      <c r="B70" s="23">
        <v>5322.4492232151715</v>
      </c>
      <c r="G70" s="4"/>
    </row>
    <row r="71" spans="1:7" x14ac:dyDescent="0.2">
      <c r="A71" s="22">
        <v>70</v>
      </c>
      <c r="B71" s="23">
        <v>5380.8003703402646</v>
      </c>
      <c r="G71" s="4"/>
    </row>
    <row r="72" spans="1:7" x14ac:dyDescent="0.2">
      <c r="A72" s="22">
        <v>71</v>
      </c>
      <c r="B72" s="23">
        <v>5439.2162636287594</v>
      </c>
      <c r="G72" s="4"/>
    </row>
    <row r="73" spans="1:7" x14ac:dyDescent="0.2">
      <c r="A73" s="22">
        <v>72</v>
      </c>
      <c r="B73" s="23">
        <v>5496.5823940293085</v>
      </c>
      <c r="G73" s="4"/>
    </row>
    <row r="74" spans="1:7" x14ac:dyDescent="0.2">
      <c r="A74" s="22">
        <v>73</v>
      </c>
      <c r="B74" s="23">
        <v>5554.0170425826191</v>
      </c>
      <c r="G74" s="4"/>
    </row>
    <row r="75" spans="1:7" x14ac:dyDescent="0.2">
      <c r="A75" s="22">
        <v>74</v>
      </c>
      <c r="B75" s="23">
        <v>5610.4582167883173</v>
      </c>
      <c r="G75" s="4"/>
    </row>
    <row r="76" spans="1:7" x14ac:dyDescent="0.2">
      <c r="A76" s="22">
        <v>75</v>
      </c>
      <c r="B76" s="23">
        <v>5666.9053300260484</v>
      </c>
      <c r="G76" s="4"/>
    </row>
    <row r="77" spans="1:7" x14ac:dyDescent="0.2">
      <c r="A77" s="22">
        <v>76</v>
      </c>
      <c r="B77" s="23">
        <v>5722.6377035625846</v>
      </c>
      <c r="G77" s="4"/>
    </row>
    <row r="78" spans="1:7" x14ac:dyDescent="0.2">
      <c r="A78" s="22">
        <v>77</v>
      </c>
      <c r="B78" s="23">
        <v>5778.2103395588456</v>
      </c>
      <c r="G78" s="4"/>
    </row>
    <row r="79" spans="1:7" x14ac:dyDescent="0.2">
      <c r="A79" s="22">
        <v>78</v>
      </c>
      <c r="B79" s="23">
        <v>5826.7651192834646</v>
      </c>
      <c r="G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9719-04A4-A041-A3C1-CE19F0712FC3}">
  <dimension ref="A1:J79"/>
  <sheetViews>
    <sheetView zoomScale="117" zoomScaleNormal="100" workbookViewId="0">
      <selection activeCell="E14" sqref="E14"/>
    </sheetView>
  </sheetViews>
  <sheetFormatPr baseColWidth="10" defaultColWidth="8.83203125" defaultRowHeight="15" x14ac:dyDescent="0.2"/>
  <cols>
    <col min="1" max="1" width="4.83203125" bestFit="1" customWidth="1"/>
    <col min="2" max="2" width="12.6640625" bestFit="1" customWidth="1"/>
    <col min="3" max="3" width="12.83203125" style="3" bestFit="1" customWidth="1"/>
    <col min="9" max="9" width="12.83203125" style="5" bestFit="1" customWidth="1"/>
    <col min="10" max="10" width="10.83203125" style="3" bestFit="1" customWidth="1"/>
  </cols>
  <sheetData>
    <row r="1" spans="1:8" x14ac:dyDescent="0.2">
      <c r="A1" s="25" t="s">
        <v>29</v>
      </c>
      <c r="B1" s="9" t="s">
        <v>32</v>
      </c>
      <c r="C1" s="9" t="s">
        <v>33</v>
      </c>
      <c r="H1" s="4"/>
    </row>
    <row r="2" spans="1:8" x14ac:dyDescent="0.2">
      <c r="A2" s="16">
        <v>1</v>
      </c>
      <c r="B2" s="17">
        <v>0</v>
      </c>
      <c r="C2" s="17">
        <v>0</v>
      </c>
      <c r="H2" s="4"/>
    </row>
    <row r="3" spans="1:8" x14ac:dyDescent="0.2">
      <c r="A3" s="16">
        <v>2</v>
      </c>
      <c r="B3" s="17">
        <v>54.16132523995396</v>
      </c>
      <c r="C3" s="17">
        <v>2.85</v>
      </c>
      <c r="H3" s="4"/>
    </row>
    <row r="4" spans="1:8" x14ac:dyDescent="0.2">
      <c r="A4" s="16">
        <v>3</v>
      </c>
      <c r="B4" s="17">
        <v>110.70272947860373</v>
      </c>
      <c r="C4" s="17">
        <v>5.83</v>
      </c>
      <c r="H4" s="4"/>
    </row>
    <row r="5" spans="1:8" x14ac:dyDescent="0.2">
      <c r="A5" s="16">
        <v>4</v>
      </c>
      <c r="B5" s="17">
        <v>169.20966996422322</v>
      </c>
      <c r="C5" s="17">
        <v>8.91</v>
      </c>
      <c r="H5" s="4"/>
    </row>
    <row r="6" spans="1:8" x14ac:dyDescent="0.2">
      <c r="A6" s="16">
        <v>5</v>
      </c>
      <c r="B6" s="17">
        <v>229.69275373271685</v>
      </c>
      <c r="C6" s="17">
        <v>12.09</v>
      </c>
      <c r="H6" s="4"/>
    </row>
    <row r="7" spans="1:8" x14ac:dyDescent="0.2">
      <c r="A7" s="16">
        <v>6</v>
      </c>
      <c r="B7" s="17">
        <v>292.59126681858339</v>
      </c>
      <c r="C7" s="17">
        <v>15.4</v>
      </c>
      <c r="H7" s="4"/>
    </row>
    <row r="8" spans="1:8" x14ac:dyDescent="0.2">
      <c r="A8" s="16">
        <v>7</v>
      </c>
      <c r="B8" s="17">
        <v>358.2410633486632</v>
      </c>
      <c r="C8" s="17">
        <v>18.86</v>
      </c>
      <c r="H8" s="4"/>
    </row>
    <row r="9" spans="1:8" x14ac:dyDescent="0.2">
      <c r="A9" s="16">
        <v>8</v>
      </c>
      <c r="B9" s="17">
        <v>426.4792815831392</v>
      </c>
      <c r="C9" s="17">
        <v>22.45</v>
      </c>
      <c r="H9" s="4"/>
    </row>
    <row r="10" spans="1:8" x14ac:dyDescent="0.2">
      <c r="A10" s="16">
        <v>9</v>
      </c>
      <c r="B10" s="17">
        <v>497.70554901920724</v>
      </c>
      <c r="C10" s="17">
        <v>26.2</v>
      </c>
      <c r="H10" s="4"/>
    </row>
    <row r="11" spans="1:8" x14ac:dyDescent="0.2">
      <c r="A11" s="16">
        <v>10</v>
      </c>
      <c r="B11" s="17">
        <v>600</v>
      </c>
      <c r="C11" s="17">
        <v>30.11</v>
      </c>
      <c r="H11" s="4"/>
    </row>
    <row r="12" spans="1:8" x14ac:dyDescent="0.2">
      <c r="A12" s="16">
        <v>11</v>
      </c>
      <c r="B12" s="17">
        <v>600</v>
      </c>
      <c r="C12" s="17">
        <v>34.17</v>
      </c>
      <c r="H12" s="4"/>
    </row>
    <row r="13" spans="1:8" x14ac:dyDescent="0.2">
      <c r="A13" s="16">
        <v>12</v>
      </c>
      <c r="B13" s="17">
        <v>600</v>
      </c>
      <c r="C13" s="17">
        <v>38.4</v>
      </c>
      <c r="H13" s="4"/>
    </row>
    <row r="14" spans="1:8" x14ac:dyDescent="0.2">
      <c r="A14" s="16">
        <v>13</v>
      </c>
      <c r="B14" s="17">
        <v>600</v>
      </c>
      <c r="C14" s="17">
        <v>42.77</v>
      </c>
      <c r="H14" s="4"/>
    </row>
    <row r="15" spans="1:8" x14ac:dyDescent="0.2">
      <c r="A15" s="16">
        <v>14</v>
      </c>
      <c r="B15" s="17">
        <v>600</v>
      </c>
      <c r="C15" s="17">
        <v>47.29</v>
      </c>
      <c r="H15" s="4"/>
    </row>
    <row r="16" spans="1:8" x14ac:dyDescent="0.2">
      <c r="A16" s="16">
        <v>15</v>
      </c>
      <c r="B16" s="17">
        <v>600</v>
      </c>
      <c r="C16" s="17">
        <v>51.94</v>
      </c>
      <c r="H16" s="4"/>
    </row>
    <row r="17" spans="1:8" x14ac:dyDescent="0.2">
      <c r="A17" s="16">
        <v>16</v>
      </c>
      <c r="B17" s="17">
        <v>600</v>
      </c>
      <c r="C17" s="17">
        <v>56.69</v>
      </c>
      <c r="H17" s="4"/>
    </row>
    <row r="18" spans="1:8" x14ac:dyDescent="0.2">
      <c r="A18" s="18">
        <v>17</v>
      </c>
      <c r="B18" s="19">
        <v>600</v>
      </c>
      <c r="C18" s="19">
        <v>59.39</v>
      </c>
      <c r="H18" s="4"/>
    </row>
    <row r="19" spans="1:8" x14ac:dyDescent="0.2">
      <c r="A19" s="18">
        <v>18</v>
      </c>
      <c r="B19" s="19">
        <v>651.54</v>
      </c>
      <c r="C19" s="19">
        <v>66.44</v>
      </c>
      <c r="H19" s="4"/>
    </row>
    <row r="20" spans="1:8" x14ac:dyDescent="0.2">
      <c r="A20" s="20">
        <v>19</v>
      </c>
      <c r="B20" s="21">
        <v>691.16</v>
      </c>
      <c r="C20" s="21">
        <v>91.66</v>
      </c>
      <c r="H20" s="4"/>
    </row>
    <row r="21" spans="1:8" x14ac:dyDescent="0.2">
      <c r="A21" s="20">
        <v>20</v>
      </c>
      <c r="B21" s="21">
        <v>730.96</v>
      </c>
      <c r="C21" s="21">
        <v>131.46</v>
      </c>
      <c r="H21" s="4"/>
    </row>
    <row r="22" spans="1:8" x14ac:dyDescent="0.2">
      <c r="A22" s="20">
        <v>21</v>
      </c>
      <c r="B22" s="21">
        <v>770.75</v>
      </c>
      <c r="C22" s="21">
        <v>171.25</v>
      </c>
      <c r="H22" s="4"/>
    </row>
    <row r="23" spans="1:8" x14ac:dyDescent="0.2">
      <c r="A23" s="20">
        <v>22</v>
      </c>
      <c r="B23" s="21">
        <v>810.54</v>
      </c>
      <c r="C23" s="21">
        <v>211.04</v>
      </c>
      <c r="H23" s="4"/>
    </row>
    <row r="24" spans="1:8" x14ac:dyDescent="0.2">
      <c r="A24" s="20">
        <v>23</v>
      </c>
      <c r="B24" s="21">
        <v>850.14</v>
      </c>
      <c r="C24" s="21">
        <v>250.64</v>
      </c>
      <c r="H24" s="4"/>
    </row>
    <row r="25" spans="1:8" x14ac:dyDescent="0.2">
      <c r="A25" s="22">
        <v>24</v>
      </c>
      <c r="B25" s="23">
        <v>885.83</v>
      </c>
      <c r="C25" s="23">
        <v>295.64999999999998</v>
      </c>
      <c r="H25" s="4"/>
    </row>
    <row r="26" spans="1:8" x14ac:dyDescent="0.2">
      <c r="A26" s="22">
        <v>25</v>
      </c>
      <c r="B26" s="23">
        <v>910.26</v>
      </c>
      <c r="C26" s="23">
        <v>359.17</v>
      </c>
      <c r="H26" s="4"/>
    </row>
    <row r="27" spans="1:8" x14ac:dyDescent="0.2">
      <c r="A27" s="22">
        <v>26</v>
      </c>
      <c r="B27" s="23">
        <v>934.44</v>
      </c>
      <c r="C27" s="23">
        <v>422.05</v>
      </c>
      <c r="H27" s="4"/>
    </row>
    <row r="28" spans="1:8" x14ac:dyDescent="0.2">
      <c r="A28" s="22">
        <v>27</v>
      </c>
      <c r="B28" s="23">
        <v>958.25</v>
      </c>
      <c r="C28" s="23">
        <v>483.94</v>
      </c>
      <c r="H28" s="4"/>
    </row>
    <row r="29" spans="1:8" x14ac:dyDescent="0.2">
      <c r="A29" s="22">
        <v>28</v>
      </c>
      <c r="B29" s="23">
        <v>981.84</v>
      </c>
      <c r="C29" s="23">
        <v>545.28</v>
      </c>
      <c r="H29" s="4"/>
    </row>
    <row r="30" spans="1:8" x14ac:dyDescent="0.2">
      <c r="A30" s="22">
        <v>29</v>
      </c>
      <c r="B30" s="23">
        <v>1005.22</v>
      </c>
      <c r="C30" s="23">
        <v>606.08000000000004</v>
      </c>
      <c r="H30" s="4"/>
    </row>
    <row r="31" spans="1:8" x14ac:dyDescent="0.2">
      <c r="A31" s="22">
        <v>30</v>
      </c>
      <c r="B31" s="23">
        <v>1028.27</v>
      </c>
      <c r="C31" s="23">
        <v>666.01</v>
      </c>
      <c r="H31" s="4"/>
    </row>
    <row r="32" spans="1:8" x14ac:dyDescent="0.2">
      <c r="A32" s="22">
        <v>31</v>
      </c>
      <c r="B32" s="23">
        <v>1050.94</v>
      </c>
      <c r="C32" s="23">
        <v>724.94</v>
      </c>
      <c r="H32" s="4"/>
    </row>
    <row r="33" spans="1:8" x14ac:dyDescent="0.2">
      <c r="A33" s="22">
        <v>32</v>
      </c>
      <c r="B33" s="23">
        <v>1073.3499999999999</v>
      </c>
      <c r="C33" s="23">
        <v>783.2</v>
      </c>
      <c r="H33" s="4"/>
    </row>
    <row r="34" spans="1:8" x14ac:dyDescent="0.2">
      <c r="A34" s="22">
        <v>33</v>
      </c>
      <c r="B34" s="23">
        <v>1095.54</v>
      </c>
      <c r="C34" s="23">
        <v>840.91</v>
      </c>
      <c r="H34" s="4"/>
    </row>
    <row r="35" spans="1:8" x14ac:dyDescent="0.2">
      <c r="A35" s="22">
        <v>34</v>
      </c>
      <c r="B35" s="23">
        <v>1117.4000000000001</v>
      </c>
      <c r="C35" s="23">
        <v>897.73</v>
      </c>
      <c r="H35" s="4"/>
    </row>
    <row r="36" spans="1:8" x14ac:dyDescent="0.2">
      <c r="A36" s="22">
        <v>35</v>
      </c>
      <c r="B36" s="23">
        <v>1138.8599999999999</v>
      </c>
      <c r="C36" s="23">
        <v>953.54</v>
      </c>
      <c r="H36" s="4"/>
    </row>
    <row r="37" spans="1:8" x14ac:dyDescent="0.2">
      <c r="A37" s="22">
        <v>36</v>
      </c>
      <c r="B37" s="23">
        <v>1160.19</v>
      </c>
      <c r="C37" s="23">
        <v>1008.99</v>
      </c>
      <c r="H37" s="4"/>
    </row>
    <row r="38" spans="1:8" x14ac:dyDescent="0.2">
      <c r="A38" s="22">
        <v>37</v>
      </c>
      <c r="B38" s="23">
        <v>1181.1500000000001</v>
      </c>
      <c r="C38" s="23">
        <v>1063.49</v>
      </c>
      <c r="H38" s="4"/>
    </row>
    <row r="39" spans="1:8" x14ac:dyDescent="0.2">
      <c r="A39" s="22">
        <v>38</v>
      </c>
      <c r="B39" s="23">
        <v>1201.74</v>
      </c>
      <c r="C39" s="23">
        <v>1117.02</v>
      </c>
      <c r="H39" s="4"/>
    </row>
    <row r="40" spans="1:8" x14ac:dyDescent="0.2">
      <c r="A40" s="22">
        <v>39</v>
      </c>
      <c r="B40" s="23">
        <v>1222.18</v>
      </c>
      <c r="C40" s="23">
        <v>1170.18</v>
      </c>
      <c r="H40" s="4"/>
    </row>
    <row r="41" spans="1:8" x14ac:dyDescent="0.2">
      <c r="A41" s="22">
        <v>40</v>
      </c>
      <c r="B41" s="23">
        <v>1242.29</v>
      </c>
      <c r="C41" s="23">
        <v>1200</v>
      </c>
      <c r="H41" s="4"/>
    </row>
    <row r="42" spans="1:8" x14ac:dyDescent="0.2">
      <c r="A42" s="22">
        <v>41</v>
      </c>
      <c r="B42" s="23">
        <v>1262.06</v>
      </c>
      <c r="C42" s="23">
        <v>1200</v>
      </c>
      <c r="H42" s="4"/>
    </row>
    <row r="43" spans="1:8" x14ac:dyDescent="0.2">
      <c r="A43" s="22">
        <v>42</v>
      </c>
      <c r="B43" s="23">
        <v>1281.67</v>
      </c>
      <c r="C43" s="23">
        <v>1200</v>
      </c>
      <c r="H43" s="4"/>
    </row>
    <row r="44" spans="1:8" x14ac:dyDescent="0.2">
      <c r="A44" s="22">
        <v>43</v>
      </c>
      <c r="B44" s="23">
        <v>1300.99</v>
      </c>
      <c r="C44" s="23">
        <v>1200</v>
      </c>
      <c r="H44" s="4"/>
    </row>
    <row r="45" spans="1:8" x14ac:dyDescent="0.2">
      <c r="A45" s="22">
        <v>44</v>
      </c>
      <c r="B45" s="23">
        <v>1320.06</v>
      </c>
      <c r="C45" s="23">
        <v>1200</v>
      </c>
      <c r="H45" s="4"/>
    </row>
    <row r="46" spans="1:8" x14ac:dyDescent="0.2">
      <c r="A46" s="22">
        <v>45</v>
      </c>
      <c r="B46" s="23">
        <v>1338.89</v>
      </c>
      <c r="C46" s="23">
        <v>1200</v>
      </c>
      <c r="H46" s="4"/>
    </row>
    <row r="47" spans="1:8" x14ac:dyDescent="0.2">
      <c r="A47" s="22">
        <v>46</v>
      </c>
      <c r="B47" s="23">
        <v>1357.54</v>
      </c>
      <c r="C47" s="23">
        <v>1200</v>
      </c>
      <c r="H47" s="4"/>
    </row>
    <row r="48" spans="1:8" x14ac:dyDescent="0.2">
      <c r="A48" s="22">
        <v>47</v>
      </c>
      <c r="B48" s="23">
        <v>1375.96</v>
      </c>
      <c r="C48" s="23">
        <v>1200</v>
      </c>
      <c r="H48" s="4"/>
    </row>
    <row r="49" spans="1:8" x14ac:dyDescent="0.2">
      <c r="A49" s="22">
        <v>48</v>
      </c>
      <c r="B49" s="23">
        <v>1394.06</v>
      </c>
      <c r="C49" s="23">
        <v>1200</v>
      </c>
      <c r="H49" s="4"/>
    </row>
    <row r="50" spans="1:8" x14ac:dyDescent="0.2">
      <c r="A50" s="22">
        <v>49</v>
      </c>
      <c r="B50" s="23">
        <v>1412.11</v>
      </c>
      <c r="C50" s="23">
        <v>1200</v>
      </c>
      <c r="H50" s="4"/>
    </row>
    <row r="51" spans="1:8" x14ac:dyDescent="0.2">
      <c r="A51" s="22">
        <v>50</v>
      </c>
      <c r="B51" s="23">
        <v>1429.9</v>
      </c>
      <c r="C51" s="23">
        <v>1200</v>
      </c>
      <c r="H51" s="4"/>
    </row>
    <row r="52" spans="1:8" x14ac:dyDescent="0.2">
      <c r="A52" s="22">
        <v>51</v>
      </c>
      <c r="B52" s="23">
        <v>1447.48</v>
      </c>
      <c r="C52" s="23">
        <v>1200</v>
      </c>
      <c r="H52" s="4"/>
    </row>
    <row r="53" spans="1:8" x14ac:dyDescent="0.2">
      <c r="A53" s="22">
        <v>52</v>
      </c>
      <c r="B53" s="23">
        <v>1464.86</v>
      </c>
      <c r="C53" s="23">
        <v>1200</v>
      </c>
      <c r="H53" s="4"/>
    </row>
    <row r="54" spans="1:8" x14ac:dyDescent="0.2">
      <c r="A54" s="22">
        <v>53</v>
      </c>
      <c r="B54" s="23">
        <v>1482.07</v>
      </c>
      <c r="C54" s="23">
        <v>1200</v>
      </c>
      <c r="H54" s="4"/>
    </row>
    <row r="55" spans="1:8" x14ac:dyDescent="0.2">
      <c r="A55" s="22">
        <v>54</v>
      </c>
      <c r="B55" s="23">
        <v>1499.01</v>
      </c>
      <c r="C55" s="23">
        <v>1200</v>
      </c>
      <c r="H55" s="4"/>
    </row>
    <row r="56" spans="1:8" x14ac:dyDescent="0.2">
      <c r="A56" s="22">
        <v>55</v>
      </c>
      <c r="B56" s="23">
        <v>1515.94</v>
      </c>
      <c r="C56" s="23">
        <v>1200</v>
      </c>
      <c r="H56" s="4"/>
    </row>
    <row r="57" spans="1:8" x14ac:dyDescent="0.2">
      <c r="A57" s="22">
        <v>56</v>
      </c>
      <c r="B57" s="23">
        <v>1532.67</v>
      </c>
      <c r="C57" s="23">
        <v>1200</v>
      </c>
      <c r="H57" s="4"/>
    </row>
    <row r="58" spans="1:8" x14ac:dyDescent="0.2">
      <c r="A58" s="22">
        <v>57</v>
      </c>
      <c r="B58" s="23">
        <v>1549.14</v>
      </c>
      <c r="C58" s="23">
        <v>1200</v>
      </c>
      <c r="H58" s="4"/>
    </row>
    <row r="59" spans="1:8" x14ac:dyDescent="0.2">
      <c r="A59" s="22">
        <v>58</v>
      </c>
      <c r="B59" s="23">
        <v>1565.55</v>
      </c>
      <c r="C59" s="23">
        <v>1200</v>
      </c>
      <c r="H59" s="4"/>
    </row>
    <row r="60" spans="1:8" x14ac:dyDescent="0.2">
      <c r="A60" s="22">
        <v>59</v>
      </c>
      <c r="B60" s="23">
        <v>1581.65</v>
      </c>
      <c r="C60" s="23">
        <v>1200</v>
      </c>
      <c r="H60" s="4"/>
    </row>
    <row r="61" spans="1:8" x14ac:dyDescent="0.2">
      <c r="A61" s="22">
        <v>60</v>
      </c>
      <c r="B61" s="23">
        <v>1597.79</v>
      </c>
      <c r="C61" s="23">
        <v>1200</v>
      </c>
      <c r="H61" s="4"/>
    </row>
    <row r="62" spans="1:8" x14ac:dyDescent="0.2">
      <c r="A62" s="22">
        <v>61</v>
      </c>
      <c r="B62" s="23">
        <v>1613.69</v>
      </c>
      <c r="C62" s="23">
        <v>1200</v>
      </c>
      <c r="H62" s="4"/>
    </row>
    <row r="63" spans="1:8" x14ac:dyDescent="0.2">
      <c r="A63" s="22">
        <v>62</v>
      </c>
      <c r="B63" s="23">
        <v>1629.41</v>
      </c>
      <c r="C63" s="23">
        <v>1200</v>
      </c>
      <c r="H63" s="4"/>
    </row>
    <row r="64" spans="1:8" x14ac:dyDescent="0.2">
      <c r="A64" s="22">
        <v>63</v>
      </c>
      <c r="B64" s="23">
        <v>1645.04</v>
      </c>
      <c r="C64" s="23">
        <v>1200</v>
      </c>
      <c r="H64" s="4"/>
    </row>
    <row r="65" spans="1:8" x14ac:dyDescent="0.2">
      <c r="A65" s="22">
        <v>64</v>
      </c>
      <c r="B65" s="23">
        <v>1660.41</v>
      </c>
      <c r="C65" s="23">
        <v>1200</v>
      </c>
      <c r="H65" s="4"/>
    </row>
    <row r="66" spans="1:8" x14ac:dyDescent="0.2">
      <c r="A66" s="22">
        <v>65</v>
      </c>
      <c r="B66" s="23">
        <v>1675.78</v>
      </c>
      <c r="C66" s="23">
        <v>1200</v>
      </c>
      <c r="H66" s="4"/>
    </row>
    <row r="67" spans="1:8" x14ac:dyDescent="0.2">
      <c r="A67" s="22">
        <v>66</v>
      </c>
      <c r="B67" s="23">
        <v>1690.88</v>
      </c>
      <c r="C67" s="23">
        <v>1200</v>
      </c>
      <c r="H67" s="4"/>
    </row>
    <row r="68" spans="1:8" x14ac:dyDescent="0.2">
      <c r="A68" s="22">
        <v>67</v>
      </c>
      <c r="B68" s="23">
        <v>1705.96</v>
      </c>
      <c r="C68" s="23">
        <v>1200</v>
      </c>
      <c r="H68" s="4"/>
    </row>
    <row r="69" spans="1:8" x14ac:dyDescent="0.2">
      <c r="A69" s="22">
        <v>68</v>
      </c>
      <c r="B69" s="23">
        <v>1720.74</v>
      </c>
      <c r="C69" s="23">
        <v>1200</v>
      </c>
      <c r="H69" s="4"/>
    </row>
    <row r="70" spans="1:8" x14ac:dyDescent="0.2">
      <c r="A70" s="22">
        <v>69</v>
      </c>
      <c r="B70" s="23">
        <v>1735.61</v>
      </c>
      <c r="C70" s="23">
        <v>1200</v>
      </c>
      <c r="H70" s="4"/>
    </row>
    <row r="71" spans="1:8" x14ac:dyDescent="0.2">
      <c r="A71" s="22">
        <v>70</v>
      </c>
      <c r="B71" s="23">
        <v>1750.2</v>
      </c>
      <c r="C71" s="23">
        <v>1200</v>
      </c>
      <c r="H71" s="4"/>
    </row>
    <row r="72" spans="1:8" x14ac:dyDescent="0.2">
      <c r="A72" s="22">
        <v>71</v>
      </c>
      <c r="B72" s="23">
        <v>1764.8</v>
      </c>
      <c r="C72" s="23">
        <v>1200</v>
      </c>
      <c r="H72" s="4"/>
    </row>
    <row r="73" spans="1:8" x14ac:dyDescent="0.2">
      <c r="A73" s="22">
        <v>72</v>
      </c>
      <c r="B73" s="23">
        <v>1779.15</v>
      </c>
      <c r="C73" s="23">
        <v>1200</v>
      </c>
      <c r="H73" s="4"/>
    </row>
    <row r="74" spans="1:8" x14ac:dyDescent="0.2">
      <c r="A74" s="22">
        <v>73</v>
      </c>
      <c r="B74" s="23">
        <v>1793.5</v>
      </c>
      <c r="C74" s="23">
        <v>1200</v>
      </c>
      <c r="H74" s="4"/>
    </row>
    <row r="75" spans="1:8" x14ac:dyDescent="0.2">
      <c r="A75" s="22">
        <v>74</v>
      </c>
      <c r="B75" s="23">
        <v>1807.61</v>
      </c>
      <c r="C75" s="23">
        <v>1200</v>
      </c>
      <c r="H75" s="4"/>
    </row>
    <row r="76" spans="1:8" x14ac:dyDescent="0.2">
      <c r="A76" s="22">
        <v>75</v>
      </c>
      <c r="B76" s="23">
        <v>1821.73</v>
      </c>
      <c r="C76" s="23">
        <v>1200</v>
      </c>
      <c r="H76" s="4"/>
    </row>
    <row r="77" spans="1:8" x14ac:dyDescent="0.2">
      <c r="A77" s="22">
        <v>76</v>
      </c>
      <c r="B77" s="23">
        <v>1835.66</v>
      </c>
      <c r="C77" s="23">
        <v>1200</v>
      </c>
      <c r="H77" s="4"/>
    </row>
    <row r="78" spans="1:8" x14ac:dyDescent="0.2">
      <c r="A78" s="22">
        <v>77</v>
      </c>
      <c r="B78" s="23">
        <v>1849.55</v>
      </c>
      <c r="C78" s="23">
        <v>1200</v>
      </c>
      <c r="H78" s="4"/>
    </row>
    <row r="79" spans="1:8" x14ac:dyDescent="0.2">
      <c r="A79" s="22">
        <v>78</v>
      </c>
      <c r="B79" s="23">
        <v>1861.69</v>
      </c>
      <c r="C79" s="23">
        <v>1200</v>
      </c>
      <c r="H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23A8-73F4-ED41-98CA-D7B088700F14}">
  <dimension ref="A1:AX32"/>
  <sheetViews>
    <sheetView workbookViewId="0">
      <selection activeCell="A8" sqref="A3:A8"/>
    </sheetView>
  </sheetViews>
  <sheetFormatPr baseColWidth="10" defaultColWidth="11.5" defaultRowHeight="15" x14ac:dyDescent="0.2"/>
  <sheetData>
    <row r="1" spans="1:50" x14ac:dyDescent="0.2">
      <c r="A1" s="31" t="s">
        <v>108</v>
      </c>
      <c r="B1" s="31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31" t="s">
        <v>42</v>
      </c>
      <c r="K1" s="31" t="s">
        <v>43</v>
      </c>
      <c r="L1" s="31" t="s">
        <v>44</v>
      </c>
      <c r="M1" s="31" t="s">
        <v>45</v>
      </c>
      <c r="N1" s="31" t="s">
        <v>46</v>
      </c>
      <c r="O1" s="31" t="s">
        <v>47</v>
      </c>
      <c r="P1" s="31" t="s">
        <v>48</v>
      </c>
      <c r="Q1" s="31" t="s">
        <v>49</v>
      </c>
      <c r="R1" s="31" t="s">
        <v>50</v>
      </c>
      <c r="S1" s="31" t="s">
        <v>51</v>
      </c>
      <c r="T1" s="31" t="s">
        <v>52</v>
      </c>
      <c r="U1" s="31" t="s">
        <v>53</v>
      </c>
      <c r="V1" s="31" t="s">
        <v>54</v>
      </c>
      <c r="W1" s="31" t="s">
        <v>55</v>
      </c>
      <c r="X1" s="31" t="s">
        <v>56</v>
      </c>
      <c r="Y1" s="31" t="s">
        <v>57</v>
      </c>
      <c r="Z1" s="31" t="s">
        <v>58</v>
      </c>
      <c r="AA1" s="31" t="s">
        <v>59</v>
      </c>
      <c r="AB1" s="31" t="s">
        <v>60</v>
      </c>
      <c r="AC1" s="31" t="s">
        <v>61</v>
      </c>
      <c r="AD1" s="31" t="s">
        <v>62</v>
      </c>
      <c r="AE1" s="31" t="s">
        <v>63</v>
      </c>
      <c r="AF1" s="31" t="s">
        <v>64</v>
      </c>
      <c r="AG1" s="31" t="s">
        <v>65</v>
      </c>
      <c r="AH1" s="31" t="s">
        <v>66</v>
      </c>
      <c r="AI1" s="31" t="s">
        <v>67</v>
      </c>
      <c r="AJ1" s="31" t="s">
        <v>68</v>
      </c>
      <c r="AK1" s="31" t="s">
        <v>69</v>
      </c>
      <c r="AL1" s="31" t="s">
        <v>70</v>
      </c>
      <c r="AM1" s="31" t="s">
        <v>71</v>
      </c>
      <c r="AN1" s="31" t="s">
        <v>72</v>
      </c>
      <c r="AO1" s="31" t="s">
        <v>73</v>
      </c>
      <c r="AP1" s="31" t="s">
        <v>74</v>
      </c>
      <c r="AQ1" s="31" t="s">
        <v>75</v>
      </c>
      <c r="AR1" s="31" t="s">
        <v>76</v>
      </c>
      <c r="AS1" s="31" t="s">
        <v>77</v>
      </c>
      <c r="AT1" s="31" t="s">
        <v>78</v>
      </c>
      <c r="AU1" s="31" t="s">
        <v>79</v>
      </c>
      <c r="AV1" s="31" t="s">
        <v>80</v>
      </c>
      <c r="AW1" s="31" t="s">
        <v>81</v>
      </c>
      <c r="AX1" s="31" t="s">
        <v>82</v>
      </c>
    </row>
    <row r="2" spans="1:50" x14ac:dyDescent="0.2">
      <c r="A2" s="31" t="s">
        <v>109</v>
      </c>
      <c r="B2" s="31" t="s">
        <v>83</v>
      </c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  <c r="AB2" s="31">
        <v>26</v>
      </c>
      <c r="AC2" s="31">
        <v>27</v>
      </c>
      <c r="AD2" s="31">
        <v>28</v>
      </c>
      <c r="AE2" s="31">
        <v>29</v>
      </c>
      <c r="AF2" s="31">
        <v>30</v>
      </c>
      <c r="AG2" s="31">
        <v>31</v>
      </c>
      <c r="AH2" s="31">
        <v>32</v>
      </c>
      <c r="AI2" s="31">
        <v>33</v>
      </c>
      <c r="AJ2" s="31">
        <v>34</v>
      </c>
      <c r="AK2" s="31">
        <v>35</v>
      </c>
      <c r="AL2" s="31">
        <v>36</v>
      </c>
      <c r="AM2" s="31">
        <v>37</v>
      </c>
      <c r="AN2" s="31">
        <v>38</v>
      </c>
      <c r="AO2" s="31">
        <v>39</v>
      </c>
      <c r="AP2" s="31">
        <v>40</v>
      </c>
      <c r="AQ2" s="31">
        <v>41</v>
      </c>
      <c r="AR2" s="31">
        <v>42</v>
      </c>
      <c r="AS2" s="31">
        <v>43</v>
      </c>
      <c r="AT2" s="31">
        <v>44</v>
      </c>
      <c r="AU2" s="31">
        <v>45</v>
      </c>
      <c r="AV2" s="31">
        <v>46</v>
      </c>
      <c r="AW2" s="31">
        <v>47</v>
      </c>
      <c r="AX2" s="31">
        <v>48</v>
      </c>
    </row>
    <row r="3" spans="1:50" x14ac:dyDescent="0.2">
      <c r="A3" s="12">
        <v>1</v>
      </c>
      <c r="B3" s="14" t="s">
        <v>2</v>
      </c>
      <c r="C3" s="26">
        <v>10.376649295006088</v>
      </c>
      <c r="D3" s="26">
        <v>13.569197997889662</v>
      </c>
      <c r="E3" s="26">
        <v>9.3627910687268017</v>
      </c>
      <c r="F3" s="26">
        <v>26.003087884579639</v>
      </c>
      <c r="G3" s="26">
        <v>11.890838927681795</v>
      </c>
      <c r="H3" s="26">
        <v>11.162724916922505</v>
      </c>
      <c r="I3" s="26">
        <v>24.216920209037905</v>
      </c>
      <c r="J3" s="26">
        <v>30.412253390062407</v>
      </c>
      <c r="K3" s="26">
        <v>56.055914299237209</v>
      </c>
      <c r="L3" s="26">
        <v>83.780887582007523</v>
      </c>
      <c r="M3" s="26">
        <v>51.443023498608454</v>
      </c>
      <c r="N3" s="26">
        <v>423.73454320680258</v>
      </c>
      <c r="O3" s="26">
        <v>144.78030118670983</v>
      </c>
      <c r="P3" s="26">
        <v>91.198842075082922</v>
      </c>
      <c r="Q3" s="26">
        <v>93.716450000000009</v>
      </c>
      <c r="R3" s="26">
        <v>87.334175000000016</v>
      </c>
      <c r="S3" s="26">
        <v>90.875985714285719</v>
      </c>
      <c r="T3" s="26">
        <v>81.534925000000015</v>
      </c>
      <c r="U3" s="26">
        <v>300.83625000000001</v>
      </c>
      <c r="V3" s="26">
        <v>135.32124999999999</v>
      </c>
      <c r="W3" s="26">
        <v>106.26107142857143</v>
      </c>
      <c r="X3" s="26">
        <v>156.68125000000001</v>
      </c>
      <c r="Y3" s="26">
        <v>181.42714285714285</v>
      </c>
      <c r="Z3" s="26">
        <v>97.500487500000006</v>
      </c>
      <c r="AA3" s="26">
        <v>91.262985714285719</v>
      </c>
      <c r="AB3" s="26">
        <v>81.901025000000004</v>
      </c>
      <c r="AC3" s="26">
        <v>94.140574999999984</v>
      </c>
      <c r="AD3" s="26">
        <v>116.64</v>
      </c>
      <c r="AE3" s="26">
        <v>97.344185714285715</v>
      </c>
      <c r="AF3" s="26">
        <v>106.09624999999998</v>
      </c>
      <c r="AG3" s="26">
        <v>107.09714285714286</v>
      </c>
      <c r="AH3" s="26">
        <v>114.70875000000001</v>
      </c>
      <c r="AI3" s="26">
        <v>96.988571428571419</v>
      </c>
      <c r="AJ3" s="26">
        <v>82.304400000000015</v>
      </c>
      <c r="AK3" s="26">
        <v>67.994050000000001</v>
      </c>
      <c r="AL3" s="26">
        <v>58.113187499999995</v>
      </c>
      <c r="AM3" s="26">
        <v>42.738042857142844</v>
      </c>
      <c r="AN3" s="26">
        <v>36.861999999999995</v>
      </c>
      <c r="AO3" s="26">
        <v>33.542562500000003</v>
      </c>
      <c r="AP3" s="26">
        <v>29.240475000000004</v>
      </c>
      <c r="AQ3" s="26">
        <v>23.935971428571431</v>
      </c>
      <c r="AR3" s="26">
        <v>23.961557142857142</v>
      </c>
      <c r="AS3" s="26">
        <v>20.155742857142855</v>
      </c>
      <c r="AT3" s="26">
        <v>20.3012625</v>
      </c>
      <c r="AU3" s="26">
        <v>17.657257142857141</v>
      </c>
      <c r="AV3" s="26">
        <v>16.975212500000001</v>
      </c>
      <c r="AW3" s="26">
        <v>23.6794625</v>
      </c>
      <c r="AX3" s="26">
        <v>19.451437499999997</v>
      </c>
    </row>
    <row r="4" spans="1:50" x14ac:dyDescent="0.2">
      <c r="A4" s="12">
        <v>1</v>
      </c>
      <c r="B4" s="14" t="s">
        <v>3</v>
      </c>
      <c r="C4" s="26">
        <v>0.30376880000000001</v>
      </c>
      <c r="D4" s="26">
        <v>0.33547850000000007</v>
      </c>
      <c r="E4" s="26">
        <v>0.33326240000000007</v>
      </c>
      <c r="F4" s="26">
        <v>0.57738940000000005</v>
      </c>
      <c r="G4" s="26">
        <v>1.2271008000000003</v>
      </c>
      <c r="H4" s="26">
        <v>0.99553020000000014</v>
      </c>
      <c r="I4" s="26">
        <v>1.2550671000000002</v>
      </c>
      <c r="J4" s="26">
        <v>3.5544138000000007</v>
      </c>
      <c r="K4" s="26">
        <v>6.2462304000000008</v>
      </c>
      <c r="L4" s="26">
        <v>8.4307335000000005</v>
      </c>
      <c r="M4" s="26">
        <v>3.9758136000000008</v>
      </c>
      <c r="N4" s="26">
        <v>46.954716900000008</v>
      </c>
      <c r="O4" s="26">
        <v>15.175999200000003</v>
      </c>
      <c r="P4" s="26">
        <v>10.028426100000001</v>
      </c>
      <c r="Q4" s="26">
        <v>9.2879871000000005</v>
      </c>
      <c r="R4" s="26">
        <v>9.8729799000000007</v>
      </c>
      <c r="S4" s="26">
        <v>8.5383720000000007</v>
      </c>
      <c r="T4" s="26">
        <v>7.0475076000000003</v>
      </c>
      <c r="U4" s="26">
        <v>28.213945199999998</v>
      </c>
      <c r="V4" s="26">
        <v>16.533405000000005</v>
      </c>
      <c r="W4" s="26">
        <v>9.8302744000000022</v>
      </c>
      <c r="X4" s="26">
        <v>9.7766984000000008</v>
      </c>
      <c r="Y4" s="26">
        <v>9.7761440000000004</v>
      </c>
      <c r="Z4" s="26">
        <v>5.6445956000000006</v>
      </c>
      <c r="AA4" s="26">
        <v>4.9169616000000005</v>
      </c>
      <c r="AB4" s="26">
        <v>4.3284920000000007</v>
      </c>
      <c r="AC4" s="26">
        <v>6.1745432000000013</v>
      </c>
      <c r="AD4" s="26">
        <v>7.7905408000000014</v>
      </c>
      <c r="AE4" s="26">
        <v>6.7957120000000009</v>
      </c>
      <c r="AF4" s="26">
        <v>7.8419320000000008</v>
      </c>
      <c r="AG4" s="26">
        <v>8.4492720000000006</v>
      </c>
      <c r="AH4" s="26">
        <v>9.7650280000000027</v>
      </c>
      <c r="AI4" s="26">
        <v>6.3874032000000005</v>
      </c>
      <c r="AJ4" s="26">
        <v>5.8740640000000006</v>
      </c>
      <c r="AK4" s="26">
        <v>4.6537497999999999</v>
      </c>
      <c r="AL4" s="26">
        <v>4.0389471000000006</v>
      </c>
      <c r="AM4" s="26">
        <v>2.8151352857142862</v>
      </c>
      <c r="AN4" s="26">
        <v>3.7140499999999994</v>
      </c>
      <c r="AO4" s="26">
        <v>4.0777437500000007</v>
      </c>
      <c r="AP4" s="26">
        <v>4.4039998750000002</v>
      </c>
      <c r="AQ4" s="26">
        <v>3.7583918571428572</v>
      </c>
      <c r="AR4" s="26">
        <v>4.1703911428571434</v>
      </c>
      <c r="AS4" s="26">
        <v>3.5544601428571427</v>
      </c>
      <c r="AT4" s="26">
        <v>3.5249999999999999</v>
      </c>
      <c r="AU4" s="26">
        <v>2.6757142857142857</v>
      </c>
      <c r="AV4" s="26">
        <v>2.61625</v>
      </c>
      <c r="AW4" s="26">
        <v>1.7537499999999999</v>
      </c>
      <c r="AX4" s="26">
        <v>1.9449999999999998</v>
      </c>
    </row>
    <row r="5" spans="1:50" x14ac:dyDescent="0.2">
      <c r="A5" s="12">
        <v>1</v>
      </c>
      <c r="B5" s="14" t="s">
        <v>4</v>
      </c>
      <c r="C5" s="26">
        <v>7.9803484857142859</v>
      </c>
      <c r="D5" s="26">
        <v>7.6041221250000008</v>
      </c>
      <c r="E5" s="26">
        <v>7.5530744571428574</v>
      </c>
      <c r="F5" s="26">
        <v>13.176518350000002</v>
      </c>
      <c r="G5" s="26">
        <v>12.189561485714288</v>
      </c>
      <c r="H5" s="26">
        <v>9.8892255500000026</v>
      </c>
      <c r="I5" s="26">
        <v>12.467368275000002</v>
      </c>
      <c r="J5" s="26">
        <v>35.30822045</v>
      </c>
      <c r="K5" s="26">
        <v>62.047722171428575</v>
      </c>
      <c r="L5" s="26">
        <v>83.747760875000012</v>
      </c>
      <c r="M5" s="26">
        <v>39.494248828571436</v>
      </c>
      <c r="N5" s="26">
        <v>466.43063772500011</v>
      </c>
      <c r="O5" s="26">
        <v>150.75271351428572</v>
      </c>
      <c r="P5" s="26">
        <v>99.618643025000011</v>
      </c>
      <c r="Q5" s="26">
        <v>92.263398275000014</v>
      </c>
      <c r="R5" s="26">
        <v>98.074498475000013</v>
      </c>
      <c r="S5" s="26">
        <v>84.817001571428591</v>
      </c>
      <c r="T5" s="26">
        <v>70.007310900000007</v>
      </c>
      <c r="U5" s="26">
        <v>280.26680430000005</v>
      </c>
      <c r="V5" s="26">
        <v>164.23667624999999</v>
      </c>
      <c r="W5" s="26">
        <v>131.89033602857143</v>
      </c>
      <c r="X5" s="26">
        <v>186.15353060000007</v>
      </c>
      <c r="Y5" s="26">
        <v>186.14356742857146</v>
      </c>
      <c r="Z5" s="26">
        <v>112.1430029</v>
      </c>
      <c r="AA5" s="26">
        <v>95.753784400000001</v>
      </c>
      <c r="AB5" s="26">
        <v>84.281403000000026</v>
      </c>
      <c r="AC5" s="26">
        <v>90.786023799999995</v>
      </c>
      <c r="AD5" s="26">
        <v>104.1803072</v>
      </c>
      <c r="AE5" s="26">
        <v>102.561008</v>
      </c>
      <c r="AF5" s="26">
        <v>105.13736300000002</v>
      </c>
      <c r="AG5" s="26">
        <v>115.39908371428575</v>
      </c>
      <c r="AH5" s="26">
        <v>133.24327700000003</v>
      </c>
      <c r="AI5" s="26">
        <v>112.61885308571431</v>
      </c>
      <c r="AJ5" s="26">
        <v>94.846775999999991</v>
      </c>
      <c r="AK5" s="26">
        <v>74.649669450000005</v>
      </c>
      <c r="AL5" s="26">
        <v>63.080542149999999</v>
      </c>
      <c r="AM5" s="26">
        <v>49.628612428571437</v>
      </c>
      <c r="AN5" s="26">
        <v>42.404297000000007</v>
      </c>
      <c r="AO5" s="26">
        <v>37.862071749999998</v>
      </c>
      <c r="AP5" s="26">
        <v>32.775439125000005</v>
      </c>
      <c r="AQ5" s="26">
        <v>29.386652571428574</v>
      </c>
      <c r="AR5" s="26">
        <v>27.220458142857147</v>
      </c>
      <c r="AS5" s="26">
        <v>25.061744428571433</v>
      </c>
      <c r="AT5" s="26">
        <v>22.666403374999998</v>
      </c>
      <c r="AU5" s="26">
        <v>19.983308857142863</v>
      </c>
      <c r="AV5" s="26">
        <v>18.886331125000002</v>
      </c>
      <c r="AW5" s="26">
        <v>19.750652600000002</v>
      </c>
      <c r="AX5" s="26">
        <v>18.032381124999993</v>
      </c>
    </row>
    <row r="6" spans="1:50" x14ac:dyDescent="0.2">
      <c r="A6" s="12">
        <v>1</v>
      </c>
      <c r="B6" s="14" t="s">
        <v>15</v>
      </c>
      <c r="C6" s="26">
        <v>24.087804847851057</v>
      </c>
      <c r="D6" s="26">
        <v>24.008701377110334</v>
      </c>
      <c r="E6" s="26">
        <v>19.410872074130335</v>
      </c>
      <c r="F6" s="26">
        <v>20.594254365420362</v>
      </c>
      <c r="G6" s="26">
        <v>18.503927358032492</v>
      </c>
      <c r="H6" s="26">
        <v>15.536269333077499</v>
      </c>
      <c r="I6" s="26">
        <v>29.118144415962085</v>
      </c>
      <c r="J6" s="26">
        <v>49.31136235993759</v>
      </c>
      <c r="K6" s="26">
        <v>57.905847415048498</v>
      </c>
      <c r="L6" s="26">
        <v>95.133118042992507</v>
      </c>
      <c r="M6" s="26">
        <v>20.448342644248672</v>
      </c>
      <c r="N6" s="26">
        <v>311.55385216819735</v>
      </c>
      <c r="O6" s="26">
        <v>69.770986099004489</v>
      </c>
      <c r="P6" s="26">
        <v>11.991588799917094</v>
      </c>
      <c r="Q6" s="26">
        <v>29.99841462499996</v>
      </c>
      <c r="R6" s="26">
        <v>105.80709662499996</v>
      </c>
      <c r="S6" s="26">
        <v>75.44292642857144</v>
      </c>
      <c r="T6" s="26">
        <v>56.216506499999959</v>
      </c>
      <c r="U6" s="26">
        <v>260.79175049999992</v>
      </c>
      <c r="V6" s="26">
        <v>95.894918749999931</v>
      </c>
      <c r="W6" s="26">
        <v>58.996889571428575</v>
      </c>
      <c r="X6" s="26">
        <v>121.68102100000002</v>
      </c>
      <c r="Y6" s="26">
        <v>165.72886000000011</v>
      </c>
      <c r="Z6" s="26">
        <v>44.283163999999985</v>
      </c>
      <c r="AA6" s="26">
        <v>23.104839714285689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7.7524951428571409</v>
      </c>
      <c r="AN6" s="26">
        <v>17.492152999999977</v>
      </c>
      <c r="AO6" s="26">
        <v>20.45387199999999</v>
      </c>
      <c r="AP6" s="26">
        <v>22.773835999999982</v>
      </c>
      <c r="AQ6" s="26">
        <v>23.786126999999986</v>
      </c>
      <c r="AR6" s="26">
        <v>24.97473642857144</v>
      </c>
      <c r="AS6" s="26">
        <v>24.350909714285706</v>
      </c>
      <c r="AT6" s="26">
        <v>29.445936079429849</v>
      </c>
      <c r="AU6" s="26">
        <v>31.356604089670977</v>
      </c>
      <c r="AV6" s="26">
        <v>26.920412413774709</v>
      </c>
      <c r="AW6" s="26">
        <v>29.021197010247612</v>
      </c>
      <c r="AX6" s="26">
        <v>28.322461205742638</v>
      </c>
    </row>
    <row r="7" spans="1:50" x14ac:dyDescent="0.2">
      <c r="A7" s="12">
        <v>1</v>
      </c>
      <c r="B7" s="14" t="s">
        <v>6</v>
      </c>
      <c r="C7" s="26">
        <v>1.5585714285714285</v>
      </c>
      <c r="D7" s="26">
        <v>1.5487500000000001</v>
      </c>
      <c r="E7" s="26">
        <v>1.5414285714285716</v>
      </c>
      <c r="F7" s="26">
        <v>3.1950000000000003</v>
      </c>
      <c r="G7" s="26">
        <v>2.9528571428571424</v>
      </c>
      <c r="H7" s="26">
        <v>2.11375</v>
      </c>
      <c r="I7" s="26">
        <v>3.9762500000000003</v>
      </c>
      <c r="J7" s="26">
        <v>9.8012499999999996</v>
      </c>
      <c r="K7" s="26">
        <v>13.587142857142855</v>
      </c>
      <c r="L7" s="26">
        <v>13.822500000000002</v>
      </c>
      <c r="M7" s="26">
        <v>6.8528571428571423</v>
      </c>
      <c r="N7" s="26">
        <v>75.618749999999991</v>
      </c>
      <c r="O7" s="26">
        <v>35.434285714285707</v>
      </c>
      <c r="P7" s="26">
        <v>13.29875</v>
      </c>
      <c r="Q7" s="26">
        <v>20.03875</v>
      </c>
      <c r="R7" s="26">
        <v>41.256250000000001</v>
      </c>
      <c r="S7" s="26">
        <v>31.737142857142857</v>
      </c>
      <c r="T7" s="26">
        <v>25.15</v>
      </c>
      <c r="U7" s="26">
        <v>130.79374999999999</v>
      </c>
      <c r="V7" s="26">
        <v>67.722499999999997</v>
      </c>
      <c r="W7" s="26">
        <v>51.364285714285721</v>
      </c>
      <c r="X7" s="26">
        <v>80.007499999999993</v>
      </c>
      <c r="Y7" s="26">
        <v>85.58142857142856</v>
      </c>
      <c r="Z7" s="26">
        <v>42.351250000000007</v>
      </c>
      <c r="AA7" s="26">
        <v>33.397142857142853</v>
      </c>
      <c r="AB7" s="26">
        <v>25.975000000000001</v>
      </c>
      <c r="AC7" s="26">
        <v>25.951250000000002</v>
      </c>
      <c r="AD7" s="26">
        <v>31.504999999999999</v>
      </c>
      <c r="AE7" s="26">
        <v>30.112857142857141</v>
      </c>
      <c r="AF7" s="26">
        <v>31.458749999999998</v>
      </c>
      <c r="AG7" s="26">
        <v>35.18571428571429</v>
      </c>
      <c r="AH7" s="26">
        <v>35.352499999999999</v>
      </c>
      <c r="AI7" s="26">
        <v>30.222857142857144</v>
      </c>
      <c r="AJ7" s="26">
        <v>26.004999999999999</v>
      </c>
      <c r="AK7" s="26">
        <v>21.0075</v>
      </c>
      <c r="AL7" s="26">
        <v>17.528749999999999</v>
      </c>
      <c r="AM7" s="26">
        <v>14.154285714285715</v>
      </c>
      <c r="AN7" s="26">
        <v>13.016249999999999</v>
      </c>
      <c r="AO7" s="26">
        <v>11.946250000000001</v>
      </c>
      <c r="AP7" s="26">
        <v>10.36875</v>
      </c>
      <c r="AQ7" s="26">
        <v>9.1671428571428546</v>
      </c>
      <c r="AR7" s="26">
        <v>8.6671428571428564</v>
      </c>
      <c r="AS7" s="26">
        <v>7.7385714285714275</v>
      </c>
      <c r="AT7" s="26">
        <v>7.1687500000000011</v>
      </c>
      <c r="AU7" s="26">
        <v>6.4471428571428566</v>
      </c>
      <c r="AV7" s="26">
        <v>5.8549999999999995</v>
      </c>
      <c r="AW7" s="26">
        <v>6.1375000000000002</v>
      </c>
      <c r="AX7" s="26">
        <v>5.4462499999999991</v>
      </c>
    </row>
    <row r="8" spans="1:50" x14ac:dyDescent="0.2">
      <c r="A8" s="12">
        <v>1</v>
      </c>
      <c r="B8" s="14" t="s">
        <v>19</v>
      </c>
      <c r="C8" s="26">
        <v>0</v>
      </c>
      <c r="D8" s="26">
        <v>0.41438564476885625</v>
      </c>
      <c r="E8" s="26">
        <v>0</v>
      </c>
      <c r="F8" s="26">
        <v>4.2305450000691254</v>
      </c>
      <c r="G8" s="26">
        <v>22.868255432979428</v>
      </c>
      <c r="H8" s="26">
        <v>11.271218255778585</v>
      </c>
      <c r="I8" s="26">
        <v>14.928159825545027</v>
      </c>
      <c r="J8" s="26">
        <v>42.687250621232863</v>
      </c>
      <c r="K8" s="26">
        <v>60.828907373230486</v>
      </c>
      <c r="L8" s="26">
        <v>84.741146945763589</v>
      </c>
      <c r="M8" s="26">
        <v>20.628787508492092</v>
      </c>
      <c r="N8" s="26">
        <v>313.75186993250247</v>
      </c>
      <c r="O8" s="26">
        <v>129.73657776605984</v>
      </c>
      <c r="P8" s="26">
        <v>103.47142343326612</v>
      </c>
      <c r="Q8" s="26">
        <v>96.967500000000001</v>
      </c>
      <c r="R8" s="26">
        <v>94.388750000000002</v>
      </c>
      <c r="S8" s="26">
        <v>66.02000000000001</v>
      </c>
      <c r="T8" s="26">
        <v>53.8825</v>
      </c>
      <c r="U8" s="26">
        <v>103.83125</v>
      </c>
      <c r="V8" s="26">
        <v>147.11500000000001</v>
      </c>
      <c r="W8" s="26">
        <v>129.26285714285714</v>
      </c>
      <c r="X8" s="26">
        <v>126.96875</v>
      </c>
      <c r="Y8" s="26">
        <v>125.69142857142856</v>
      </c>
      <c r="Z8" s="26">
        <v>104.75749999999999</v>
      </c>
      <c r="AA8" s="26">
        <v>68.404285714285706</v>
      </c>
      <c r="AB8" s="26">
        <v>38.643749999999997</v>
      </c>
      <c r="AC8" s="26">
        <v>20.80125</v>
      </c>
      <c r="AD8" s="26">
        <v>26.664999999999999</v>
      </c>
      <c r="AE8" s="26">
        <v>10.655714285714287</v>
      </c>
      <c r="AF8" s="26">
        <v>13.82625</v>
      </c>
      <c r="AG8" s="26">
        <v>35.278571428571432</v>
      </c>
      <c r="AH8" s="26">
        <v>1.60611158344297E-2</v>
      </c>
      <c r="AI8" s="26">
        <v>1.60611158344297E-2</v>
      </c>
      <c r="AJ8" s="26">
        <v>1.60611158344297E-2</v>
      </c>
      <c r="AK8" s="26">
        <v>1.60611158344297E-2</v>
      </c>
      <c r="AL8" s="26">
        <v>1.60611158344297E-2</v>
      </c>
      <c r="AM8" s="26">
        <v>1.60611158344297E-2</v>
      </c>
      <c r="AN8" s="26">
        <v>1.60611158344297E-2</v>
      </c>
      <c r="AO8" s="26">
        <v>1.60611158344297E-2</v>
      </c>
      <c r="AP8" s="26">
        <v>1.0160611158344299</v>
      </c>
      <c r="AQ8" s="26">
        <v>2.0160611158344302</v>
      </c>
      <c r="AR8" s="26">
        <v>3.0160611158344302</v>
      </c>
      <c r="AS8" s="26">
        <v>4.0160611158344297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</row>
    <row r="9" spans="1:50" x14ac:dyDescent="0.2">
      <c r="A9" s="12">
        <v>2</v>
      </c>
      <c r="B9" s="14" t="s">
        <v>2</v>
      </c>
      <c r="C9" s="26">
        <v>10.376649295006088</v>
      </c>
      <c r="D9" s="26">
        <v>13.569197997889662</v>
      </c>
      <c r="E9" s="26">
        <v>9.3627910687268017</v>
      </c>
      <c r="F9" s="26">
        <v>26.003087884579639</v>
      </c>
      <c r="G9" s="26">
        <v>11.890838927681795</v>
      </c>
      <c r="H9" s="26">
        <v>11.162724916922505</v>
      </c>
      <c r="I9" s="26">
        <v>24.216920209037905</v>
      </c>
      <c r="J9" s="26">
        <v>30.412253390062407</v>
      </c>
      <c r="K9" s="26">
        <v>56.055914299237209</v>
      </c>
      <c r="L9" s="26">
        <v>83.780887582007523</v>
      </c>
      <c r="M9" s="26">
        <v>51.443023498608454</v>
      </c>
      <c r="N9" s="26">
        <v>423.73454320680258</v>
      </c>
      <c r="O9" s="26">
        <v>144.78030118670983</v>
      </c>
      <c r="P9" s="26">
        <v>91.198842075082922</v>
      </c>
      <c r="Q9" s="26">
        <v>93.716450000000009</v>
      </c>
      <c r="R9" s="26">
        <v>87.334175000000016</v>
      </c>
      <c r="S9" s="26">
        <v>90.875985714285719</v>
      </c>
      <c r="T9" s="26">
        <v>81.534925000000015</v>
      </c>
      <c r="U9" s="26">
        <v>300.83625000000001</v>
      </c>
      <c r="V9" s="26">
        <v>135.32124999999999</v>
      </c>
      <c r="W9" s="26">
        <v>106.26107142857143</v>
      </c>
      <c r="X9" s="26">
        <v>156.68125000000001</v>
      </c>
      <c r="Y9" s="26">
        <v>181.42714285714285</v>
      </c>
      <c r="Z9" s="26">
        <v>97.500487500000006</v>
      </c>
      <c r="AA9" s="26">
        <v>91.262985714285719</v>
      </c>
      <c r="AB9" s="26">
        <v>81.901025000000004</v>
      </c>
      <c r="AC9" s="26">
        <v>94.140574999999984</v>
      </c>
      <c r="AD9" s="26">
        <v>116.64</v>
      </c>
      <c r="AE9" s="26">
        <v>97.344185714285715</v>
      </c>
      <c r="AF9" s="26">
        <v>106.09624999999998</v>
      </c>
      <c r="AG9" s="26">
        <v>107.09714285714286</v>
      </c>
      <c r="AH9" s="26">
        <v>114.70875000000001</v>
      </c>
      <c r="AI9" s="26">
        <v>96.988571428571419</v>
      </c>
      <c r="AJ9" s="26">
        <v>82.304400000000015</v>
      </c>
      <c r="AK9" s="26">
        <v>67.994050000000001</v>
      </c>
      <c r="AL9" s="26">
        <v>58.113187499999995</v>
      </c>
      <c r="AM9" s="26">
        <v>42.738042857142844</v>
      </c>
      <c r="AN9" s="26">
        <v>36.861999999999995</v>
      </c>
      <c r="AO9" s="26">
        <v>33.542562500000003</v>
      </c>
      <c r="AP9" s="26">
        <v>29.240475000000004</v>
      </c>
      <c r="AQ9" s="26">
        <v>23.935971428571431</v>
      </c>
      <c r="AR9" s="26">
        <v>23.961557142857142</v>
      </c>
      <c r="AS9" s="26">
        <v>20.155742857142855</v>
      </c>
      <c r="AT9" s="26">
        <v>20.3012625</v>
      </c>
      <c r="AU9" s="26">
        <v>17.657257142857141</v>
      </c>
      <c r="AV9" s="26">
        <v>16.975212500000001</v>
      </c>
      <c r="AW9" s="26">
        <v>23.6794625</v>
      </c>
      <c r="AX9" s="26">
        <v>19.451437499999997</v>
      </c>
    </row>
    <row r="10" spans="1:50" x14ac:dyDescent="0.2">
      <c r="A10" s="12">
        <v>2</v>
      </c>
      <c r="B10" s="14" t="s">
        <v>3</v>
      </c>
      <c r="C10" s="26">
        <v>0.30376880000000001</v>
      </c>
      <c r="D10" s="26">
        <v>0.33547850000000007</v>
      </c>
      <c r="E10" s="26">
        <v>0.33326240000000007</v>
      </c>
      <c r="F10" s="26">
        <v>0.57738940000000005</v>
      </c>
      <c r="G10" s="26">
        <v>1.2271008000000003</v>
      </c>
      <c r="H10" s="26">
        <v>0.99553020000000014</v>
      </c>
      <c r="I10" s="26">
        <v>1.2550671000000002</v>
      </c>
      <c r="J10" s="26">
        <v>3.5544138000000007</v>
      </c>
      <c r="K10" s="26">
        <v>6.2462304000000008</v>
      </c>
      <c r="L10" s="26">
        <v>8.4307335000000005</v>
      </c>
      <c r="M10" s="26">
        <v>3.9758136000000008</v>
      </c>
      <c r="N10" s="26">
        <v>46.954716900000008</v>
      </c>
      <c r="O10" s="26">
        <v>15.175999200000003</v>
      </c>
      <c r="P10" s="26">
        <v>10.028426100000001</v>
      </c>
      <c r="Q10" s="26">
        <v>9.2879871000000005</v>
      </c>
      <c r="R10" s="26">
        <v>9.8729799000000007</v>
      </c>
      <c r="S10" s="26">
        <v>8.5383720000000007</v>
      </c>
      <c r="T10" s="26">
        <v>7.0475076000000003</v>
      </c>
      <c r="U10" s="26">
        <v>28.213945199999998</v>
      </c>
      <c r="V10" s="26">
        <v>16.533405000000005</v>
      </c>
      <c r="W10" s="26">
        <v>9.8302744000000022</v>
      </c>
      <c r="X10" s="26">
        <v>9.7766984000000008</v>
      </c>
      <c r="Y10" s="26">
        <v>9.7761440000000004</v>
      </c>
      <c r="Z10" s="26">
        <v>5.6445956000000006</v>
      </c>
      <c r="AA10" s="26">
        <v>4.9169616000000005</v>
      </c>
      <c r="AB10" s="26">
        <v>4.3284920000000007</v>
      </c>
      <c r="AC10" s="26">
        <v>6.1745432000000013</v>
      </c>
      <c r="AD10" s="26">
        <v>7.7905408000000014</v>
      </c>
      <c r="AE10" s="26">
        <v>6.7957120000000009</v>
      </c>
      <c r="AF10" s="26">
        <v>7.8419320000000008</v>
      </c>
      <c r="AG10" s="26">
        <v>8.4492720000000006</v>
      </c>
      <c r="AH10" s="26">
        <v>9.7650280000000027</v>
      </c>
      <c r="AI10" s="26">
        <v>6.3874032000000005</v>
      </c>
      <c r="AJ10" s="26">
        <v>5.8740640000000006</v>
      </c>
      <c r="AK10" s="26">
        <v>4.6537497999999999</v>
      </c>
      <c r="AL10" s="26">
        <v>4.0389471000000006</v>
      </c>
      <c r="AM10" s="26">
        <v>2.8151352857142862</v>
      </c>
      <c r="AN10" s="26">
        <v>3.7140499999999994</v>
      </c>
      <c r="AO10" s="26">
        <v>4.0777437500000007</v>
      </c>
      <c r="AP10" s="26">
        <v>4.4039998750000002</v>
      </c>
      <c r="AQ10" s="26">
        <v>3.7583918571428572</v>
      </c>
      <c r="AR10" s="26">
        <v>4.1703911428571434</v>
      </c>
      <c r="AS10" s="26">
        <v>3.5544601428571427</v>
      </c>
      <c r="AT10" s="26">
        <v>3.5249999999999999</v>
      </c>
      <c r="AU10" s="26">
        <v>2.6757142857142857</v>
      </c>
      <c r="AV10" s="26">
        <v>2.61625</v>
      </c>
      <c r="AW10" s="26">
        <v>1.7537499999999999</v>
      </c>
      <c r="AX10" s="26">
        <v>1.9449999999999998</v>
      </c>
    </row>
    <row r="11" spans="1:50" x14ac:dyDescent="0.2">
      <c r="A11" s="12">
        <v>2</v>
      </c>
      <c r="B11" s="14" t="s">
        <v>4</v>
      </c>
      <c r="C11" s="26">
        <v>7.9803484857142859</v>
      </c>
      <c r="D11" s="26">
        <v>7.6041221250000008</v>
      </c>
      <c r="E11" s="26">
        <v>7.5530744571428574</v>
      </c>
      <c r="F11" s="26">
        <v>13.176518350000002</v>
      </c>
      <c r="G11" s="26">
        <v>12.189561485714288</v>
      </c>
      <c r="H11" s="26">
        <v>9.8892255500000026</v>
      </c>
      <c r="I11" s="26">
        <v>12.467368275000002</v>
      </c>
      <c r="J11" s="26">
        <v>35.30822045</v>
      </c>
      <c r="K11" s="26">
        <v>62.047722171428575</v>
      </c>
      <c r="L11" s="26">
        <v>83.747760875000012</v>
      </c>
      <c r="M11" s="26">
        <v>39.494248828571436</v>
      </c>
      <c r="N11" s="26">
        <v>466.43063772500011</v>
      </c>
      <c r="O11" s="26">
        <v>150.75271351428572</v>
      </c>
      <c r="P11" s="26">
        <v>99.618643025000011</v>
      </c>
      <c r="Q11" s="26">
        <v>92.263398275000014</v>
      </c>
      <c r="R11" s="26">
        <v>98.074498475000013</v>
      </c>
      <c r="S11" s="26">
        <v>84.817001571428591</v>
      </c>
      <c r="T11" s="26">
        <v>70.007310900000007</v>
      </c>
      <c r="U11" s="26">
        <v>280.26680430000005</v>
      </c>
      <c r="V11" s="26">
        <v>164.23667624999999</v>
      </c>
      <c r="W11" s="26">
        <v>131.89033602857143</v>
      </c>
      <c r="X11" s="26">
        <v>186.15353060000007</v>
      </c>
      <c r="Y11" s="26">
        <v>186.14356742857146</v>
      </c>
      <c r="Z11" s="26">
        <v>112.1430029</v>
      </c>
      <c r="AA11" s="26">
        <v>95.753784400000001</v>
      </c>
      <c r="AB11" s="26">
        <v>84.281403000000026</v>
      </c>
      <c r="AC11" s="26">
        <v>90.786023799999995</v>
      </c>
      <c r="AD11" s="26">
        <v>104.1803072</v>
      </c>
      <c r="AE11" s="26">
        <v>102.561008</v>
      </c>
      <c r="AF11" s="26">
        <v>105.13736300000002</v>
      </c>
      <c r="AG11" s="26">
        <v>115.39908371428575</v>
      </c>
      <c r="AH11" s="26">
        <v>133.24327700000003</v>
      </c>
      <c r="AI11" s="26">
        <v>112.61885308571431</v>
      </c>
      <c r="AJ11" s="26">
        <v>94.846775999999991</v>
      </c>
      <c r="AK11" s="26">
        <v>74.649669450000005</v>
      </c>
      <c r="AL11" s="26">
        <v>63.080542149999999</v>
      </c>
      <c r="AM11" s="26">
        <v>49.628612428571437</v>
      </c>
      <c r="AN11" s="26">
        <v>42.404297000000007</v>
      </c>
      <c r="AO11" s="26">
        <v>37.862071749999998</v>
      </c>
      <c r="AP11" s="26">
        <v>32.775439125000005</v>
      </c>
      <c r="AQ11" s="26">
        <v>29.386652571428574</v>
      </c>
      <c r="AR11" s="26">
        <v>27.220458142857147</v>
      </c>
      <c r="AS11" s="26">
        <v>25.061744428571433</v>
      </c>
      <c r="AT11" s="26">
        <v>22.666403374999998</v>
      </c>
      <c r="AU11" s="26">
        <v>19.983308857142863</v>
      </c>
      <c r="AV11" s="26">
        <v>18.886331125000002</v>
      </c>
      <c r="AW11" s="26">
        <v>19.750652600000002</v>
      </c>
      <c r="AX11" s="26">
        <v>18.032381124999993</v>
      </c>
    </row>
    <row r="12" spans="1:50" x14ac:dyDescent="0.2">
      <c r="A12" s="12">
        <v>2</v>
      </c>
      <c r="B12" s="14" t="s">
        <v>15</v>
      </c>
      <c r="C12" s="26">
        <v>24.087804847851057</v>
      </c>
      <c r="D12" s="26">
        <v>24.008701377110334</v>
      </c>
      <c r="E12" s="26">
        <v>19.410872074130335</v>
      </c>
      <c r="F12" s="26">
        <v>20.594254365420362</v>
      </c>
      <c r="G12" s="26">
        <v>18.503927358032492</v>
      </c>
      <c r="H12" s="26">
        <v>15.536269333077499</v>
      </c>
      <c r="I12" s="26">
        <v>29.118144415962085</v>
      </c>
      <c r="J12" s="26">
        <v>49.31136235993759</v>
      </c>
      <c r="K12" s="26">
        <v>57.905847415048498</v>
      </c>
      <c r="L12" s="26">
        <v>95.133118042992507</v>
      </c>
      <c r="M12" s="26">
        <v>20.448342644248672</v>
      </c>
      <c r="N12" s="26">
        <v>311.55385216819735</v>
      </c>
      <c r="O12" s="26">
        <v>69.770986099004489</v>
      </c>
      <c r="P12" s="26">
        <v>11.991588799917094</v>
      </c>
      <c r="Q12" s="26">
        <v>29.99841462499996</v>
      </c>
      <c r="R12" s="26">
        <v>105.80709662499996</v>
      </c>
      <c r="S12" s="26">
        <v>75.44292642857144</v>
      </c>
      <c r="T12" s="26">
        <v>56.216506499999959</v>
      </c>
      <c r="U12" s="26">
        <v>260.79175049999992</v>
      </c>
      <c r="V12" s="26">
        <v>95.894918749999931</v>
      </c>
      <c r="W12" s="26">
        <v>58.996889571428575</v>
      </c>
      <c r="X12" s="26">
        <v>121.68102100000002</v>
      </c>
      <c r="Y12" s="26">
        <v>165.72886000000011</v>
      </c>
      <c r="Z12" s="26">
        <v>44.283163999999985</v>
      </c>
      <c r="AA12" s="26">
        <v>23.104839714285689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7.7524951428571409</v>
      </c>
      <c r="AN12" s="26">
        <v>17.492152999999977</v>
      </c>
      <c r="AO12" s="26">
        <v>20.45387199999999</v>
      </c>
      <c r="AP12" s="26">
        <v>22.773835999999982</v>
      </c>
      <c r="AQ12" s="26">
        <v>23.786126999999986</v>
      </c>
      <c r="AR12" s="26">
        <v>24.97473642857144</v>
      </c>
      <c r="AS12" s="26">
        <v>24.350909714285706</v>
      </c>
      <c r="AT12" s="26">
        <v>29.445936079429849</v>
      </c>
      <c r="AU12" s="26">
        <v>31.356604089670977</v>
      </c>
      <c r="AV12" s="26">
        <v>26.920412413774709</v>
      </c>
      <c r="AW12" s="26">
        <v>29.021197010247612</v>
      </c>
      <c r="AX12" s="26">
        <v>28.322461205742638</v>
      </c>
    </row>
    <row r="13" spans="1:50" x14ac:dyDescent="0.2">
      <c r="A13" s="12">
        <v>2</v>
      </c>
      <c r="B13" s="14" t="s">
        <v>6</v>
      </c>
      <c r="C13" s="26">
        <v>1.5585714285714285</v>
      </c>
      <c r="D13" s="26">
        <v>1.5487500000000001</v>
      </c>
      <c r="E13" s="26">
        <v>1.5414285714285716</v>
      </c>
      <c r="F13" s="26">
        <v>3.1950000000000003</v>
      </c>
      <c r="G13" s="26">
        <v>2.9528571428571424</v>
      </c>
      <c r="H13" s="26">
        <v>2.11375</v>
      </c>
      <c r="I13" s="26">
        <v>3.9762500000000003</v>
      </c>
      <c r="J13" s="26">
        <v>9.8012499999999996</v>
      </c>
      <c r="K13" s="26">
        <v>13.587142857142855</v>
      </c>
      <c r="L13" s="26">
        <v>13.822500000000002</v>
      </c>
      <c r="M13" s="26">
        <v>6.8528571428571423</v>
      </c>
      <c r="N13" s="26">
        <v>75.618749999999991</v>
      </c>
      <c r="O13" s="26">
        <v>35.434285714285707</v>
      </c>
      <c r="P13" s="26">
        <v>13.29875</v>
      </c>
      <c r="Q13" s="26">
        <v>20.03875</v>
      </c>
      <c r="R13" s="26">
        <v>41.256250000000001</v>
      </c>
      <c r="S13" s="26">
        <v>31.737142857142857</v>
      </c>
      <c r="T13" s="26">
        <v>25.15</v>
      </c>
      <c r="U13" s="26">
        <v>130.79374999999999</v>
      </c>
      <c r="V13" s="26">
        <v>67.722499999999997</v>
      </c>
      <c r="W13" s="26">
        <v>51.364285714285721</v>
      </c>
      <c r="X13" s="26">
        <v>80.007499999999993</v>
      </c>
      <c r="Y13" s="26">
        <v>85.58142857142856</v>
      </c>
      <c r="Z13" s="26">
        <v>42.351250000000007</v>
      </c>
      <c r="AA13" s="26">
        <v>33.397142857142853</v>
      </c>
      <c r="AB13" s="26">
        <v>25.975000000000001</v>
      </c>
      <c r="AC13" s="26">
        <v>25.951250000000002</v>
      </c>
      <c r="AD13" s="26">
        <v>31.504999999999999</v>
      </c>
      <c r="AE13" s="26">
        <v>30.112857142857141</v>
      </c>
      <c r="AF13" s="26">
        <v>31.458749999999998</v>
      </c>
      <c r="AG13" s="26">
        <v>35.18571428571429</v>
      </c>
      <c r="AH13" s="26">
        <v>35.352499999999999</v>
      </c>
      <c r="AI13" s="26">
        <v>30.222857142857144</v>
      </c>
      <c r="AJ13" s="26">
        <v>26.004999999999999</v>
      </c>
      <c r="AK13" s="26">
        <v>21.0075</v>
      </c>
      <c r="AL13" s="26">
        <v>17.528749999999999</v>
      </c>
      <c r="AM13" s="26">
        <v>14.154285714285715</v>
      </c>
      <c r="AN13" s="26">
        <v>13.016249999999999</v>
      </c>
      <c r="AO13" s="26">
        <v>11.946250000000001</v>
      </c>
      <c r="AP13" s="26">
        <v>10.36875</v>
      </c>
      <c r="AQ13" s="26">
        <v>9.1671428571428546</v>
      </c>
      <c r="AR13" s="26">
        <v>8.6671428571428564</v>
      </c>
      <c r="AS13" s="26">
        <v>7.7385714285714275</v>
      </c>
      <c r="AT13" s="26">
        <v>7.1687500000000011</v>
      </c>
      <c r="AU13" s="26">
        <v>6.4471428571428566</v>
      </c>
      <c r="AV13" s="26">
        <v>5.8549999999999995</v>
      </c>
      <c r="AW13" s="26">
        <v>6.1375000000000002</v>
      </c>
      <c r="AX13" s="26">
        <v>5.4462499999999991</v>
      </c>
    </row>
    <row r="14" spans="1:50" x14ac:dyDescent="0.2">
      <c r="A14" s="12">
        <v>2</v>
      </c>
      <c r="B14" s="14" t="s">
        <v>19</v>
      </c>
      <c r="C14" s="26">
        <v>0</v>
      </c>
      <c r="D14" s="26">
        <v>0.41438564476885625</v>
      </c>
      <c r="E14" s="26">
        <v>0</v>
      </c>
      <c r="F14" s="26">
        <v>4.2305450000691254</v>
      </c>
      <c r="G14" s="26">
        <v>22.868255432979428</v>
      </c>
      <c r="H14" s="26">
        <v>11.271218255778585</v>
      </c>
      <c r="I14" s="26">
        <v>14.928159825545027</v>
      </c>
      <c r="J14" s="26">
        <v>42.687250621232863</v>
      </c>
      <c r="K14" s="26">
        <v>60.828907373230486</v>
      </c>
      <c r="L14" s="26">
        <v>84.741146945763589</v>
      </c>
      <c r="M14" s="26">
        <v>20.628787508492092</v>
      </c>
      <c r="N14" s="26">
        <v>313.75186993250247</v>
      </c>
      <c r="O14" s="26">
        <v>129.73657776605984</v>
      </c>
      <c r="P14" s="26">
        <v>103.47142343326612</v>
      </c>
      <c r="Q14" s="26">
        <v>96.967500000000001</v>
      </c>
      <c r="R14" s="26">
        <v>94.388750000000002</v>
      </c>
      <c r="S14" s="26">
        <v>66.02000000000001</v>
      </c>
      <c r="T14" s="26">
        <v>53.8825</v>
      </c>
      <c r="U14" s="26">
        <v>103.83125</v>
      </c>
      <c r="V14" s="26">
        <v>147.11500000000001</v>
      </c>
      <c r="W14" s="26">
        <v>129.26285714285714</v>
      </c>
      <c r="X14" s="26">
        <v>126.96875</v>
      </c>
      <c r="Y14" s="26">
        <v>125.69142857142856</v>
      </c>
      <c r="Z14" s="26">
        <v>104.75749999999999</v>
      </c>
      <c r="AA14" s="26">
        <v>68.404285714285706</v>
      </c>
      <c r="AB14" s="26">
        <v>38.643749999999997</v>
      </c>
      <c r="AC14" s="26">
        <v>20.80125</v>
      </c>
      <c r="AD14" s="26">
        <v>26.664999999999999</v>
      </c>
      <c r="AE14" s="26">
        <v>10.655714285714287</v>
      </c>
      <c r="AF14" s="26">
        <v>13.82625</v>
      </c>
      <c r="AG14" s="26">
        <v>35.278571428571432</v>
      </c>
      <c r="AH14" s="26">
        <v>1.60611158344297E-2</v>
      </c>
      <c r="AI14" s="26">
        <v>1.60611158344297E-2</v>
      </c>
      <c r="AJ14" s="26">
        <v>1.60611158344297E-2</v>
      </c>
      <c r="AK14" s="26">
        <v>1.60611158344297E-2</v>
      </c>
      <c r="AL14" s="26">
        <v>1.60611158344297E-2</v>
      </c>
      <c r="AM14" s="26">
        <v>1.60611158344297E-2</v>
      </c>
      <c r="AN14" s="26">
        <v>1.60611158344297E-2</v>
      </c>
      <c r="AO14" s="26">
        <v>1.60611158344297E-2</v>
      </c>
      <c r="AP14" s="26">
        <v>1.0160611158344299</v>
      </c>
      <c r="AQ14" s="26">
        <v>2.0160611158344302</v>
      </c>
      <c r="AR14" s="26">
        <v>3.0160611158344302</v>
      </c>
      <c r="AS14" s="26">
        <v>4.0160611158344297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</row>
    <row r="15" spans="1:50" x14ac:dyDescent="0.2">
      <c r="A15" s="12">
        <v>3</v>
      </c>
      <c r="B15" s="14" t="s">
        <v>2</v>
      </c>
      <c r="C15" s="26">
        <v>10.376649295006088</v>
      </c>
      <c r="D15" s="26">
        <v>13.569197997889662</v>
      </c>
      <c r="E15" s="26">
        <v>9.3627910687268017</v>
      </c>
      <c r="F15" s="26">
        <v>26.003087884579639</v>
      </c>
      <c r="G15" s="26">
        <v>11.890838927681795</v>
      </c>
      <c r="H15" s="26">
        <v>11.162724916922505</v>
      </c>
      <c r="I15" s="26">
        <v>24.216920209037905</v>
      </c>
      <c r="J15" s="26">
        <v>30.412253390062407</v>
      </c>
      <c r="K15" s="26">
        <v>56.055914299237209</v>
      </c>
      <c r="L15" s="26">
        <v>83.780887582007523</v>
      </c>
      <c r="M15" s="26">
        <v>51.443023498608454</v>
      </c>
      <c r="N15" s="26">
        <v>423.73454320680258</v>
      </c>
      <c r="O15" s="26">
        <v>144.78030118670983</v>
      </c>
      <c r="P15" s="26">
        <v>91.198842075082922</v>
      </c>
      <c r="Q15" s="26">
        <v>93.716450000000009</v>
      </c>
      <c r="R15" s="26">
        <v>87.334175000000016</v>
      </c>
      <c r="S15" s="26">
        <v>90.875985714285719</v>
      </c>
      <c r="T15" s="26">
        <v>81.534925000000015</v>
      </c>
      <c r="U15" s="26">
        <v>300.83625000000001</v>
      </c>
      <c r="V15" s="26">
        <v>135.32124999999999</v>
      </c>
      <c r="W15" s="26">
        <v>106.26107142857143</v>
      </c>
      <c r="X15" s="26">
        <v>156.68125000000001</v>
      </c>
      <c r="Y15" s="26">
        <v>181.42714285714285</v>
      </c>
      <c r="Z15" s="26">
        <v>97.500487500000006</v>
      </c>
      <c r="AA15" s="26">
        <v>91.262985714285719</v>
      </c>
      <c r="AB15" s="26">
        <v>81.901025000000004</v>
      </c>
      <c r="AC15" s="26">
        <v>94.140574999999984</v>
      </c>
      <c r="AD15" s="26">
        <v>116.64</v>
      </c>
      <c r="AE15" s="26">
        <v>97.344185714285715</v>
      </c>
      <c r="AF15" s="26">
        <v>106.09624999999998</v>
      </c>
      <c r="AG15" s="26">
        <v>107.09714285714286</v>
      </c>
      <c r="AH15" s="26">
        <v>114.70875000000001</v>
      </c>
      <c r="AI15" s="26">
        <v>96.988571428571419</v>
      </c>
      <c r="AJ15" s="26">
        <v>82.304400000000015</v>
      </c>
      <c r="AK15" s="26">
        <v>67.994050000000001</v>
      </c>
      <c r="AL15" s="26">
        <v>58.113187499999995</v>
      </c>
      <c r="AM15" s="26">
        <v>42.738042857142844</v>
      </c>
      <c r="AN15" s="26">
        <v>36.861999999999995</v>
      </c>
      <c r="AO15" s="26">
        <v>33.542562500000003</v>
      </c>
      <c r="AP15" s="26">
        <v>29.240475000000004</v>
      </c>
      <c r="AQ15" s="26">
        <v>23.935971428571431</v>
      </c>
      <c r="AR15" s="26">
        <v>23.961557142857142</v>
      </c>
      <c r="AS15" s="26">
        <v>20.155742857142855</v>
      </c>
      <c r="AT15" s="26">
        <v>20.3012625</v>
      </c>
      <c r="AU15" s="26">
        <v>17.657257142857141</v>
      </c>
      <c r="AV15" s="26">
        <v>16.975212500000001</v>
      </c>
      <c r="AW15" s="26">
        <v>23.6794625</v>
      </c>
      <c r="AX15" s="26">
        <v>19.451437499999997</v>
      </c>
    </row>
    <row r="16" spans="1:50" x14ac:dyDescent="0.2">
      <c r="A16" s="12">
        <v>3</v>
      </c>
      <c r="B16" s="14" t="s">
        <v>3</v>
      </c>
      <c r="C16" s="26">
        <v>0.30376880000000001</v>
      </c>
      <c r="D16" s="26">
        <v>0.33547850000000007</v>
      </c>
      <c r="E16" s="26">
        <v>0.33326240000000007</v>
      </c>
      <c r="F16" s="26">
        <v>0.57738940000000005</v>
      </c>
      <c r="G16" s="26">
        <v>1.2271008000000003</v>
      </c>
      <c r="H16" s="26">
        <v>0.99553020000000014</v>
      </c>
      <c r="I16" s="26">
        <v>1.2550671000000002</v>
      </c>
      <c r="J16" s="26">
        <v>3.5544138000000007</v>
      </c>
      <c r="K16" s="26">
        <v>6.2462304000000008</v>
      </c>
      <c r="L16" s="26">
        <v>8.4307335000000005</v>
      </c>
      <c r="M16" s="26">
        <v>3.9758136000000008</v>
      </c>
      <c r="N16" s="26">
        <v>46.954716900000008</v>
      </c>
      <c r="O16" s="26">
        <v>15.175999200000003</v>
      </c>
      <c r="P16" s="26">
        <v>10.028426100000001</v>
      </c>
      <c r="Q16" s="26">
        <v>9.2879871000000005</v>
      </c>
      <c r="R16" s="26">
        <v>9.8729799000000007</v>
      </c>
      <c r="S16" s="26">
        <v>8.5383720000000007</v>
      </c>
      <c r="T16" s="26">
        <v>7.0475076000000003</v>
      </c>
      <c r="U16" s="26">
        <v>28.213945199999998</v>
      </c>
      <c r="V16" s="26">
        <v>16.533405000000005</v>
      </c>
      <c r="W16" s="26">
        <v>9.8302744000000022</v>
      </c>
      <c r="X16" s="26">
        <v>9.7766984000000008</v>
      </c>
      <c r="Y16" s="26">
        <v>9.7761440000000004</v>
      </c>
      <c r="Z16" s="26">
        <v>5.6445956000000006</v>
      </c>
      <c r="AA16" s="26">
        <v>4.9169616000000005</v>
      </c>
      <c r="AB16" s="26">
        <v>4.3284920000000007</v>
      </c>
      <c r="AC16" s="26">
        <v>6.1745432000000013</v>
      </c>
      <c r="AD16" s="26">
        <v>7.7905408000000014</v>
      </c>
      <c r="AE16" s="26">
        <v>6.7957120000000009</v>
      </c>
      <c r="AF16" s="26">
        <v>7.8419320000000008</v>
      </c>
      <c r="AG16" s="26">
        <v>8.4492720000000006</v>
      </c>
      <c r="AH16" s="26">
        <v>9.7650280000000027</v>
      </c>
      <c r="AI16" s="26">
        <v>6.3874032000000005</v>
      </c>
      <c r="AJ16" s="26">
        <v>5.8740640000000006</v>
      </c>
      <c r="AK16" s="26">
        <v>4.6537497999999999</v>
      </c>
      <c r="AL16" s="26">
        <v>4.0389471000000006</v>
      </c>
      <c r="AM16" s="26">
        <v>2.8151352857142862</v>
      </c>
      <c r="AN16" s="26">
        <v>3.7140499999999994</v>
      </c>
      <c r="AO16" s="26">
        <v>4.0777437500000007</v>
      </c>
      <c r="AP16" s="26">
        <v>4.4039998750000002</v>
      </c>
      <c r="AQ16" s="26">
        <v>3.7583918571428572</v>
      </c>
      <c r="AR16" s="26">
        <v>4.1703911428571434</v>
      </c>
      <c r="AS16" s="26">
        <v>3.5544601428571427</v>
      </c>
      <c r="AT16" s="26">
        <v>3.5249999999999999</v>
      </c>
      <c r="AU16" s="26">
        <v>2.6757142857142857</v>
      </c>
      <c r="AV16" s="26">
        <v>2.61625</v>
      </c>
      <c r="AW16" s="26">
        <v>1.7537499999999999</v>
      </c>
      <c r="AX16" s="26">
        <v>1.9449999999999998</v>
      </c>
    </row>
    <row r="17" spans="1:50" x14ac:dyDescent="0.2">
      <c r="A17" s="12">
        <v>3</v>
      </c>
      <c r="B17" s="14" t="s">
        <v>4</v>
      </c>
      <c r="C17" s="26">
        <v>7.9803484857142859</v>
      </c>
      <c r="D17" s="26">
        <v>7.6041221250000008</v>
      </c>
      <c r="E17" s="26">
        <v>7.5530744571428574</v>
      </c>
      <c r="F17" s="26">
        <v>13.176518350000002</v>
      </c>
      <c r="G17" s="26">
        <v>12.189561485714288</v>
      </c>
      <c r="H17" s="26">
        <v>9.8892255500000026</v>
      </c>
      <c r="I17" s="26">
        <v>12.467368275000002</v>
      </c>
      <c r="J17" s="26">
        <v>35.30822045</v>
      </c>
      <c r="K17" s="26">
        <v>62.047722171428575</v>
      </c>
      <c r="L17" s="26">
        <v>83.747760875000012</v>
      </c>
      <c r="M17" s="26">
        <v>39.494248828571436</v>
      </c>
      <c r="N17" s="26">
        <v>466.43063772500011</v>
      </c>
      <c r="O17" s="26">
        <v>150.75271351428572</v>
      </c>
      <c r="P17" s="26">
        <v>99.618643025000011</v>
      </c>
      <c r="Q17" s="26">
        <v>92.263398275000014</v>
      </c>
      <c r="R17" s="26">
        <v>98.074498475000013</v>
      </c>
      <c r="S17" s="26">
        <v>84.817001571428591</v>
      </c>
      <c r="T17" s="26">
        <v>70.007310900000007</v>
      </c>
      <c r="U17" s="26">
        <v>280.26680430000005</v>
      </c>
      <c r="V17" s="26">
        <v>164.23667624999999</v>
      </c>
      <c r="W17" s="26">
        <v>131.89033602857143</v>
      </c>
      <c r="X17" s="26">
        <v>186.15353060000007</v>
      </c>
      <c r="Y17" s="26">
        <v>186.14356742857146</v>
      </c>
      <c r="Z17" s="26">
        <v>112.1430029</v>
      </c>
      <c r="AA17" s="26">
        <v>95.753784400000001</v>
      </c>
      <c r="AB17" s="26">
        <v>84.281403000000026</v>
      </c>
      <c r="AC17" s="26">
        <v>90.786023799999995</v>
      </c>
      <c r="AD17" s="26">
        <v>104.1803072</v>
      </c>
      <c r="AE17" s="26">
        <v>102.561008</v>
      </c>
      <c r="AF17" s="26">
        <v>105.13736300000002</v>
      </c>
      <c r="AG17" s="26">
        <v>115.39908371428575</v>
      </c>
      <c r="AH17" s="26">
        <v>133.24327700000003</v>
      </c>
      <c r="AI17" s="26">
        <v>112.61885308571431</v>
      </c>
      <c r="AJ17" s="26">
        <v>94.846775999999991</v>
      </c>
      <c r="AK17" s="26">
        <v>74.649669450000005</v>
      </c>
      <c r="AL17" s="26">
        <v>63.080542149999999</v>
      </c>
      <c r="AM17" s="26">
        <v>49.628612428571437</v>
      </c>
      <c r="AN17" s="26">
        <v>42.404297000000007</v>
      </c>
      <c r="AO17" s="26">
        <v>37.862071749999998</v>
      </c>
      <c r="AP17" s="26">
        <v>32.775439125000005</v>
      </c>
      <c r="AQ17" s="26">
        <v>29.386652571428574</v>
      </c>
      <c r="AR17" s="26">
        <v>27.220458142857147</v>
      </c>
      <c r="AS17" s="26">
        <v>25.061744428571433</v>
      </c>
      <c r="AT17" s="26">
        <v>22.666403374999998</v>
      </c>
      <c r="AU17" s="26">
        <v>19.983308857142863</v>
      </c>
      <c r="AV17" s="26">
        <v>18.886331125000002</v>
      </c>
      <c r="AW17" s="26">
        <v>19.750652600000002</v>
      </c>
      <c r="AX17" s="26">
        <v>18.032381124999993</v>
      </c>
    </row>
    <row r="18" spans="1:50" x14ac:dyDescent="0.2">
      <c r="A18" s="12">
        <v>3</v>
      </c>
      <c r="B18" s="14" t="s">
        <v>15</v>
      </c>
      <c r="C18" s="26">
        <v>24.087804847851057</v>
      </c>
      <c r="D18" s="26">
        <v>24.008701377110334</v>
      </c>
      <c r="E18" s="26">
        <v>19.410872074130335</v>
      </c>
      <c r="F18" s="26">
        <v>20.594254365420362</v>
      </c>
      <c r="G18" s="26">
        <v>18.503927358032492</v>
      </c>
      <c r="H18" s="26">
        <v>15.536269333077499</v>
      </c>
      <c r="I18" s="26">
        <v>29.118144415962085</v>
      </c>
      <c r="J18" s="26">
        <v>49.31136235993759</v>
      </c>
      <c r="K18" s="26">
        <v>57.905847415048498</v>
      </c>
      <c r="L18" s="26">
        <v>95.133118042992507</v>
      </c>
      <c r="M18" s="26">
        <v>20.448342644248672</v>
      </c>
      <c r="N18" s="26">
        <v>311.55385216819735</v>
      </c>
      <c r="O18" s="26">
        <v>69.770986099004489</v>
      </c>
      <c r="P18" s="26">
        <v>11.991588799917094</v>
      </c>
      <c r="Q18" s="26">
        <v>29.99841462499996</v>
      </c>
      <c r="R18" s="26">
        <v>105.80709662499996</v>
      </c>
      <c r="S18" s="26">
        <v>75.44292642857144</v>
      </c>
      <c r="T18" s="26">
        <v>56.216506499999959</v>
      </c>
      <c r="U18" s="26">
        <v>260.79175049999992</v>
      </c>
      <c r="V18" s="26">
        <v>95.894918749999931</v>
      </c>
      <c r="W18" s="26">
        <v>58.996889571428575</v>
      </c>
      <c r="X18" s="26">
        <v>121.68102100000002</v>
      </c>
      <c r="Y18" s="26">
        <v>165.72886000000011</v>
      </c>
      <c r="Z18" s="26">
        <v>44.283163999999985</v>
      </c>
      <c r="AA18" s="26">
        <v>23.104839714285689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7.7524951428571409</v>
      </c>
      <c r="AN18" s="26">
        <v>17.492152999999977</v>
      </c>
      <c r="AO18" s="26">
        <v>20.45387199999999</v>
      </c>
      <c r="AP18" s="26">
        <v>22.773835999999982</v>
      </c>
      <c r="AQ18" s="26">
        <v>23.786126999999986</v>
      </c>
      <c r="AR18" s="26">
        <v>24.97473642857144</v>
      </c>
      <c r="AS18" s="26">
        <v>24.350909714285706</v>
      </c>
      <c r="AT18" s="26">
        <v>29.445936079429849</v>
      </c>
      <c r="AU18" s="26">
        <v>31.356604089670977</v>
      </c>
      <c r="AV18" s="26">
        <v>26.920412413774709</v>
      </c>
      <c r="AW18" s="26">
        <v>29.021197010247612</v>
      </c>
      <c r="AX18" s="26">
        <v>28.322461205742638</v>
      </c>
    </row>
    <row r="19" spans="1:50" x14ac:dyDescent="0.2">
      <c r="A19" s="12">
        <v>3</v>
      </c>
      <c r="B19" s="14" t="s">
        <v>6</v>
      </c>
      <c r="C19" s="26">
        <v>1.5585714285714285</v>
      </c>
      <c r="D19" s="26">
        <v>1.5487500000000001</v>
      </c>
      <c r="E19" s="26">
        <v>1.5414285714285716</v>
      </c>
      <c r="F19" s="26">
        <v>3.1950000000000003</v>
      </c>
      <c r="G19" s="26">
        <v>2.9528571428571424</v>
      </c>
      <c r="H19" s="26">
        <v>2.11375</v>
      </c>
      <c r="I19" s="26">
        <v>3.9762500000000003</v>
      </c>
      <c r="J19" s="26">
        <v>9.8012499999999996</v>
      </c>
      <c r="K19" s="26">
        <v>13.587142857142855</v>
      </c>
      <c r="L19" s="26">
        <v>13.822500000000002</v>
      </c>
      <c r="M19" s="26">
        <v>6.8528571428571423</v>
      </c>
      <c r="N19" s="26">
        <v>75.618749999999991</v>
      </c>
      <c r="O19" s="26">
        <v>35.434285714285707</v>
      </c>
      <c r="P19" s="26">
        <v>13.29875</v>
      </c>
      <c r="Q19" s="26">
        <v>20.03875</v>
      </c>
      <c r="R19" s="26">
        <v>41.256250000000001</v>
      </c>
      <c r="S19" s="26">
        <v>31.737142857142857</v>
      </c>
      <c r="T19" s="26">
        <v>25.15</v>
      </c>
      <c r="U19" s="26">
        <v>130.79374999999999</v>
      </c>
      <c r="V19" s="26">
        <v>67.722499999999997</v>
      </c>
      <c r="W19" s="26">
        <v>51.364285714285721</v>
      </c>
      <c r="X19" s="26">
        <v>80.007499999999993</v>
      </c>
      <c r="Y19" s="26">
        <v>85.58142857142856</v>
      </c>
      <c r="Z19" s="26">
        <v>42.351250000000007</v>
      </c>
      <c r="AA19" s="26">
        <v>33.397142857142853</v>
      </c>
      <c r="AB19" s="26">
        <v>25.975000000000001</v>
      </c>
      <c r="AC19" s="26">
        <v>25.951250000000002</v>
      </c>
      <c r="AD19" s="26">
        <v>31.504999999999999</v>
      </c>
      <c r="AE19" s="26">
        <v>30.112857142857141</v>
      </c>
      <c r="AF19" s="26">
        <v>31.458749999999998</v>
      </c>
      <c r="AG19" s="26">
        <v>35.18571428571429</v>
      </c>
      <c r="AH19" s="26">
        <v>35.352499999999999</v>
      </c>
      <c r="AI19" s="26">
        <v>30.222857142857144</v>
      </c>
      <c r="AJ19" s="26">
        <v>26.004999999999999</v>
      </c>
      <c r="AK19" s="26">
        <v>21.0075</v>
      </c>
      <c r="AL19" s="26">
        <v>17.528749999999999</v>
      </c>
      <c r="AM19" s="26">
        <v>14.154285714285715</v>
      </c>
      <c r="AN19" s="26">
        <v>13.016249999999999</v>
      </c>
      <c r="AO19" s="26">
        <v>11.946250000000001</v>
      </c>
      <c r="AP19" s="26">
        <v>10.36875</v>
      </c>
      <c r="AQ19" s="26">
        <v>9.1671428571428546</v>
      </c>
      <c r="AR19" s="26">
        <v>8.6671428571428564</v>
      </c>
      <c r="AS19" s="26">
        <v>7.7385714285714275</v>
      </c>
      <c r="AT19" s="26">
        <v>7.1687500000000011</v>
      </c>
      <c r="AU19" s="26">
        <v>6.4471428571428566</v>
      </c>
      <c r="AV19" s="26">
        <v>5.8549999999999995</v>
      </c>
      <c r="AW19" s="26">
        <v>6.1375000000000002</v>
      </c>
      <c r="AX19" s="26">
        <v>5.4462499999999991</v>
      </c>
    </row>
    <row r="20" spans="1:50" x14ac:dyDescent="0.2">
      <c r="A20" s="12">
        <v>3</v>
      </c>
      <c r="B20" s="14" t="s">
        <v>19</v>
      </c>
      <c r="C20" s="26">
        <v>0</v>
      </c>
      <c r="D20" s="26">
        <v>0.41438564476885625</v>
      </c>
      <c r="E20" s="26">
        <v>0</v>
      </c>
      <c r="F20" s="26">
        <v>4.2305450000691254</v>
      </c>
      <c r="G20" s="26">
        <v>22.868255432979428</v>
      </c>
      <c r="H20" s="26">
        <v>11.271218255778585</v>
      </c>
      <c r="I20" s="26">
        <v>14.928159825545027</v>
      </c>
      <c r="J20" s="26">
        <v>42.687250621232863</v>
      </c>
      <c r="K20" s="26">
        <v>60.828907373230486</v>
      </c>
      <c r="L20" s="26">
        <v>84.741146945763589</v>
      </c>
      <c r="M20" s="26">
        <v>20.628787508492092</v>
      </c>
      <c r="N20" s="26">
        <v>313.75186993250247</v>
      </c>
      <c r="O20" s="26">
        <v>129.73657776605984</v>
      </c>
      <c r="P20" s="26">
        <v>103.47142343326612</v>
      </c>
      <c r="Q20" s="26">
        <v>96.967500000000001</v>
      </c>
      <c r="R20" s="26">
        <v>94.388750000000002</v>
      </c>
      <c r="S20" s="26">
        <v>66.02000000000001</v>
      </c>
      <c r="T20" s="26">
        <v>53.8825</v>
      </c>
      <c r="U20" s="26">
        <v>103.83125</v>
      </c>
      <c r="V20" s="26">
        <v>147.11500000000001</v>
      </c>
      <c r="W20" s="26">
        <v>129.26285714285714</v>
      </c>
      <c r="X20" s="26">
        <v>126.96875</v>
      </c>
      <c r="Y20" s="26">
        <v>125.69142857142856</v>
      </c>
      <c r="Z20" s="26">
        <v>104.75749999999999</v>
      </c>
      <c r="AA20" s="26">
        <v>68.404285714285706</v>
      </c>
      <c r="AB20" s="26">
        <v>38.643749999999997</v>
      </c>
      <c r="AC20" s="26">
        <v>20.80125</v>
      </c>
      <c r="AD20" s="26">
        <v>26.664999999999999</v>
      </c>
      <c r="AE20" s="26">
        <v>10.655714285714287</v>
      </c>
      <c r="AF20" s="26">
        <v>13.82625</v>
      </c>
      <c r="AG20" s="26">
        <v>35.278571428571432</v>
      </c>
      <c r="AH20" s="26">
        <v>1.60611158344297E-2</v>
      </c>
      <c r="AI20" s="26">
        <v>1.60611158344297E-2</v>
      </c>
      <c r="AJ20" s="26">
        <v>1.60611158344297E-2</v>
      </c>
      <c r="AK20" s="26">
        <v>1.60611158344297E-2</v>
      </c>
      <c r="AL20" s="26">
        <v>1.60611158344297E-2</v>
      </c>
      <c r="AM20" s="26">
        <v>1.60611158344297E-2</v>
      </c>
      <c r="AN20" s="26">
        <v>1.60611158344297E-2</v>
      </c>
      <c r="AO20" s="26">
        <v>1.60611158344297E-2</v>
      </c>
      <c r="AP20" s="26">
        <v>1.0160611158344299</v>
      </c>
      <c r="AQ20" s="26">
        <v>2.0160611158344302</v>
      </c>
      <c r="AR20" s="26">
        <v>3.0160611158344302</v>
      </c>
      <c r="AS20" s="26">
        <v>4.0160611158344297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</row>
    <row r="21" spans="1:50" x14ac:dyDescent="0.2">
      <c r="A21" s="36">
        <v>4</v>
      </c>
      <c r="B21" s="37" t="s">
        <v>2</v>
      </c>
      <c r="C21" s="34">
        <v>10.3766</v>
      </c>
      <c r="D21" s="34">
        <v>13.5692</v>
      </c>
      <c r="E21" s="34">
        <v>9.3628</v>
      </c>
      <c r="F21" s="34">
        <v>26.0031</v>
      </c>
      <c r="G21" s="34">
        <v>11.8908</v>
      </c>
      <c r="H21" s="34">
        <v>11.162699999999999</v>
      </c>
      <c r="I21" s="34">
        <v>24.216899999999999</v>
      </c>
      <c r="J21" s="34">
        <v>30.412299999999998</v>
      </c>
      <c r="K21" s="34">
        <v>56.055900000000001</v>
      </c>
      <c r="L21" s="34">
        <v>83.780900000000003</v>
      </c>
      <c r="M21" s="34">
        <v>51.442999999999998</v>
      </c>
      <c r="N21" s="34">
        <v>423.73450000000003</v>
      </c>
      <c r="O21" s="34">
        <v>144.78030000000001</v>
      </c>
      <c r="P21" s="34">
        <v>91.198800000000006</v>
      </c>
      <c r="Q21" s="34">
        <v>93.716499999999996</v>
      </c>
      <c r="R21" s="34">
        <v>87.334199999999996</v>
      </c>
      <c r="S21" s="34">
        <v>90.876000000000005</v>
      </c>
      <c r="T21" s="34">
        <v>81.534899999999993</v>
      </c>
      <c r="U21" s="34">
        <v>300.83629999999999</v>
      </c>
      <c r="V21" s="34">
        <v>135.32130000000001</v>
      </c>
      <c r="W21" s="34">
        <v>106.2611</v>
      </c>
      <c r="X21" s="34">
        <v>156.68129999999999</v>
      </c>
      <c r="Y21" s="34">
        <v>181.4271</v>
      </c>
      <c r="Z21" s="34">
        <v>97.500500000000002</v>
      </c>
      <c r="AA21" s="34">
        <v>91.263000000000005</v>
      </c>
      <c r="AB21" s="34">
        <v>81.900999999999996</v>
      </c>
      <c r="AC21" s="34">
        <v>94.140600000000006</v>
      </c>
      <c r="AD21" s="34">
        <v>116.64</v>
      </c>
      <c r="AE21" s="34">
        <v>97.344200000000001</v>
      </c>
      <c r="AF21" s="34">
        <v>106.0963</v>
      </c>
      <c r="AG21" s="34">
        <v>107.0971</v>
      </c>
      <c r="AH21" s="34">
        <v>114.7088</v>
      </c>
      <c r="AI21" s="34">
        <v>96.988600000000005</v>
      </c>
      <c r="AJ21" s="34">
        <v>82.304400000000001</v>
      </c>
      <c r="AK21" s="34">
        <v>67.994100000000003</v>
      </c>
      <c r="AL21" s="34">
        <v>58.113199999999999</v>
      </c>
      <c r="AM21" s="34">
        <v>42.738</v>
      </c>
      <c r="AN21" s="34">
        <v>36.862000000000002</v>
      </c>
      <c r="AO21" s="34">
        <v>33.5426</v>
      </c>
      <c r="AP21" s="34">
        <v>29.240500000000001</v>
      </c>
      <c r="AQ21" s="34">
        <v>23.936</v>
      </c>
      <c r="AR21" s="34">
        <v>23.961600000000001</v>
      </c>
      <c r="AS21" s="34">
        <v>20.1557</v>
      </c>
      <c r="AT21" s="34">
        <v>20.301300000000001</v>
      </c>
      <c r="AU21" s="34">
        <v>17.657299999999999</v>
      </c>
      <c r="AV21" s="34">
        <v>16.975200000000001</v>
      </c>
      <c r="AW21" s="34">
        <v>23.679500000000001</v>
      </c>
      <c r="AX21" s="34">
        <v>19.4514</v>
      </c>
    </row>
    <row r="22" spans="1:50" x14ac:dyDescent="0.2">
      <c r="A22" s="38">
        <v>4</v>
      </c>
      <c r="B22" s="39" t="s">
        <v>3</v>
      </c>
      <c r="C22" s="40">
        <v>0.30380000000000001</v>
      </c>
      <c r="D22" s="40">
        <v>0.33550000000000002</v>
      </c>
      <c r="E22" s="40">
        <v>0.33329999999999999</v>
      </c>
      <c r="F22" s="40">
        <v>0.57740000000000002</v>
      </c>
      <c r="G22" s="40">
        <v>1.2271000000000001</v>
      </c>
      <c r="H22" s="40">
        <v>0.99550000000000005</v>
      </c>
      <c r="I22" s="40">
        <v>1.2551000000000001</v>
      </c>
      <c r="J22" s="40">
        <v>3.5543999999999998</v>
      </c>
      <c r="K22" s="40">
        <v>6.2462</v>
      </c>
      <c r="L22" s="40">
        <v>8.4306999999999999</v>
      </c>
      <c r="M22" s="40">
        <v>3.9758</v>
      </c>
      <c r="N22" s="40">
        <v>46.954700000000003</v>
      </c>
      <c r="O22" s="40">
        <v>15.176</v>
      </c>
      <c r="P22" s="40">
        <v>10.0284</v>
      </c>
      <c r="Q22" s="40">
        <v>9.2880000000000003</v>
      </c>
      <c r="R22" s="40">
        <v>9.8729999999999993</v>
      </c>
      <c r="S22" s="40">
        <v>8.5383999999999993</v>
      </c>
      <c r="T22" s="40">
        <v>7.0475000000000003</v>
      </c>
      <c r="U22" s="40">
        <v>28.213899999999999</v>
      </c>
      <c r="V22" s="40">
        <v>16.5334</v>
      </c>
      <c r="W22" s="40">
        <v>9.8302999999999994</v>
      </c>
      <c r="X22" s="40">
        <v>9.7766999999999999</v>
      </c>
      <c r="Y22" s="40">
        <v>9.7760999999999996</v>
      </c>
      <c r="Z22" s="40">
        <v>5.6445999999999996</v>
      </c>
      <c r="AA22" s="40">
        <v>4.9169999999999998</v>
      </c>
      <c r="AB22" s="40">
        <v>4.3285</v>
      </c>
      <c r="AC22" s="40">
        <v>6.1745000000000001</v>
      </c>
      <c r="AD22" s="40">
        <v>7.7904999999999998</v>
      </c>
      <c r="AE22" s="40">
        <v>6.7957000000000001</v>
      </c>
      <c r="AF22" s="40">
        <v>7.8418999999999999</v>
      </c>
      <c r="AG22" s="40">
        <v>8.4492999999999991</v>
      </c>
      <c r="AH22" s="40">
        <v>9.7650000000000006</v>
      </c>
      <c r="AI22" s="40">
        <v>6.3874000000000004</v>
      </c>
      <c r="AJ22" s="40">
        <v>5.8741000000000003</v>
      </c>
      <c r="AK22" s="40">
        <v>4.6536999999999997</v>
      </c>
      <c r="AL22" s="40">
        <v>4.0388999999999999</v>
      </c>
      <c r="AM22" s="40">
        <v>2.8151000000000002</v>
      </c>
      <c r="AN22" s="40">
        <v>3.7141000000000002</v>
      </c>
      <c r="AO22" s="40">
        <v>4.0777000000000001</v>
      </c>
      <c r="AP22" s="40">
        <v>4.4039999999999999</v>
      </c>
      <c r="AQ22" s="40">
        <v>3.7584</v>
      </c>
      <c r="AR22" s="40">
        <v>4.1703999999999999</v>
      </c>
      <c r="AS22" s="40">
        <v>3.5545</v>
      </c>
      <c r="AT22" s="40">
        <v>3.5249999999999999</v>
      </c>
      <c r="AU22" s="40">
        <v>2.6757</v>
      </c>
      <c r="AV22" s="40">
        <v>2.6162999999999998</v>
      </c>
      <c r="AW22" s="40">
        <v>1.7538</v>
      </c>
      <c r="AX22" s="40">
        <v>1.9450000000000001</v>
      </c>
    </row>
    <row r="23" spans="1:50" x14ac:dyDescent="0.2">
      <c r="A23" s="38">
        <v>4</v>
      </c>
      <c r="B23" s="39" t="s">
        <v>4</v>
      </c>
      <c r="C23" s="40">
        <v>7.9802999999999997</v>
      </c>
      <c r="D23" s="40">
        <v>7.6040999999999999</v>
      </c>
      <c r="E23" s="40">
        <v>7.5530999999999997</v>
      </c>
      <c r="F23" s="40">
        <v>13.176500000000001</v>
      </c>
      <c r="G23" s="40">
        <v>12.1896</v>
      </c>
      <c r="H23" s="40">
        <v>9.8892000000000007</v>
      </c>
      <c r="I23" s="40">
        <v>12.4674</v>
      </c>
      <c r="J23" s="40">
        <v>35.308199999999999</v>
      </c>
      <c r="K23" s="40">
        <v>62.047699999999999</v>
      </c>
      <c r="L23" s="40">
        <v>83.747799999999998</v>
      </c>
      <c r="M23" s="40">
        <v>39.494199999999999</v>
      </c>
      <c r="N23" s="40">
        <v>466.43060000000003</v>
      </c>
      <c r="O23" s="40">
        <v>150.7527</v>
      </c>
      <c r="P23" s="40">
        <v>99.618600000000001</v>
      </c>
      <c r="Q23" s="40">
        <v>92.263400000000004</v>
      </c>
      <c r="R23" s="40">
        <v>98.0745</v>
      </c>
      <c r="S23" s="40">
        <v>84.816999999999993</v>
      </c>
      <c r="T23" s="40">
        <v>70.007300000000001</v>
      </c>
      <c r="U23" s="40">
        <v>280.26679999999999</v>
      </c>
      <c r="V23" s="40">
        <v>164.23670000000001</v>
      </c>
      <c r="W23" s="40">
        <v>131.8903</v>
      </c>
      <c r="X23" s="40">
        <v>186.15350000000001</v>
      </c>
      <c r="Y23" s="40">
        <v>186.14359999999999</v>
      </c>
      <c r="Z23" s="40">
        <v>112.143</v>
      </c>
      <c r="AA23" s="40">
        <v>95.753799999999998</v>
      </c>
      <c r="AB23" s="40">
        <v>84.281400000000005</v>
      </c>
      <c r="AC23" s="40">
        <v>90.786000000000001</v>
      </c>
      <c r="AD23" s="40">
        <v>104.1803</v>
      </c>
      <c r="AE23" s="40">
        <v>102.56100000000001</v>
      </c>
      <c r="AF23" s="40">
        <v>105.1374</v>
      </c>
      <c r="AG23" s="40">
        <v>115.3991</v>
      </c>
      <c r="AH23" s="40">
        <v>133.2433</v>
      </c>
      <c r="AI23" s="40">
        <v>112.6189</v>
      </c>
      <c r="AJ23" s="40">
        <v>94.846800000000002</v>
      </c>
      <c r="AK23" s="40">
        <v>74.649699999999996</v>
      </c>
      <c r="AL23" s="40">
        <v>63.080500000000001</v>
      </c>
      <c r="AM23" s="40">
        <v>49.628599999999999</v>
      </c>
      <c r="AN23" s="40">
        <v>42.404299999999999</v>
      </c>
      <c r="AO23" s="40">
        <v>37.862099999999998</v>
      </c>
      <c r="AP23" s="40">
        <v>32.775399999999998</v>
      </c>
      <c r="AQ23" s="40">
        <v>29.386700000000001</v>
      </c>
      <c r="AR23" s="40">
        <v>27.220500000000001</v>
      </c>
      <c r="AS23" s="40">
        <v>25.061699999999998</v>
      </c>
      <c r="AT23" s="40">
        <v>22.666399999999999</v>
      </c>
      <c r="AU23" s="40">
        <v>19.9833</v>
      </c>
      <c r="AV23" s="40">
        <v>18.886299999999999</v>
      </c>
      <c r="AW23" s="40">
        <v>19.750699999999998</v>
      </c>
      <c r="AX23" s="40">
        <v>18.032399999999999</v>
      </c>
    </row>
    <row r="24" spans="1:50" x14ac:dyDescent="0.2">
      <c r="A24" s="38">
        <v>4</v>
      </c>
      <c r="B24" s="39" t="s">
        <v>15</v>
      </c>
      <c r="C24" s="40">
        <v>24.087800000000001</v>
      </c>
      <c r="D24" s="40">
        <v>24.008700000000001</v>
      </c>
      <c r="E24" s="40">
        <v>19.410900000000002</v>
      </c>
      <c r="F24" s="40">
        <v>20.5943</v>
      </c>
      <c r="G24" s="40">
        <v>18.503900000000002</v>
      </c>
      <c r="H24" s="40">
        <v>15.536300000000001</v>
      </c>
      <c r="I24" s="40">
        <v>29.118099999999998</v>
      </c>
      <c r="J24" s="40">
        <v>49.311399999999999</v>
      </c>
      <c r="K24" s="40">
        <v>57.905799999999999</v>
      </c>
      <c r="L24" s="40">
        <v>95.133099999999999</v>
      </c>
      <c r="M24" s="40">
        <v>20.4483</v>
      </c>
      <c r="N24" s="40">
        <v>311.5539</v>
      </c>
      <c r="O24" s="40">
        <v>69.771000000000001</v>
      </c>
      <c r="P24" s="40">
        <v>11.9916</v>
      </c>
      <c r="Q24" s="40">
        <v>29.9984</v>
      </c>
      <c r="R24" s="40">
        <v>105.80710000000001</v>
      </c>
      <c r="S24" s="40">
        <v>75.442899999999995</v>
      </c>
      <c r="T24" s="40">
        <v>56.216500000000003</v>
      </c>
      <c r="U24" s="40">
        <v>260.79180000000002</v>
      </c>
      <c r="V24" s="40">
        <v>95.894900000000007</v>
      </c>
      <c r="W24" s="40">
        <v>58.996899999999997</v>
      </c>
      <c r="X24" s="40">
        <v>121.681</v>
      </c>
      <c r="Y24" s="40">
        <v>165.72890000000001</v>
      </c>
      <c r="Z24" s="40">
        <v>44.283200000000001</v>
      </c>
      <c r="AA24" s="40">
        <v>23.104800000000001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7.7525000000000004</v>
      </c>
      <c r="AN24" s="40">
        <v>17.4922</v>
      </c>
      <c r="AO24" s="40">
        <v>20.453900000000001</v>
      </c>
      <c r="AP24" s="40">
        <v>22.773800000000001</v>
      </c>
      <c r="AQ24" s="40">
        <v>23.786100000000001</v>
      </c>
      <c r="AR24" s="40">
        <v>24.974699999999999</v>
      </c>
      <c r="AS24" s="40">
        <v>24.350899999999999</v>
      </c>
      <c r="AT24" s="40">
        <v>29.445900000000002</v>
      </c>
      <c r="AU24" s="40">
        <v>31.3566</v>
      </c>
      <c r="AV24" s="40">
        <v>26.920400000000001</v>
      </c>
      <c r="AW24" s="40">
        <v>29.0212</v>
      </c>
      <c r="AX24" s="40">
        <v>28.322500000000002</v>
      </c>
    </row>
    <row r="25" spans="1:50" x14ac:dyDescent="0.2">
      <c r="A25" s="38">
        <v>4</v>
      </c>
      <c r="B25" s="39" t="s">
        <v>6</v>
      </c>
      <c r="C25" s="40">
        <v>1.5586</v>
      </c>
      <c r="D25" s="40">
        <v>1.5488</v>
      </c>
      <c r="E25" s="40">
        <v>1.5414000000000001</v>
      </c>
      <c r="F25" s="40">
        <v>3.1949999999999998</v>
      </c>
      <c r="G25" s="40">
        <v>2.9529000000000001</v>
      </c>
      <c r="H25" s="40">
        <v>2.1137999999999999</v>
      </c>
      <c r="I25" s="40">
        <v>3.9763000000000002</v>
      </c>
      <c r="J25" s="40">
        <v>9.8012999999999995</v>
      </c>
      <c r="K25" s="40">
        <v>13.5871</v>
      </c>
      <c r="L25" s="40">
        <v>13.8225</v>
      </c>
      <c r="M25" s="40">
        <v>6.8529</v>
      </c>
      <c r="N25" s="40">
        <v>75.618799999999993</v>
      </c>
      <c r="O25" s="40">
        <v>35.4343</v>
      </c>
      <c r="P25" s="40">
        <v>13.2988</v>
      </c>
      <c r="Q25" s="40">
        <v>20.038799999999998</v>
      </c>
      <c r="R25" s="40">
        <v>41.256300000000003</v>
      </c>
      <c r="S25" s="40">
        <v>31.737100000000002</v>
      </c>
      <c r="T25" s="40">
        <v>25.15</v>
      </c>
      <c r="U25" s="40">
        <v>130.7938</v>
      </c>
      <c r="V25" s="40">
        <v>67.722499999999997</v>
      </c>
      <c r="W25" s="40">
        <v>51.3643</v>
      </c>
      <c r="X25" s="40">
        <v>80.007499999999993</v>
      </c>
      <c r="Y25" s="40">
        <v>85.581400000000002</v>
      </c>
      <c r="Z25" s="40">
        <v>42.351300000000002</v>
      </c>
      <c r="AA25" s="40">
        <v>33.397100000000002</v>
      </c>
      <c r="AB25" s="40">
        <v>25.975000000000001</v>
      </c>
      <c r="AC25" s="40">
        <v>25.9513</v>
      </c>
      <c r="AD25" s="40">
        <v>31.504999999999999</v>
      </c>
      <c r="AE25" s="40">
        <v>30.1129</v>
      </c>
      <c r="AF25" s="40">
        <v>31.4588</v>
      </c>
      <c r="AG25" s="40">
        <v>35.185699999999997</v>
      </c>
      <c r="AH25" s="40">
        <v>35.352499999999999</v>
      </c>
      <c r="AI25" s="40">
        <v>30.222899999999999</v>
      </c>
      <c r="AJ25" s="40">
        <v>26.004999999999999</v>
      </c>
      <c r="AK25" s="40">
        <v>21.0075</v>
      </c>
      <c r="AL25" s="40">
        <v>17.5288</v>
      </c>
      <c r="AM25" s="40">
        <v>14.154299999999999</v>
      </c>
      <c r="AN25" s="40">
        <v>13.016299999999999</v>
      </c>
      <c r="AO25" s="40">
        <v>11.946300000000001</v>
      </c>
      <c r="AP25" s="40">
        <v>10.3688</v>
      </c>
      <c r="AQ25" s="40">
        <v>9.1670999999999996</v>
      </c>
      <c r="AR25" s="40">
        <v>8.6670999999999996</v>
      </c>
      <c r="AS25" s="40">
        <v>7.7385999999999999</v>
      </c>
      <c r="AT25" s="40">
        <v>7.1688000000000001</v>
      </c>
      <c r="AU25" s="40">
        <v>6.4470999999999998</v>
      </c>
      <c r="AV25" s="40">
        <v>5.8550000000000004</v>
      </c>
      <c r="AW25" s="40">
        <v>6.1375000000000002</v>
      </c>
      <c r="AX25" s="40">
        <v>5.4462999999999999</v>
      </c>
    </row>
    <row r="26" spans="1:50" x14ac:dyDescent="0.2">
      <c r="A26" s="38">
        <v>4</v>
      </c>
      <c r="B26" s="39" t="s">
        <v>19</v>
      </c>
      <c r="C26" s="40">
        <v>0</v>
      </c>
      <c r="D26" s="40">
        <v>0.41439999999999999</v>
      </c>
      <c r="E26" s="40">
        <v>0</v>
      </c>
      <c r="F26" s="40">
        <v>4.2305000000000001</v>
      </c>
      <c r="G26" s="40">
        <v>22.868300000000001</v>
      </c>
      <c r="H26" s="40">
        <v>11.2712</v>
      </c>
      <c r="I26" s="40">
        <v>14.9282</v>
      </c>
      <c r="J26" s="40">
        <v>42.6873</v>
      </c>
      <c r="K26" s="40">
        <v>60.828899999999997</v>
      </c>
      <c r="L26" s="40">
        <v>84.741100000000003</v>
      </c>
      <c r="M26" s="40">
        <v>20.628799999999998</v>
      </c>
      <c r="N26" s="40">
        <v>313.75189999999998</v>
      </c>
      <c r="O26" s="40">
        <v>129.73660000000001</v>
      </c>
      <c r="P26" s="40">
        <v>103.4714</v>
      </c>
      <c r="Q26" s="40">
        <v>96.967500000000001</v>
      </c>
      <c r="R26" s="40">
        <v>94.388800000000003</v>
      </c>
      <c r="S26" s="40">
        <v>66.02</v>
      </c>
      <c r="T26" s="40">
        <v>53.8825</v>
      </c>
      <c r="U26" s="40">
        <v>103.8313</v>
      </c>
      <c r="V26" s="40">
        <v>147.11500000000001</v>
      </c>
      <c r="W26" s="40">
        <v>129.2629</v>
      </c>
      <c r="X26" s="40">
        <v>126.9688</v>
      </c>
      <c r="Y26" s="40">
        <v>125.6914</v>
      </c>
      <c r="Z26" s="40">
        <v>104.75749999999999</v>
      </c>
      <c r="AA26" s="40">
        <v>68.404300000000006</v>
      </c>
      <c r="AB26" s="40">
        <v>38.643799999999999</v>
      </c>
      <c r="AC26" s="40">
        <v>20.801300000000001</v>
      </c>
      <c r="AD26" s="40">
        <v>26.664999999999999</v>
      </c>
      <c r="AE26" s="40">
        <v>10.6557</v>
      </c>
      <c r="AF26" s="40">
        <v>13.8263</v>
      </c>
      <c r="AG26" s="40">
        <v>35.278599999999997</v>
      </c>
      <c r="AH26" s="40">
        <v>1.61E-2</v>
      </c>
      <c r="AI26" s="40">
        <v>1.61E-2</v>
      </c>
      <c r="AJ26" s="40">
        <v>1.61E-2</v>
      </c>
      <c r="AK26" s="40">
        <v>1.61E-2</v>
      </c>
      <c r="AL26" s="40">
        <v>1.61E-2</v>
      </c>
      <c r="AM26" s="40">
        <v>1.61E-2</v>
      </c>
      <c r="AN26" s="40">
        <v>1.61E-2</v>
      </c>
      <c r="AO26" s="40">
        <v>1.61E-2</v>
      </c>
      <c r="AP26" s="40">
        <v>1.0161</v>
      </c>
      <c r="AQ26" s="40">
        <v>2.0160999999999998</v>
      </c>
      <c r="AR26" s="40">
        <v>3.0160999999999998</v>
      </c>
      <c r="AS26" s="40">
        <v>4.0160999999999998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</row>
    <row r="27" spans="1:50" x14ac:dyDescent="0.2">
      <c r="A27" s="36">
        <v>5</v>
      </c>
      <c r="B27" s="37" t="s">
        <v>2</v>
      </c>
      <c r="C27" s="34">
        <v>10.3766</v>
      </c>
      <c r="D27" s="34">
        <v>13.5692</v>
      </c>
      <c r="E27" s="34">
        <v>9.3628</v>
      </c>
      <c r="F27" s="34">
        <v>26.0031</v>
      </c>
      <c r="G27" s="34">
        <v>11.8908</v>
      </c>
      <c r="H27" s="34">
        <v>11.162699999999999</v>
      </c>
      <c r="I27" s="34">
        <v>24.216899999999999</v>
      </c>
      <c r="J27" s="34">
        <v>30.412299999999998</v>
      </c>
      <c r="K27" s="34">
        <v>56.055900000000001</v>
      </c>
      <c r="L27" s="34">
        <v>83.780900000000003</v>
      </c>
      <c r="M27" s="34">
        <v>51.442999999999998</v>
      </c>
      <c r="N27" s="34">
        <v>423.73450000000003</v>
      </c>
      <c r="O27" s="34">
        <v>144.78030000000001</v>
      </c>
      <c r="P27" s="34">
        <v>91.198800000000006</v>
      </c>
      <c r="Q27" s="34">
        <v>93.716499999999996</v>
      </c>
      <c r="R27" s="34">
        <v>87.334199999999996</v>
      </c>
      <c r="S27" s="34">
        <v>90.876000000000005</v>
      </c>
      <c r="T27" s="34">
        <v>81.534899999999993</v>
      </c>
      <c r="U27" s="34">
        <v>300.83629999999999</v>
      </c>
      <c r="V27" s="34">
        <v>135.32130000000001</v>
      </c>
      <c r="W27" s="34">
        <v>106.2611</v>
      </c>
      <c r="X27" s="34">
        <v>156.68129999999999</v>
      </c>
      <c r="Y27" s="34">
        <v>181.4271</v>
      </c>
      <c r="Z27" s="34">
        <v>97.500500000000002</v>
      </c>
      <c r="AA27" s="34">
        <v>91.263000000000005</v>
      </c>
      <c r="AB27" s="34">
        <v>81.900999999999996</v>
      </c>
      <c r="AC27" s="34">
        <v>94.140600000000006</v>
      </c>
      <c r="AD27" s="34">
        <v>116.64</v>
      </c>
      <c r="AE27" s="34">
        <v>97.344200000000001</v>
      </c>
      <c r="AF27" s="34">
        <v>106.0963</v>
      </c>
      <c r="AG27" s="34">
        <v>107.0971</v>
      </c>
      <c r="AH27" s="34">
        <v>114.7088</v>
      </c>
      <c r="AI27" s="34">
        <v>96.988600000000005</v>
      </c>
      <c r="AJ27" s="34">
        <v>82.304400000000001</v>
      </c>
      <c r="AK27" s="34">
        <v>67.994100000000003</v>
      </c>
      <c r="AL27" s="34">
        <v>58.113199999999999</v>
      </c>
      <c r="AM27" s="34">
        <v>42.738</v>
      </c>
      <c r="AN27" s="34">
        <v>36.862000000000002</v>
      </c>
      <c r="AO27" s="34">
        <v>33.5426</v>
      </c>
      <c r="AP27" s="34">
        <v>29.240500000000001</v>
      </c>
      <c r="AQ27" s="34">
        <v>23.936</v>
      </c>
      <c r="AR27" s="34">
        <v>23.961600000000001</v>
      </c>
      <c r="AS27" s="34">
        <v>20.1557</v>
      </c>
      <c r="AT27" s="34">
        <v>20.301300000000001</v>
      </c>
      <c r="AU27" s="34">
        <v>17.657299999999999</v>
      </c>
      <c r="AV27" s="34">
        <v>16.975200000000001</v>
      </c>
      <c r="AW27" s="34">
        <v>23.679500000000001</v>
      </c>
      <c r="AX27" s="34">
        <v>19.4514</v>
      </c>
    </row>
    <row r="28" spans="1:50" x14ac:dyDescent="0.2">
      <c r="A28" s="38">
        <v>5</v>
      </c>
      <c r="B28" s="39" t="s">
        <v>3</v>
      </c>
      <c r="C28" s="40">
        <v>0.30380000000000001</v>
      </c>
      <c r="D28" s="40">
        <v>0.33550000000000002</v>
      </c>
      <c r="E28" s="40">
        <v>0.33329999999999999</v>
      </c>
      <c r="F28" s="40">
        <v>0.57740000000000002</v>
      </c>
      <c r="G28" s="40">
        <v>1.2271000000000001</v>
      </c>
      <c r="H28" s="40">
        <v>0.99550000000000005</v>
      </c>
      <c r="I28" s="40">
        <v>1.2551000000000001</v>
      </c>
      <c r="J28" s="40">
        <v>3.5543999999999998</v>
      </c>
      <c r="K28" s="40">
        <v>6.2462</v>
      </c>
      <c r="L28" s="40">
        <v>8.4306999999999999</v>
      </c>
      <c r="M28" s="40">
        <v>3.9758</v>
      </c>
      <c r="N28" s="40">
        <v>46.954700000000003</v>
      </c>
      <c r="O28" s="40">
        <v>15.176</v>
      </c>
      <c r="P28" s="40">
        <v>10.0284</v>
      </c>
      <c r="Q28" s="40">
        <v>9.2880000000000003</v>
      </c>
      <c r="R28" s="40">
        <v>9.8729999999999993</v>
      </c>
      <c r="S28" s="40">
        <v>8.5383999999999993</v>
      </c>
      <c r="T28" s="40">
        <v>7.0475000000000003</v>
      </c>
      <c r="U28" s="40">
        <v>28.213899999999999</v>
      </c>
      <c r="V28" s="40">
        <v>16.5334</v>
      </c>
      <c r="W28" s="40">
        <v>9.8302999999999994</v>
      </c>
      <c r="X28" s="40">
        <v>9.7766999999999999</v>
      </c>
      <c r="Y28" s="40">
        <v>9.7760999999999996</v>
      </c>
      <c r="Z28" s="40">
        <v>5.6445999999999996</v>
      </c>
      <c r="AA28" s="40">
        <v>4.9169999999999998</v>
      </c>
      <c r="AB28" s="40">
        <v>4.3285</v>
      </c>
      <c r="AC28" s="40">
        <v>6.1745000000000001</v>
      </c>
      <c r="AD28" s="40">
        <v>7.7904999999999998</v>
      </c>
      <c r="AE28" s="40">
        <v>6.7957000000000001</v>
      </c>
      <c r="AF28" s="40">
        <v>7.8418999999999999</v>
      </c>
      <c r="AG28" s="40">
        <v>8.4492999999999991</v>
      </c>
      <c r="AH28" s="40">
        <v>9.7650000000000006</v>
      </c>
      <c r="AI28" s="40">
        <v>6.3874000000000004</v>
      </c>
      <c r="AJ28" s="40">
        <v>5.8741000000000003</v>
      </c>
      <c r="AK28" s="40">
        <v>4.6536999999999997</v>
      </c>
      <c r="AL28" s="40">
        <v>4.0388999999999999</v>
      </c>
      <c r="AM28" s="40">
        <v>2.8151000000000002</v>
      </c>
      <c r="AN28" s="40">
        <v>3.7141000000000002</v>
      </c>
      <c r="AO28" s="40">
        <v>4.0777000000000001</v>
      </c>
      <c r="AP28" s="40">
        <v>4.4039999999999999</v>
      </c>
      <c r="AQ28" s="40">
        <v>3.7584</v>
      </c>
      <c r="AR28" s="40">
        <v>4.1703999999999999</v>
      </c>
      <c r="AS28" s="40">
        <v>3.5545</v>
      </c>
      <c r="AT28" s="40">
        <v>3.5249999999999999</v>
      </c>
      <c r="AU28" s="40">
        <v>2.6757</v>
      </c>
      <c r="AV28" s="40">
        <v>2.6162999999999998</v>
      </c>
      <c r="AW28" s="40">
        <v>1.7538</v>
      </c>
      <c r="AX28" s="40">
        <v>1.9450000000000001</v>
      </c>
    </row>
    <row r="29" spans="1:50" x14ac:dyDescent="0.2">
      <c r="A29" s="38">
        <v>5</v>
      </c>
      <c r="B29" s="39" t="s">
        <v>4</v>
      </c>
      <c r="C29" s="40">
        <v>7.9802999999999997</v>
      </c>
      <c r="D29" s="40">
        <v>7.6040999999999999</v>
      </c>
      <c r="E29" s="40">
        <v>7.5530999999999997</v>
      </c>
      <c r="F29" s="40">
        <v>13.176500000000001</v>
      </c>
      <c r="G29" s="40">
        <v>12.1896</v>
      </c>
      <c r="H29" s="40">
        <v>9.8892000000000007</v>
      </c>
      <c r="I29" s="40">
        <v>12.4674</v>
      </c>
      <c r="J29" s="40">
        <v>35.308199999999999</v>
      </c>
      <c r="K29" s="40">
        <v>62.047699999999999</v>
      </c>
      <c r="L29" s="40">
        <v>83.747799999999998</v>
      </c>
      <c r="M29" s="40">
        <v>39.494199999999999</v>
      </c>
      <c r="N29" s="40">
        <v>466.43060000000003</v>
      </c>
      <c r="O29" s="40">
        <v>150.7527</v>
      </c>
      <c r="P29" s="40">
        <v>99.618600000000001</v>
      </c>
      <c r="Q29" s="40">
        <v>92.263400000000004</v>
      </c>
      <c r="R29" s="40">
        <v>98.0745</v>
      </c>
      <c r="S29" s="40">
        <v>84.816999999999993</v>
      </c>
      <c r="T29" s="40">
        <v>70.007300000000001</v>
      </c>
      <c r="U29" s="40">
        <v>280.26679999999999</v>
      </c>
      <c r="V29" s="40">
        <v>164.23670000000001</v>
      </c>
      <c r="W29" s="40">
        <v>131.8903</v>
      </c>
      <c r="X29" s="40">
        <v>186.15350000000001</v>
      </c>
      <c r="Y29" s="40">
        <v>186.14359999999999</v>
      </c>
      <c r="Z29" s="40">
        <v>112.143</v>
      </c>
      <c r="AA29" s="40">
        <v>95.753799999999998</v>
      </c>
      <c r="AB29" s="40">
        <v>84.281400000000005</v>
      </c>
      <c r="AC29" s="40">
        <v>90.786000000000001</v>
      </c>
      <c r="AD29" s="40">
        <v>104.1803</v>
      </c>
      <c r="AE29" s="40">
        <v>102.56100000000001</v>
      </c>
      <c r="AF29" s="40">
        <v>105.1374</v>
      </c>
      <c r="AG29" s="40">
        <v>115.3991</v>
      </c>
      <c r="AH29" s="40">
        <v>133.2433</v>
      </c>
      <c r="AI29" s="40">
        <v>112.6189</v>
      </c>
      <c r="AJ29" s="40">
        <v>94.846800000000002</v>
      </c>
      <c r="AK29" s="40">
        <v>74.649699999999996</v>
      </c>
      <c r="AL29" s="40">
        <v>63.080500000000001</v>
      </c>
      <c r="AM29" s="40">
        <v>49.628599999999999</v>
      </c>
      <c r="AN29" s="40">
        <v>42.404299999999999</v>
      </c>
      <c r="AO29" s="40">
        <v>37.862099999999998</v>
      </c>
      <c r="AP29" s="40">
        <v>32.775399999999998</v>
      </c>
      <c r="AQ29" s="40">
        <v>29.386700000000001</v>
      </c>
      <c r="AR29" s="40">
        <v>27.220500000000001</v>
      </c>
      <c r="AS29" s="40">
        <v>25.061699999999998</v>
      </c>
      <c r="AT29" s="40">
        <v>22.666399999999999</v>
      </c>
      <c r="AU29" s="40">
        <v>19.9833</v>
      </c>
      <c r="AV29" s="40">
        <v>18.886299999999999</v>
      </c>
      <c r="AW29" s="40">
        <v>19.750699999999998</v>
      </c>
      <c r="AX29" s="40">
        <v>18.032399999999999</v>
      </c>
    </row>
    <row r="30" spans="1:50" x14ac:dyDescent="0.2">
      <c r="A30" s="38">
        <v>5</v>
      </c>
      <c r="B30" s="39" t="s">
        <v>15</v>
      </c>
      <c r="C30" s="40">
        <v>24.087800000000001</v>
      </c>
      <c r="D30" s="40">
        <v>24.008700000000001</v>
      </c>
      <c r="E30" s="40">
        <v>19.410900000000002</v>
      </c>
      <c r="F30" s="40">
        <v>20.5943</v>
      </c>
      <c r="G30" s="40">
        <v>18.503900000000002</v>
      </c>
      <c r="H30" s="40">
        <v>15.536300000000001</v>
      </c>
      <c r="I30" s="40">
        <v>29.118099999999998</v>
      </c>
      <c r="J30" s="40">
        <v>49.311399999999999</v>
      </c>
      <c r="K30" s="40">
        <v>57.905799999999999</v>
      </c>
      <c r="L30" s="40">
        <v>95.133099999999999</v>
      </c>
      <c r="M30" s="40">
        <v>20.4483</v>
      </c>
      <c r="N30" s="40">
        <v>311.5539</v>
      </c>
      <c r="O30" s="40">
        <v>69.771000000000001</v>
      </c>
      <c r="P30" s="40">
        <v>11.9916</v>
      </c>
      <c r="Q30" s="40">
        <v>29.9984</v>
      </c>
      <c r="R30" s="40">
        <v>105.80710000000001</v>
      </c>
      <c r="S30" s="40">
        <v>75.442899999999995</v>
      </c>
      <c r="T30" s="40">
        <v>56.216500000000003</v>
      </c>
      <c r="U30" s="40">
        <v>260.79180000000002</v>
      </c>
      <c r="V30" s="40">
        <v>95.894900000000007</v>
      </c>
      <c r="W30" s="40">
        <v>58.996899999999997</v>
      </c>
      <c r="X30" s="40">
        <v>121.681</v>
      </c>
      <c r="Y30" s="40">
        <v>165.72890000000001</v>
      </c>
      <c r="Z30" s="40">
        <v>44.283200000000001</v>
      </c>
      <c r="AA30" s="40">
        <v>23.104800000000001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</v>
      </c>
      <c r="AM30" s="40">
        <v>7.7525000000000004</v>
      </c>
      <c r="AN30" s="40">
        <v>17.4922</v>
      </c>
      <c r="AO30" s="40">
        <v>20.453900000000001</v>
      </c>
      <c r="AP30" s="40">
        <v>22.773800000000001</v>
      </c>
      <c r="AQ30" s="40">
        <v>23.786100000000001</v>
      </c>
      <c r="AR30" s="40">
        <v>24.974699999999999</v>
      </c>
      <c r="AS30" s="40">
        <v>24.350899999999999</v>
      </c>
      <c r="AT30" s="40">
        <v>29.445900000000002</v>
      </c>
      <c r="AU30" s="40">
        <v>31.3566</v>
      </c>
      <c r="AV30" s="40">
        <v>26.920400000000001</v>
      </c>
      <c r="AW30" s="40">
        <v>29.0212</v>
      </c>
      <c r="AX30" s="40">
        <v>28.322500000000002</v>
      </c>
    </row>
    <row r="31" spans="1:50" x14ac:dyDescent="0.2">
      <c r="A31" s="38">
        <v>5</v>
      </c>
      <c r="B31" s="39" t="s">
        <v>6</v>
      </c>
      <c r="C31" s="40">
        <v>1.5586</v>
      </c>
      <c r="D31" s="40">
        <v>1.5488</v>
      </c>
      <c r="E31" s="40">
        <v>1.5414000000000001</v>
      </c>
      <c r="F31" s="40">
        <v>3.1949999999999998</v>
      </c>
      <c r="G31" s="40">
        <v>2.9529000000000001</v>
      </c>
      <c r="H31" s="40">
        <v>2.1137999999999999</v>
      </c>
      <c r="I31" s="40">
        <v>3.9763000000000002</v>
      </c>
      <c r="J31" s="40">
        <v>9.8012999999999995</v>
      </c>
      <c r="K31" s="40">
        <v>13.5871</v>
      </c>
      <c r="L31" s="40">
        <v>13.8225</v>
      </c>
      <c r="M31" s="40">
        <v>6.8529</v>
      </c>
      <c r="N31" s="40">
        <v>75.618799999999993</v>
      </c>
      <c r="O31" s="40">
        <v>35.4343</v>
      </c>
      <c r="P31" s="40">
        <v>13.2988</v>
      </c>
      <c r="Q31" s="40">
        <v>20.038799999999998</v>
      </c>
      <c r="R31" s="40">
        <v>41.256300000000003</v>
      </c>
      <c r="S31" s="40">
        <v>31.737100000000002</v>
      </c>
      <c r="T31" s="40">
        <v>25.15</v>
      </c>
      <c r="U31" s="40">
        <v>130.7938</v>
      </c>
      <c r="V31" s="40">
        <v>67.722499999999997</v>
      </c>
      <c r="W31" s="40">
        <v>51.3643</v>
      </c>
      <c r="X31" s="40">
        <v>80.007499999999993</v>
      </c>
      <c r="Y31" s="40">
        <v>85.581400000000002</v>
      </c>
      <c r="Z31" s="40">
        <v>42.351300000000002</v>
      </c>
      <c r="AA31" s="40">
        <v>33.397100000000002</v>
      </c>
      <c r="AB31" s="40">
        <v>25.975000000000001</v>
      </c>
      <c r="AC31" s="40">
        <v>25.9513</v>
      </c>
      <c r="AD31" s="40">
        <v>31.504999999999999</v>
      </c>
      <c r="AE31" s="40">
        <v>30.1129</v>
      </c>
      <c r="AF31" s="40">
        <v>31.4588</v>
      </c>
      <c r="AG31" s="40">
        <v>35.185699999999997</v>
      </c>
      <c r="AH31" s="40">
        <v>35.352499999999999</v>
      </c>
      <c r="AI31" s="40">
        <v>30.222899999999999</v>
      </c>
      <c r="AJ31" s="40">
        <v>26.004999999999999</v>
      </c>
      <c r="AK31" s="40">
        <v>21.0075</v>
      </c>
      <c r="AL31" s="40">
        <v>17.5288</v>
      </c>
      <c r="AM31" s="40">
        <v>14.154299999999999</v>
      </c>
      <c r="AN31" s="40">
        <v>13.016299999999999</v>
      </c>
      <c r="AO31" s="40">
        <v>11.946300000000001</v>
      </c>
      <c r="AP31" s="40">
        <v>10.3688</v>
      </c>
      <c r="AQ31" s="40">
        <v>9.1670999999999996</v>
      </c>
      <c r="AR31" s="40">
        <v>8.6670999999999996</v>
      </c>
      <c r="AS31" s="40">
        <v>7.7385999999999999</v>
      </c>
      <c r="AT31" s="40">
        <v>7.1688000000000001</v>
      </c>
      <c r="AU31" s="40">
        <v>6.4470999999999998</v>
      </c>
      <c r="AV31" s="40">
        <v>5.8550000000000004</v>
      </c>
      <c r="AW31" s="40">
        <v>6.1375000000000002</v>
      </c>
      <c r="AX31" s="40">
        <v>5.4462999999999999</v>
      </c>
    </row>
    <row r="32" spans="1:50" x14ac:dyDescent="0.2">
      <c r="A32" s="38">
        <v>5</v>
      </c>
      <c r="B32" s="39" t="s">
        <v>19</v>
      </c>
      <c r="C32" s="40">
        <v>0</v>
      </c>
      <c r="D32" s="40">
        <v>0.41439999999999999</v>
      </c>
      <c r="E32" s="40">
        <v>0</v>
      </c>
      <c r="F32" s="40">
        <v>4.2305000000000001</v>
      </c>
      <c r="G32" s="40">
        <v>22.868300000000001</v>
      </c>
      <c r="H32" s="40">
        <v>11.2712</v>
      </c>
      <c r="I32" s="40">
        <v>14.9282</v>
      </c>
      <c r="J32" s="40">
        <v>42.6873</v>
      </c>
      <c r="K32" s="40">
        <v>60.828899999999997</v>
      </c>
      <c r="L32" s="40">
        <v>84.741100000000003</v>
      </c>
      <c r="M32" s="40">
        <v>20.628799999999998</v>
      </c>
      <c r="N32" s="40">
        <v>313.75189999999998</v>
      </c>
      <c r="O32" s="40">
        <v>129.73660000000001</v>
      </c>
      <c r="P32" s="40">
        <v>103.4714</v>
      </c>
      <c r="Q32" s="40">
        <v>96.967500000000001</v>
      </c>
      <c r="R32" s="40">
        <v>94.388800000000003</v>
      </c>
      <c r="S32" s="40">
        <v>66.02</v>
      </c>
      <c r="T32" s="40">
        <v>53.8825</v>
      </c>
      <c r="U32" s="40">
        <v>103.8313</v>
      </c>
      <c r="V32" s="40">
        <v>147.11500000000001</v>
      </c>
      <c r="W32" s="40">
        <v>129.2629</v>
      </c>
      <c r="X32" s="40">
        <v>126.9688</v>
      </c>
      <c r="Y32" s="40">
        <v>125.6914</v>
      </c>
      <c r="Z32" s="40">
        <v>104.75749999999999</v>
      </c>
      <c r="AA32" s="40">
        <v>68.404300000000006</v>
      </c>
      <c r="AB32" s="40">
        <v>38.643799999999999</v>
      </c>
      <c r="AC32" s="40">
        <v>20.801300000000001</v>
      </c>
      <c r="AD32" s="40">
        <v>26.664999999999999</v>
      </c>
      <c r="AE32" s="40">
        <v>10.6557</v>
      </c>
      <c r="AF32" s="40">
        <v>13.8263</v>
      </c>
      <c r="AG32" s="40">
        <v>35.278599999999997</v>
      </c>
      <c r="AH32" s="40">
        <v>1.61E-2</v>
      </c>
      <c r="AI32" s="40">
        <v>1.61E-2</v>
      </c>
      <c r="AJ32" s="40">
        <v>1.61E-2</v>
      </c>
      <c r="AK32" s="40">
        <v>1.61E-2</v>
      </c>
      <c r="AL32" s="40">
        <v>1.61E-2</v>
      </c>
      <c r="AM32" s="40">
        <v>1.61E-2</v>
      </c>
      <c r="AN32" s="40">
        <v>1.61E-2</v>
      </c>
      <c r="AO32" s="40">
        <v>1.61E-2</v>
      </c>
      <c r="AP32" s="40">
        <v>1.0161</v>
      </c>
      <c r="AQ32" s="40">
        <v>2.0160999999999998</v>
      </c>
      <c r="AR32" s="40">
        <v>3.0160999999999998</v>
      </c>
      <c r="AS32" s="40">
        <v>4.0160999999999998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</row>
  </sheetData>
  <conditionalFormatting sqref="C3:AX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6E2A-5763-1148-9A06-875C0B5A39EF}">
  <dimension ref="A1:AX13"/>
  <sheetViews>
    <sheetView topLeftCell="AL1" zoomScale="88" workbookViewId="0">
      <selection activeCell="AU18" sqref="AU18"/>
    </sheetView>
  </sheetViews>
  <sheetFormatPr baseColWidth="10" defaultColWidth="9.83203125" defaultRowHeight="15" x14ac:dyDescent="0.2"/>
  <sheetData>
    <row r="1" spans="1:50" x14ac:dyDescent="0.2">
      <c r="A1" s="42" t="s">
        <v>84</v>
      </c>
      <c r="B1" s="42" t="s">
        <v>85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  <c r="P1" s="43">
        <v>14</v>
      </c>
      <c r="Q1" s="43">
        <v>15</v>
      </c>
      <c r="R1" s="43">
        <v>16</v>
      </c>
      <c r="S1" s="43">
        <v>17</v>
      </c>
      <c r="T1" s="43">
        <v>18</v>
      </c>
      <c r="U1" s="43">
        <v>19</v>
      </c>
      <c r="V1" s="43">
        <v>20</v>
      </c>
      <c r="W1" s="43">
        <v>21</v>
      </c>
      <c r="X1" s="43">
        <v>22</v>
      </c>
      <c r="Y1" s="43">
        <v>23</v>
      </c>
      <c r="Z1" s="43">
        <v>24</v>
      </c>
      <c r="AA1" s="43">
        <v>25</v>
      </c>
      <c r="AB1" s="43">
        <v>26</v>
      </c>
      <c r="AC1" s="43">
        <v>27</v>
      </c>
      <c r="AD1" s="43">
        <v>28</v>
      </c>
      <c r="AE1" s="43">
        <v>29</v>
      </c>
      <c r="AF1" s="43">
        <v>30</v>
      </c>
      <c r="AG1" s="43">
        <v>31</v>
      </c>
      <c r="AH1" s="43">
        <v>32</v>
      </c>
      <c r="AI1" s="43">
        <v>33</v>
      </c>
      <c r="AJ1" s="43">
        <v>34</v>
      </c>
      <c r="AK1" s="43">
        <v>35</v>
      </c>
      <c r="AL1" s="43">
        <v>36</v>
      </c>
      <c r="AM1" s="43">
        <v>37</v>
      </c>
      <c r="AN1" s="43">
        <v>38</v>
      </c>
      <c r="AO1" s="43">
        <v>39</v>
      </c>
      <c r="AP1" s="43">
        <v>40</v>
      </c>
      <c r="AQ1" s="43">
        <v>41</v>
      </c>
      <c r="AR1" s="43">
        <v>42</v>
      </c>
      <c r="AS1" s="43">
        <v>43</v>
      </c>
      <c r="AT1" s="43">
        <v>44</v>
      </c>
      <c r="AU1" s="43">
        <v>45</v>
      </c>
      <c r="AV1" s="43">
        <v>46</v>
      </c>
      <c r="AW1" s="43">
        <v>47</v>
      </c>
      <c r="AX1" s="43">
        <v>48</v>
      </c>
    </row>
    <row r="2" spans="1:50" x14ac:dyDescent="0.2">
      <c r="A2" s="6">
        <v>1</v>
      </c>
      <c r="B2" s="41">
        <v>1</v>
      </c>
      <c r="C2" s="44">
        <v>33.479999999999997</v>
      </c>
      <c r="D2" s="44">
        <v>33.479999999999997</v>
      </c>
      <c r="E2" s="44">
        <v>33.479999999999997</v>
      </c>
      <c r="F2" s="44">
        <v>33.479999999999997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33.479999999999997</v>
      </c>
      <c r="X2" s="44">
        <v>33.479999999999997</v>
      </c>
      <c r="Y2" s="44">
        <v>33.479999999999997</v>
      </c>
      <c r="Z2" s="44">
        <v>33.479999999999997</v>
      </c>
      <c r="AA2" s="44">
        <v>33.479999999999997</v>
      </c>
      <c r="AB2" s="44">
        <v>33.479999999999997</v>
      </c>
      <c r="AC2" s="44">
        <v>33.479999999999997</v>
      </c>
      <c r="AD2" s="44">
        <v>33.479999999999997</v>
      </c>
      <c r="AE2" s="44">
        <v>33.479999999999997</v>
      </c>
      <c r="AF2" s="44">
        <v>33.479999999999997</v>
      </c>
      <c r="AG2" s="44">
        <v>33.479999999999997</v>
      </c>
      <c r="AH2" s="44">
        <v>33.479999999999997</v>
      </c>
      <c r="AI2" s="44">
        <v>33.479999999999997</v>
      </c>
      <c r="AJ2" s="44">
        <v>33.479999999999997</v>
      </c>
      <c r="AK2" s="44">
        <v>33.479999999999997</v>
      </c>
      <c r="AL2" s="44">
        <v>33.479999999999997</v>
      </c>
      <c r="AM2" s="44">
        <v>33.479999999999997</v>
      </c>
      <c r="AN2" s="44">
        <v>33.479999999999997</v>
      </c>
      <c r="AO2" s="44">
        <v>33.479999999999997</v>
      </c>
      <c r="AP2" s="44">
        <v>33.479999999999997</v>
      </c>
      <c r="AQ2" s="44">
        <v>33.479999999999997</v>
      </c>
      <c r="AR2" s="44">
        <v>33.479999999999997</v>
      </c>
      <c r="AS2" s="44">
        <v>33.479999999999997</v>
      </c>
      <c r="AT2" s="44">
        <v>33.479999999999997</v>
      </c>
      <c r="AU2" s="44">
        <v>33.479999999999997</v>
      </c>
      <c r="AV2" s="44">
        <v>33.479999999999997</v>
      </c>
      <c r="AW2" s="44">
        <v>33.479999999999997</v>
      </c>
      <c r="AX2" s="44">
        <v>33.479999999999997</v>
      </c>
    </row>
    <row r="3" spans="1:50" x14ac:dyDescent="0.2">
      <c r="A3" s="6">
        <v>1</v>
      </c>
      <c r="B3" s="41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</row>
    <row r="4" spans="1:50" x14ac:dyDescent="0.2">
      <c r="A4" s="6">
        <v>1</v>
      </c>
      <c r="B4" s="41">
        <v>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1:50" x14ac:dyDescent="0.2">
      <c r="A5" s="6">
        <v>2</v>
      </c>
      <c r="B5" s="41">
        <v>1</v>
      </c>
      <c r="C5" s="6">
        <v>56.52</v>
      </c>
      <c r="D5" s="6">
        <v>56.52</v>
      </c>
      <c r="E5" s="6">
        <v>56.52</v>
      </c>
      <c r="F5" s="6">
        <v>56.52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56.52</v>
      </c>
      <c r="X5" s="6">
        <v>56.52</v>
      </c>
      <c r="Y5" s="6">
        <v>56.52</v>
      </c>
      <c r="Z5" s="6">
        <v>56.52</v>
      </c>
      <c r="AA5" s="6">
        <v>56.52</v>
      </c>
      <c r="AB5" s="6">
        <v>56.52</v>
      </c>
      <c r="AC5" s="6">
        <v>56.52</v>
      </c>
      <c r="AD5" s="6">
        <v>56.52</v>
      </c>
      <c r="AE5" s="6">
        <v>56.52</v>
      </c>
      <c r="AF5" s="6">
        <v>56.52</v>
      </c>
      <c r="AG5" s="6">
        <v>56.52</v>
      </c>
      <c r="AH5" s="6">
        <v>56.52</v>
      </c>
      <c r="AI5" s="6">
        <v>56.52</v>
      </c>
      <c r="AJ5" s="6">
        <v>56.52</v>
      </c>
      <c r="AK5" s="6">
        <v>56.52</v>
      </c>
      <c r="AL5" s="6">
        <v>56.52</v>
      </c>
      <c r="AM5" s="6">
        <v>56.52</v>
      </c>
      <c r="AN5" s="6">
        <v>56.52</v>
      </c>
      <c r="AO5" s="6">
        <v>56.52</v>
      </c>
      <c r="AP5" s="6">
        <v>56.52</v>
      </c>
      <c r="AQ5" s="6">
        <v>56.52</v>
      </c>
      <c r="AR5" s="6">
        <v>56.52</v>
      </c>
      <c r="AS5" s="6">
        <v>56.52</v>
      </c>
      <c r="AT5" s="6">
        <v>56.52</v>
      </c>
      <c r="AU5" s="6">
        <v>56.52</v>
      </c>
      <c r="AV5" s="6">
        <v>56.52</v>
      </c>
      <c r="AW5" s="6">
        <v>56.52</v>
      </c>
      <c r="AX5" s="6">
        <v>56.52</v>
      </c>
    </row>
    <row r="6" spans="1:50" x14ac:dyDescent="0.2">
      <c r="A6" s="6">
        <v>2</v>
      </c>
      <c r="B6" s="41">
        <v>2</v>
      </c>
      <c r="C6" s="6">
        <v>10.600000000000001</v>
      </c>
      <c r="D6" s="6">
        <v>10.600000000000001</v>
      </c>
      <c r="E6" s="6">
        <v>10.600000000000001</v>
      </c>
      <c r="F6" s="6">
        <v>10.600000000000001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15.899999999999999</v>
      </c>
      <c r="X6" s="6">
        <v>15.899999999999999</v>
      </c>
      <c r="Y6" s="6">
        <v>15.899999999999999</v>
      </c>
      <c r="Z6" s="6">
        <v>15.899999999999999</v>
      </c>
      <c r="AA6" s="6">
        <v>34.450000000000003</v>
      </c>
      <c r="AB6" s="6">
        <v>34.450000000000003</v>
      </c>
      <c r="AC6" s="6">
        <v>34.450000000000003</v>
      </c>
      <c r="AD6" s="6">
        <v>34.450000000000003</v>
      </c>
      <c r="AE6" s="6">
        <v>45.05</v>
      </c>
      <c r="AF6" s="6">
        <v>45.05</v>
      </c>
      <c r="AG6" s="6">
        <v>45.05</v>
      </c>
      <c r="AH6" s="6">
        <v>45.05</v>
      </c>
      <c r="AI6" s="6">
        <v>53</v>
      </c>
      <c r="AJ6" s="6">
        <v>53</v>
      </c>
      <c r="AK6" s="6">
        <v>53</v>
      </c>
      <c r="AL6" s="6">
        <v>53</v>
      </c>
      <c r="AM6" s="6">
        <v>53</v>
      </c>
      <c r="AN6" s="6">
        <v>53</v>
      </c>
      <c r="AO6" s="6">
        <v>53</v>
      </c>
      <c r="AP6" s="6">
        <v>53</v>
      </c>
      <c r="AQ6" s="6">
        <v>42.400000000000006</v>
      </c>
      <c r="AR6" s="6">
        <v>42.400000000000006</v>
      </c>
      <c r="AS6" s="6">
        <v>42.400000000000006</v>
      </c>
      <c r="AT6" s="6">
        <v>42.400000000000006</v>
      </c>
      <c r="AU6" s="6">
        <v>26.5</v>
      </c>
      <c r="AV6" s="6">
        <v>26.5</v>
      </c>
      <c r="AW6" s="6">
        <v>26.5</v>
      </c>
      <c r="AX6" s="6">
        <v>26.5</v>
      </c>
    </row>
    <row r="7" spans="1:50" x14ac:dyDescent="0.2">
      <c r="A7" s="6">
        <v>2</v>
      </c>
      <c r="B7" s="41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1:50" x14ac:dyDescent="0.2">
      <c r="A8" s="6">
        <v>3</v>
      </c>
      <c r="B8" s="41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1:50" x14ac:dyDescent="0.2">
      <c r="A9" s="6">
        <v>3</v>
      </c>
      <c r="B9" s="41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1:50" x14ac:dyDescent="0.2">
      <c r="A10" s="6">
        <v>3</v>
      </c>
      <c r="B10" s="41">
        <v>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3.5</v>
      </c>
      <c r="AJ10" s="6">
        <v>3.5</v>
      </c>
      <c r="AK10" s="6">
        <v>3.5</v>
      </c>
      <c r="AL10" s="6">
        <v>3.5</v>
      </c>
      <c r="AM10" s="6">
        <v>7</v>
      </c>
      <c r="AN10" s="6">
        <v>7</v>
      </c>
      <c r="AO10" s="6">
        <v>7</v>
      </c>
      <c r="AP10" s="6">
        <v>7</v>
      </c>
      <c r="AQ10" s="6">
        <v>7</v>
      </c>
      <c r="AR10" s="6">
        <v>7</v>
      </c>
      <c r="AS10" s="6">
        <v>7</v>
      </c>
      <c r="AT10" s="6">
        <v>7</v>
      </c>
      <c r="AU10" s="6">
        <v>0</v>
      </c>
      <c r="AV10" s="6">
        <v>0</v>
      </c>
      <c r="AW10" s="6">
        <v>0</v>
      </c>
      <c r="AX10" s="6">
        <v>0</v>
      </c>
    </row>
    <row r="11" spans="1:50" x14ac:dyDescent="0.2">
      <c r="A11" s="6">
        <v>4</v>
      </c>
      <c r="B11" s="41">
        <v>1</v>
      </c>
      <c r="C11" s="6">
        <f>47*'[1]FE_d,w'!B8</f>
        <v>47</v>
      </c>
      <c r="D11" s="6">
        <f>47*'[1]FE_d,w'!C8</f>
        <v>47</v>
      </c>
      <c r="E11" s="6">
        <f>47*'[1]FE_d,w'!D8</f>
        <v>47</v>
      </c>
      <c r="F11" s="6">
        <f>47*'[1]FE_d,w'!E8</f>
        <v>47</v>
      </c>
      <c r="G11" s="6">
        <f>47*'[1]FE_d,w'!F8</f>
        <v>0</v>
      </c>
      <c r="H11" s="6">
        <f>47*'[1]FE_d,w'!G8</f>
        <v>0</v>
      </c>
      <c r="I11" s="6">
        <f>47*'[1]FE_d,w'!H8</f>
        <v>0</v>
      </c>
      <c r="J11" s="6">
        <f>47*'[1]FE_d,w'!I8</f>
        <v>0</v>
      </c>
      <c r="K11" s="6">
        <f>47*'[1]FE_d,w'!J8</f>
        <v>0</v>
      </c>
      <c r="L11" s="6">
        <f>47*'[1]FE_d,w'!K8</f>
        <v>0</v>
      </c>
      <c r="M11" s="6">
        <f>47*'[1]FE_d,w'!L8</f>
        <v>0</v>
      </c>
      <c r="N11" s="6">
        <f>47*'[1]FE_d,w'!M8</f>
        <v>0</v>
      </c>
      <c r="O11" s="6">
        <f>47*'[1]FE_d,w'!N8</f>
        <v>0</v>
      </c>
      <c r="P11" s="6">
        <f>47*'[1]FE_d,w'!O8</f>
        <v>0</v>
      </c>
      <c r="Q11" s="6">
        <f>47*'[1]FE_d,w'!P8</f>
        <v>0</v>
      </c>
      <c r="R11" s="6">
        <f>47*'[1]FE_d,w'!Q8</f>
        <v>0</v>
      </c>
      <c r="S11" s="6">
        <f>47*'[1]FE_d,w'!R8</f>
        <v>0</v>
      </c>
      <c r="T11" s="6">
        <f>47*'[1]FE_d,w'!S8</f>
        <v>0</v>
      </c>
      <c r="U11" s="6">
        <f>47*'[1]FE_d,w'!T8</f>
        <v>0</v>
      </c>
      <c r="V11" s="6">
        <f>47*'[1]FE_d,w'!U8</f>
        <v>0</v>
      </c>
      <c r="W11" s="6">
        <f>47*'[1]FE_d,w'!V8</f>
        <v>47</v>
      </c>
      <c r="X11" s="6">
        <f>47*'[1]FE_d,w'!W8</f>
        <v>47</v>
      </c>
      <c r="Y11" s="6">
        <f>47*'[1]FE_d,w'!X8</f>
        <v>47</v>
      </c>
      <c r="Z11" s="6">
        <f>47*'[1]FE_d,w'!Y8</f>
        <v>47</v>
      </c>
      <c r="AA11" s="6">
        <f>47*'[1]FE_d,w'!Z8</f>
        <v>47</v>
      </c>
      <c r="AB11" s="6">
        <f>47*'[1]FE_d,w'!AA8</f>
        <v>47</v>
      </c>
      <c r="AC11" s="6">
        <f>47*'[1]FE_d,w'!AB8</f>
        <v>47</v>
      </c>
      <c r="AD11" s="6">
        <f>47*'[1]FE_d,w'!AC8</f>
        <v>47</v>
      </c>
      <c r="AE11" s="6">
        <f>47*'[1]FE_d,w'!AD8</f>
        <v>47</v>
      </c>
      <c r="AF11" s="6">
        <f>47*'[1]FE_d,w'!AE8</f>
        <v>47</v>
      </c>
      <c r="AG11" s="6">
        <f>47*'[1]FE_d,w'!AF8</f>
        <v>47</v>
      </c>
      <c r="AH11" s="6">
        <f>47*'[1]FE_d,w'!AG8</f>
        <v>47</v>
      </c>
      <c r="AI11" s="6">
        <f>47*'[1]FE_d,w'!AH8</f>
        <v>47</v>
      </c>
      <c r="AJ11" s="6">
        <f>47*'[1]FE_d,w'!AI8</f>
        <v>47</v>
      </c>
      <c r="AK11" s="6">
        <f>47*'[1]FE_d,w'!AJ8</f>
        <v>47</v>
      </c>
      <c r="AL11" s="6">
        <f>47*'[1]FE_d,w'!AK8</f>
        <v>47</v>
      </c>
      <c r="AM11" s="6">
        <f>47*'[1]FE_d,w'!AL8</f>
        <v>47</v>
      </c>
      <c r="AN11" s="6">
        <f>47*'[1]FE_d,w'!AM8</f>
        <v>47</v>
      </c>
      <c r="AO11" s="6">
        <f>47*'[1]FE_d,w'!AN8</f>
        <v>47</v>
      </c>
      <c r="AP11" s="6">
        <f>47*'[1]FE_d,w'!AO8</f>
        <v>47</v>
      </c>
      <c r="AQ11" s="6">
        <f>47*'[1]FE_d,w'!AP8</f>
        <v>47</v>
      </c>
      <c r="AR11" s="6">
        <f>47*'[1]FE_d,w'!AQ8</f>
        <v>47</v>
      </c>
      <c r="AS11" s="6">
        <f>47*'[1]FE_d,w'!AR8</f>
        <v>47</v>
      </c>
      <c r="AT11" s="6">
        <f>47*'[1]FE_d,w'!AS8</f>
        <v>47</v>
      </c>
      <c r="AU11" s="6">
        <f>47*'[1]FE_d,w'!AT8</f>
        <v>47</v>
      </c>
      <c r="AV11" s="6">
        <f>47*'[1]FE_d,w'!AU8</f>
        <v>47</v>
      </c>
      <c r="AW11" s="6">
        <f>47*'[1]FE_d,w'!AV8</f>
        <v>47</v>
      </c>
      <c r="AX11" s="6">
        <f>47*'[1]FE_d,w'!AW8</f>
        <v>47</v>
      </c>
    </row>
    <row r="12" spans="1:50" x14ac:dyDescent="0.2">
      <c r="A12" s="6">
        <v>4</v>
      </c>
      <c r="B12" s="41">
        <v>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</row>
    <row r="13" spans="1:50" x14ac:dyDescent="0.2">
      <c r="A13" s="6">
        <v>4</v>
      </c>
      <c r="B13" s="41">
        <v>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</sheetData>
  <conditionalFormatting sqref="C2:AX10 C12:AX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DF58-FC6E-44FD-81DF-92A25BE8F4D4}">
  <dimension ref="A1:B17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.1640625" bestFit="1" customWidth="1"/>
    <col min="2" max="2" width="12.83203125" bestFit="1" customWidth="1"/>
  </cols>
  <sheetData>
    <row r="1" spans="1:2" ht="16" x14ac:dyDescent="0.2">
      <c r="A1" s="31" t="s">
        <v>86</v>
      </c>
      <c r="B1" s="35" t="s">
        <v>87</v>
      </c>
    </row>
    <row r="2" spans="1:2" x14ac:dyDescent="0.2">
      <c r="A2" s="6">
        <v>1</v>
      </c>
      <c r="B2" s="27">
        <v>91.1</v>
      </c>
    </row>
    <row r="3" spans="1:2" x14ac:dyDescent="0.2">
      <c r="A3" s="6">
        <v>2</v>
      </c>
      <c r="B3" s="27">
        <v>77.5</v>
      </c>
    </row>
    <row r="4" spans="1:2" x14ac:dyDescent="0.2">
      <c r="A4" s="6">
        <v>3</v>
      </c>
      <c r="B4" s="27">
        <v>200</v>
      </c>
    </row>
    <row r="5" spans="1:2" x14ac:dyDescent="0.2">
      <c r="A5" s="6">
        <v>4</v>
      </c>
      <c r="B5" s="27">
        <v>9999</v>
      </c>
    </row>
    <row r="6" spans="1:2" x14ac:dyDescent="0.2">
      <c r="A6" s="6">
        <v>5</v>
      </c>
      <c r="B6" s="27">
        <v>9999</v>
      </c>
    </row>
    <row r="7" spans="1:2" x14ac:dyDescent="0.2">
      <c r="A7" s="6">
        <v>6</v>
      </c>
      <c r="B7" s="27">
        <v>9999</v>
      </c>
    </row>
    <row r="8" spans="1:2" x14ac:dyDescent="0.2">
      <c r="A8" s="6">
        <v>7</v>
      </c>
      <c r="B8" s="27">
        <v>9999</v>
      </c>
    </row>
    <row r="9" spans="1:2" x14ac:dyDescent="0.2">
      <c r="A9" s="6">
        <v>8</v>
      </c>
      <c r="B9" s="27">
        <v>139.4</v>
      </c>
    </row>
    <row r="10" spans="1:2" x14ac:dyDescent="0.2">
      <c r="A10" s="6">
        <v>9</v>
      </c>
      <c r="B10" s="27">
        <v>127.3</v>
      </c>
    </row>
    <row r="11" spans="1:2" x14ac:dyDescent="0.2">
      <c r="A11" s="6">
        <v>10</v>
      </c>
      <c r="B11" s="27">
        <v>9999</v>
      </c>
    </row>
    <row r="12" spans="1:2" x14ac:dyDescent="0.2">
      <c r="A12" s="6">
        <v>11</v>
      </c>
      <c r="B12" s="27">
        <v>9999</v>
      </c>
    </row>
    <row r="13" spans="1:2" x14ac:dyDescent="0.2">
      <c r="A13" s="6">
        <v>12</v>
      </c>
      <c r="B13" s="27">
        <v>9999</v>
      </c>
    </row>
    <row r="14" spans="1:2" x14ac:dyDescent="0.2">
      <c r="A14" s="6">
        <v>13</v>
      </c>
      <c r="B14" s="27">
        <v>250.4</v>
      </c>
    </row>
    <row r="15" spans="1:2" x14ac:dyDescent="0.2">
      <c r="A15" s="6">
        <v>14</v>
      </c>
      <c r="B15" s="27">
        <v>9999</v>
      </c>
    </row>
    <row r="16" spans="1:2" x14ac:dyDescent="0.2">
      <c r="A16" s="6">
        <v>15</v>
      </c>
      <c r="B16" s="27">
        <v>20</v>
      </c>
    </row>
    <row r="17" spans="1:2" x14ac:dyDescent="0.2">
      <c r="A17" s="6">
        <v>16</v>
      </c>
      <c r="B17" s="27">
        <v>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AC94-9193-4497-B3FC-E520E4C61FD0}">
  <dimension ref="A1:B17"/>
  <sheetViews>
    <sheetView zoomScale="142" workbookViewId="0">
      <selection activeCell="B17" sqref="A1:B17"/>
    </sheetView>
  </sheetViews>
  <sheetFormatPr baseColWidth="10" defaultColWidth="8.83203125" defaultRowHeight="15" x14ac:dyDescent="0.2"/>
  <cols>
    <col min="1" max="1" width="3.1640625" style="13" bestFit="1" customWidth="1"/>
    <col min="2" max="2" width="13.6640625" customWidth="1"/>
  </cols>
  <sheetData>
    <row r="1" spans="1:2" ht="16" x14ac:dyDescent="0.2">
      <c r="A1" s="11" t="s">
        <v>86</v>
      </c>
      <c r="B1" s="10" t="s">
        <v>88</v>
      </c>
    </row>
    <row r="2" spans="1:2" x14ac:dyDescent="0.2">
      <c r="A2" s="12">
        <v>1</v>
      </c>
      <c r="B2" s="6">
        <v>4.8</v>
      </c>
    </row>
    <row r="3" spans="1:2" x14ac:dyDescent="0.2">
      <c r="A3" s="12">
        <v>2</v>
      </c>
      <c r="B3" s="6">
        <v>1.2</v>
      </c>
    </row>
    <row r="4" spans="1:2" x14ac:dyDescent="0.2">
      <c r="A4" s="12">
        <v>3</v>
      </c>
      <c r="B4" s="6">
        <v>1.6</v>
      </c>
    </row>
    <row r="5" spans="1:2" x14ac:dyDescent="0.2">
      <c r="A5" s="12">
        <v>4</v>
      </c>
      <c r="B5" s="6">
        <v>0</v>
      </c>
    </row>
    <row r="6" spans="1:2" x14ac:dyDescent="0.2">
      <c r="A6" s="12">
        <v>5</v>
      </c>
      <c r="B6" s="6">
        <v>0</v>
      </c>
    </row>
    <row r="7" spans="1:2" x14ac:dyDescent="0.2">
      <c r="A7" s="12">
        <v>6</v>
      </c>
      <c r="B7" s="6">
        <v>0</v>
      </c>
    </row>
    <row r="8" spans="1:2" x14ac:dyDescent="0.2">
      <c r="A8" s="12">
        <v>7</v>
      </c>
      <c r="B8" s="6">
        <v>0</v>
      </c>
    </row>
    <row r="9" spans="1:2" x14ac:dyDescent="0.2">
      <c r="A9" s="12">
        <v>8</v>
      </c>
      <c r="B9" s="6">
        <v>1.28</v>
      </c>
    </row>
    <row r="10" spans="1:2" x14ac:dyDescent="0.2">
      <c r="A10" s="12">
        <v>9</v>
      </c>
      <c r="B10" s="6">
        <v>0.55000000000000004</v>
      </c>
    </row>
    <row r="11" spans="1:2" x14ac:dyDescent="0.2">
      <c r="A11" s="12">
        <v>10</v>
      </c>
      <c r="B11" s="6">
        <v>0</v>
      </c>
    </row>
    <row r="12" spans="1:2" x14ac:dyDescent="0.2">
      <c r="A12" s="12">
        <v>11</v>
      </c>
      <c r="B12" s="6">
        <v>0</v>
      </c>
    </row>
    <row r="13" spans="1:2" x14ac:dyDescent="0.2">
      <c r="A13" s="12">
        <v>12</v>
      </c>
      <c r="B13" s="6">
        <v>0</v>
      </c>
    </row>
    <row r="14" spans="1:2" x14ac:dyDescent="0.2">
      <c r="A14" s="12">
        <v>13</v>
      </c>
      <c r="B14" s="6">
        <v>0.13700000000000001</v>
      </c>
    </row>
    <row r="15" spans="1:2" x14ac:dyDescent="0.2">
      <c r="A15" s="12">
        <v>14</v>
      </c>
      <c r="B15" s="6">
        <v>0</v>
      </c>
    </row>
    <row r="16" spans="1:2" x14ac:dyDescent="0.2">
      <c r="A16" s="12">
        <v>15</v>
      </c>
      <c r="B16" s="6">
        <v>0.16250000000000001</v>
      </c>
    </row>
    <row r="17" spans="1:2" x14ac:dyDescent="0.2">
      <c r="A17" s="12">
        <v>16</v>
      </c>
      <c r="B17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AD0E770E69846A722597CB473E680" ma:contentTypeVersion="3" ma:contentTypeDescription="Create a new document." ma:contentTypeScope="" ma:versionID="1d9d48dd8293e3806cc8128788dc7591">
  <xsd:schema xmlns:xsd="http://www.w3.org/2001/XMLSchema" xmlns:xs="http://www.w3.org/2001/XMLSchema" xmlns:p="http://schemas.microsoft.com/office/2006/metadata/properties" xmlns:ns2="90937ab4-9f3a-4840-8cd4-584cb9dae1db" targetNamespace="http://schemas.microsoft.com/office/2006/metadata/properties" ma:root="true" ma:fieldsID="8defcec0cf3b60fb897fc7d90de816c1" ns2:_="">
    <xsd:import namespace="90937ab4-9f3a-4840-8cd4-584cb9dae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37ab4-9f3a-4840-8cd4-584cb9dae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DBC317-4159-4409-B68E-EBF6721F3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37ab4-9f3a-4840-8cd4-584cb9dae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DC7CA4-BC55-4665-B0C3-C553BA3B53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85286A-65E9-4423-9A34-AC50666001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Índices</vt:lpstr>
      <vt:lpstr>Generales</vt:lpstr>
      <vt:lpstr>FC_k</vt:lpstr>
      <vt:lpstr>VC_k</vt:lpstr>
      <vt:lpstr>VUC_k,u</vt:lpstr>
      <vt:lpstr>QA_a,w,t</vt:lpstr>
      <vt:lpstr>QD_d,j,w</vt:lpstr>
      <vt:lpstr>Gamma_i</vt:lpstr>
      <vt:lpstr>Rho_i</vt:lpstr>
      <vt:lpstr>FS_w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eichholz letelier</dc:creator>
  <cp:keywords/>
  <dc:description/>
  <cp:lastModifiedBy>Pedro Irarrázaval Valdés</cp:lastModifiedBy>
  <cp:revision/>
  <dcterms:created xsi:type="dcterms:W3CDTF">2025-10-06T20:57:14Z</dcterms:created>
  <dcterms:modified xsi:type="dcterms:W3CDTF">2025-10-15T02:36:36Z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0x01010074FAD0E770E69846A722597CB473E680</vt:lpwstr>
  </property>
</Properties>
</file>