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Thèse_PalynologieLGMEurope_1\"/>
    </mc:Choice>
  </mc:AlternateContent>
  <xr:revisionPtr revIDLastSave="0" documentId="13_ncr:1_{07A4D5DC-C4DF-4537-A7CD-028E94E1E45A}" xr6:coauthVersionLast="47" xr6:coauthVersionMax="47" xr10:uidLastSave="{00000000-0000-0000-0000-000000000000}"/>
  <bookViews>
    <workbookView xWindow="-108" yWindow="-108" windowWidth="23256" windowHeight="12576" xr2:uid="{691E86D5-5170-EA48-ABC7-55EA5F4C21B8}"/>
  </bookViews>
  <sheets>
    <sheet name="Feuil1" sheetId="1" r:id="rId1"/>
    <sheet name="Feuil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H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" i="3"/>
  <c r="I2" i="3"/>
  <c r="F66" i="3"/>
  <c r="F130" i="3"/>
  <c r="F194" i="3"/>
  <c r="F258" i="3"/>
  <c r="D47" i="3"/>
  <c r="D74" i="3"/>
  <c r="D82" i="3"/>
  <c r="D90" i="3"/>
  <c r="D98" i="3"/>
  <c r="D106" i="3"/>
  <c r="D114" i="3"/>
  <c r="D122" i="3"/>
  <c r="D130" i="3"/>
  <c r="D138" i="3"/>
  <c r="D146" i="3"/>
  <c r="D154" i="3"/>
  <c r="D162" i="3"/>
  <c r="D170" i="3"/>
  <c r="D178" i="3"/>
  <c r="D186" i="3"/>
  <c r="D194" i="3"/>
  <c r="D202" i="3"/>
  <c r="D210" i="3"/>
  <c r="D218" i="3"/>
  <c r="D226" i="3"/>
  <c r="D234" i="3"/>
  <c r="D242" i="3"/>
  <c r="D250" i="3"/>
  <c r="D258" i="3"/>
  <c r="D266" i="3"/>
  <c r="H83" i="3"/>
  <c r="H131" i="3"/>
  <c r="H223" i="3"/>
  <c r="C135" i="3"/>
  <c r="C199" i="3"/>
  <c r="C263" i="3"/>
  <c r="B3" i="3"/>
  <c r="B4" i="3"/>
  <c r="B5" i="3"/>
  <c r="B6" i="3"/>
  <c r="B7" i="3"/>
  <c r="F7" i="3" s="1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F23" i="3" s="1"/>
  <c r="B24" i="3"/>
  <c r="B25" i="3"/>
  <c r="B26" i="3"/>
  <c r="B27" i="3"/>
  <c r="B28" i="3"/>
  <c r="B29" i="3"/>
  <c r="B30" i="3"/>
  <c r="B31" i="3"/>
  <c r="B32" i="3"/>
  <c r="B33" i="3"/>
  <c r="B34" i="3"/>
  <c r="F34" i="3" s="1"/>
  <c r="B35" i="3"/>
  <c r="B36" i="3"/>
  <c r="B37" i="3"/>
  <c r="B38" i="3"/>
  <c r="B39" i="3"/>
  <c r="F39" i="3" s="1"/>
  <c r="B40" i="3"/>
  <c r="B41" i="3"/>
  <c r="B42" i="3"/>
  <c r="B43" i="3"/>
  <c r="B44" i="3"/>
  <c r="B45" i="3"/>
  <c r="B46" i="3"/>
  <c r="B47" i="3"/>
  <c r="F47" i="3" s="1"/>
  <c r="B48" i="3"/>
  <c r="B49" i="3"/>
  <c r="B50" i="3"/>
  <c r="F50" i="3" s="1"/>
  <c r="B51" i="3"/>
  <c r="B52" i="3"/>
  <c r="B53" i="3"/>
  <c r="B54" i="3"/>
  <c r="B55" i="3"/>
  <c r="F55" i="3" s="1"/>
  <c r="B56" i="3"/>
  <c r="B57" i="3"/>
  <c r="B58" i="3"/>
  <c r="B59" i="3"/>
  <c r="B60" i="3"/>
  <c r="B61" i="3"/>
  <c r="B62" i="3"/>
  <c r="B63" i="3"/>
  <c r="F63" i="3" s="1"/>
  <c r="B64" i="3"/>
  <c r="B65" i="3"/>
  <c r="B66" i="3"/>
  <c r="B67" i="3"/>
  <c r="B68" i="3"/>
  <c r="B69" i="3"/>
  <c r="B70" i="3"/>
  <c r="B71" i="3"/>
  <c r="F71" i="3" s="1"/>
  <c r="B72" i="3"/>
  <c r="B73" i="3"/>
  <c r="B74" i="3"/>
  <c r="B75" i="3"/>
  <c r="H75" i="3" s="1"/>
  <c r="B76" i="3"/>
  <c r="B77" i="3"/>
  <c r="B78" i="3"/>
  <c r="F78" i="3" s="1"/>
  <c r="B79" i="3"/>
  <c r="B80" i="3"/>
  <c r="B81" i="3"/>
  <c r="B82" i="3"/>
  <c r="H82" i="3" s="1"/>
  <c r="B83" i="3"/>
  <c r="B84" i="3"/>
  <c r="B85" i="3"/>
  <c r="B86" i="3"/>
  <c r="F86" i="3" s="1"/>
  <c r="B87" i="3"/>
  <c r="B88" i="3"/>
  <c r="B89" i="3"/>
  <c r="B90" i="3"/>
  <c r="B91" i="3"/>
  <c r="B92" i="3"/>
  <c r="B93" i="3"/>
  <c r="B94" i="3"/>
  <c r="F94" i="3" s="1"/>
  <c r="B95" i="3"/>
  <c r="B96" i="3"/>
  <c r="B97" i="3"/>
  <c r="B98" i="3"/>
  <c r="H98" i="3" s="1"/>
  <c r="B99" i="3"/>
  <c r="B100" i="3"/>
  <c r="B101" i="3"/>
  <c r="B102" i="3"/>
  <c r="F102" i="3" s="1"/>
  <c r="B103" i="3"/>
  <c r="B104" i="3"/>
  <c r="B105" i="3"/>
  <c r="B106" i="3"/>
  <c r="B107" i="3"/>
  <c r="B108" i="3"/>
  <c r="B109" i="3"/>
  <c r="B110" i="3"/>
  <c r="F110" i="3" s="1"/>
  <c r="B111" i="3"/>
  <c r="C111" i="3" s="1"/>
  <c r="B112" i="3"/>
  <c r="B113" i="3"/>
  <c r="B114" i="3"/>
  <c r="H114" i="3" s="1"/>
  <c r="B115" i="3"/>
  <c r="B116" i="3"/>
  <c r="B117" i="3"/>
  <c r="B118" i="3"/>
  <c r="F118" i="3" s="1"/>
  <c r="B119" i="3"/>
  <c r="H119" i="3" s="1"/>
  <c r="B120" i="3"/>
  <c r="B121" i="3"/>
  <c r="B122" i="3"/>
  <c r="B123" i="3"/>
  <c r="B124" i="3"/>
  <c r="B125" i="3"/>
  <c r="B126" i="3"/>
  <c r="F126" i="3" s="1"/>
  <c r="B127" i="3"/>
  <c r="B128" i="3"/>
  <c r="B129" i="3"/>
  <c r="B130" i="3"/>
  <c r="H130" i="3" s="1"/>
  <c r="B131" i="3"/>
  <c r="B132" i="3"/>
  <c r="B133" i="3"/>
  <c r="B134" i="3"/>
  <c r="F134" i="3" s="1"/>
  <c r="B135" i="3"/>
  <c r="B136" i="3"/>
  <c r="B137" i="3"/>
  <c r="B138" i="3"/>
  <c r="B139" i="3"/>
  <c r="B140" i="3"/>
  <c r="B141" i="3"/>
  <c r="B142" i="3"/>
  <c r="F142" i="3" s="1"/>
  <c r="B143" i="3"/>
  <c r="B144" i="3"/>
  <c r="B145" i="3"/>
  <c r="B146" i="3"/>
  <c r="H146" i="3" s="1"/>
  <c r="B147" i="3"/>
  <c r="B148" i="3"/>
  <c r="B149" i="3"/>
  <c r="B150" i="3"/>
  <c r="F150" i="3" s="1"/>
  <c r="B151" i="3"/>
  <c r="B152" i="3"/>
  <c r="B153" i="3"/>
  <c r="B154" i="3"/>
  <c r="B155" i="3"/>
  <c r="B156" i="3"/>
  <c r="B157" i="3"/>
  <c r="B158" i="3"/>
  <c r="F158" i="3" s="1"/>
  <c r="B159" i="3"/>
  <c r="B160" i="3"/>
  <c r="B161" i="3"/>
  <c r="B162" i="3"/>
  <c r="H162" i="3" s="1"/>
  <c r="B163" i="3"/>
  <c r="B164" i="3"/>
  <c r="B165" i="3"/>
  <c r="B166" i="3"/>
  <c r="F166" i="3" s="1"/>
  <c r="B167" i="3"/>
  <c r="H167" i="3" s="1"/>
  <c r="B168" i="3"/>
  <c r="B169" i="3"/>
  <c r="B170" i="3"/>
  <c r="B171" i="3"/>
  <c r="B172" i="3"/>
  <c r="B173" i="3"/>
  <c r="B174" i="3"/>
  <c r="F174" i="3" s="1"/>
  <c r="B175" i="3"/>
  <c r="C175" i="3" s="1"/>
  <c r="B176" i="3"/>
  <c r="B177" i="3"/>
  <c r="B178" i="3"/>
  <c r="H178" i="3" s="1"/>
  <c r="B179" i="3"/>
  <c r="B180" i="3"/>
  <c r="B181" i="3"/>
  <c r="B182" i="3"/>
  <c r="F182" i="3" s="1"/>
  <c r="B183" i="3"/>
  <c r="B184" i="3"/>
  <c r="B185" i="3"/>
  <c r="B186" i="3"/>
  <c r="B187" i="3"/>
  <c r="B188" i="3"/>
  <c r="B189" i="3"/>
  <c r="B190" i="3"/>
  <c r="F190" i="3" s="1"/>
  <c r="B191" i="3"/>
  <c r="B192" i="3"/>
  <c r="B193" i="3"/>
  <c r="B194" i="3"/>
  <c r="H194" i="3" s="1"/>
  <c r="B195" i="3"/>
  <c r="B196" i="3"/>
  <c r="B197" i="3"/>
  <c r="B198" i="3"/>
  <c r="F198" i="3" s="1"/>
  <c r="B199" i="3"/>
  <c r="B200" i="3"/>
  <c r="B201" i="3"/>
  <c r="B202" i="3"/>
  <c r="B203" i="3"/>
  <c r="B204" i="3"/>
  <c r="B205" i="3"/>
  <c r="B206" i="3"/>
  <c r="F206" i="3" s="1"/>
  <c r="B207" i="3"/>
  <c r="B208" i="3"/>
  <c r="B209" i="3"/>
  <c r="B210" i="3"/>
  <c r="H210" i="3" s="1"/>
  <c r="B211" i="3"/>
  <c r="H211" i="3" s="1"/>
  <c r="B212" i="3"/>
  <c r="B213" i="3"/>
  <c r="B214" i="3"/>
  <c r="F214" i="3" s="1"/>
  <c r="B215" i="3"/>
  <c r="B216" i="3"/>
  <c r="B217" i="3"/>
  <c r="B218" i="3"/>
  <c r="B219" i="3"/>
  <c r="B220" i="3"/>
  <c r="B221" i="3"/>
  <c r="B222" i="3"/>
  <c r="F222" i="3" s="1"/>
  <c r="B223" i="3"/>
  <c r="B224" i="3"/>
  <c r="B225" i="3"/>
  <c r="B226" i="3"/>
  <c r="H226" i="3" s="1"/>
  <c r="B227" i="3"/>
  <c r="B228" i="3"/>
  <c r="B229" i="3"/>
  <c r="B230" i="3"/>
  <c r="F230" i="3" s="1"/>
  <c r="B231" i="3"/>
  <c r="B232" i="3"/>
  <c r="B233" i="3"/>
  <c r="B234" i="3"/>
  <c r="B235" i="3"/>
  <c r="B236" i="3"/>
  <c r="B237" i="3"/>
  <c r="B238" i="3"/>
  <c r="F238" i="3" s="1"/>
  <c r="B239" i="3"/>
  <c r="C239" i="3" s="1"/>
  <c r="B240" i="3"/>
  <c r="B241" i="3"/>
  <c r="B242" i="3"/>
  <c r="H242" i="3" s="1"/>
  <c r="B243" i="3"/>
  <c r="B244" i="3"/>
  <c r="B245" i="3"/>
  <c r="B246" i="3"/>
  <c r="F246" i="3" s="1"/>
  <c r="B247" i="3"/>
  <c r="B248" i="3"/>
  <c r="B249" i="3"/>
  <c r="B250" i="3"/>
  <c r="B251" i="3"/>
  <c r="B252" i="3"/>
  <c r="B253" i="3"/>
  <c r="B254" i="3"/>
  <c r="F254" i="3" s="1"/>
  <c r="B255" i="3"/>
  <c r="B256" i="3"/>
  <c r="B257" i="3"/>
  <c r="B258" i="3"/>
  <c r="H258" i="3" s="1"/>
  <c r="B259" i="3"/>
  <c r="H259" i="3" s="1"/>
  <c r="B260" i="3"/>
  <c r="B261" i="3"/>
  <c r="B262" i="3"/>
  <c r="F262" i="3" s="1"/>
  <c r="B263" i="3"/>
  <c r="B264" i="3"/>
  <c r="B265" i="3"/>
  <c r="B266" i="3"/>
  <c r="B267" i="3"/>
  <c r="B268" i="3"/>
  <c r="B269" i="3"/>
  <c r="B2" i="3"/>
  <c r="D2" i="3" s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19" i="1"/>
  <c r="F265" i="3" l="1"/>
  <c r="D265" i="3"/>
  <c r="H253" i="3"/>
  <c r="F253" i="3"/>
  <c r="D253" i="3"/>
  <c r="F233" i="3"/>
  <c r="D233" i="3"/>
  <c r="H225" i="3"/>
  <c r="F225" i="3"/>
  <c r="D225" i="3"/>
  <c r="E213" i="3"/>
  <c r="F213" i="3"/>
  <c r="D213" i="3"/>
  <c r="H213" i="3"/>
  <c r="E205" i="3"/>
  <c r="F205" i="3"/>
  <c r="D205" i="3"/>
  <c r="H205" i="3"/>
  <c r="H193" i="3"/>
  <c r="F193" i="3"/>
  <c r="D193" i="3"/>
  <c r="F185" i="3"/>
  <c r="D185" i="3"/>
  <c r="E173" i="3"/>
  <c r="F173" i="3"/>
  <c r="D173" i="3"/>
  <c r="H161" i="3"/>
  <c r="F161" i="3"/>
  <c r="D161" i="3"/>
  <c r="F153" i="3"/>
  <c r="D153" i="3"/>
  <c r="E141" i="3"/>
  <c r="F141" i="3"/>
  <c r="D141" i="3"/>
  <c r="E133" i="3"/>
  <c r="F133" i="3"/>
  <c r="D133" i="3"/>
  <c r="F121" i="3"/>
  <c r="D121" i="3"/>
  <c r="E109" i="3"/>
  <c r="F109" i="3"/>
  <c r="D109" i="3"/>
  <c r="E93" i="3"/>
  <c r="F93" i="3"/>
  <c r="D93" i="3"/>
  <c r="H81" i="3"/>
  <c r="F81" i="3"/>
  <c r="D81" i="3"/>
  <c r="D69" i="3"/>
  <c r="F69" i="3"/>
  <c r="D57" i="3"/>
  <c r="F57" i="3"/>
  <c r="H49" i="3"/>
  <c r="D49" i="3"/>
  <c r="F49" i="3"/>
  <c r="D37" i="3"/>
  <c r="F37" i="3"/>
  <c r="D25" i="3"/>
  <c r="F25" i="3"/>
  <c r="H17" i="3"/>
  <c r="D17" i="3"/>
  <c r="F17" i="3"/>
  <c r="D5" i="3"/>
  <c r="F5" i="3"/>
  <c r="E268" i="3"/>
  <c r="F268" i="3"/>
  <c r="E264" i="3"/>
  <c r="F264" i="3"/>
  <c r="E260" i="3"/>
  <c r="F260" i="3"/>
  <c r="E256" i="3"/>
  <c r="F256" i="3"/>
  <c r="E252" i="3"/>
  <c r="F252" i="3"/>
  <c r="E248" i="3"/>
  <c r="F248" i="3"/>
  <c r="E244" i="3"/>
  <c r="F244" i="3"/>
  <c r="E240" i="3"/>
  <c r="F240" i="3"/>
  <c r="E236" i="3"/>
  <c r="F236" i="3"/>
  <c r="E232" i="3"/>
  <c r="F232" i="3"/>
  <c r="E228" i="3"/>
  <c r="F228" i="3"/>
  <c r="E224" i="3"/>
  <c r="F224" i="3"/>
  <c r="E220" i="3"/>
  <c r="F220" i="3"/>
  <c r="E216" i="3"/>
  <c r="F216" i="3"/>
  <c r="E212" i="3"/>
  <c r="F212" i="3"/>
  <c r="E208" i="3"/>
  <c r="F208" i="3"/>
  <c r="E204" i="3"/>
  <c r="F204" i="3"/>
  <c r="E200" i="3"/>
  <c r="F200" i="3"/>
  <c r="E196" i="3"/>
  <c r="F196" i="3"/>
  <c r="E192" i="3"/>
  <c r="F192" i="3"/>
  <c r="E188" i="3"/>
  <c r="F188" i="3"/>
  <c r="E184" i="3"/>
  <c r="F184" i="3"/>
  <c r="E180" i="3"/>
  <c r="F180" i="3"/>
  <c r="E176" i="3"/>
  <c r="F176" i="3"/>
  <c r="E172" i="3"/>
  <c r="F172" i="3"/>
  <c r="E168" i="3"/>
  <c r="F168" i="3"/>
  <c r="E164" i="3"/>
  <c r="F164" i="3"/>
  <c r="E160" i="3"/>
  <c r="F160" i="3"/>
  <c r="E156" i="3"/>
  <c r="F156" i="3"/>
  <c r="E152" i="3"/>
  <c r="F152" i="3"/>
  <c r="E148" i="3"/>
  <c r="F148" i="3"/>
  <c r="E144" i="3"/>
  <c r="F144" i="3"/>
  <c r="E140" i="3"/>
  <c r="F140" i="3"/>
  <c r="E136" i="3"/>
  <c r="F136" i="3"/>
  <c r="E132" i="3"/>
  <c r="F132" i="3"/>
  <c r="E128" i="3"/>
  <c r="F128" i="3"/>
  <c r="E124" i="3"/>
  <c r="F124" i="3"/>
  <c r="E120" i="3"/>
  <c r="F120" i="3"/>
  <c r="E116" i="3"/>
  <c r="F116" i="3"/>
  <c r="E112" i="3"/>
  <c r="F112" i="3"/>
  <c r="E108" i="3"/>
  <c r="F108" i="3"/>
  <c r="E104" i="3"/>
  <c r="F104" i="3"/>
  <c r="E100" i="3"/>
  <c r="F100" i="3"/>
  <c r="E96" i="3"/>
  <c r="F96" i="3"/>
  <c r="E92" i="3"/>
  <c r="F92" i="3"/>
  <c r="E88" i="3"/>
  <c r="F88" i="3"/>
  <c r="E84" i="3"/>
  <c r="F84" i="3"/>
  <c r="E80" i="3"/>
  <c r="F80" i="3"/>
  <c r="E76" i="3"/>
  <c r="F76" i="3"/>
  <c r="D72" i="3"/>
  <c r="F72" i="3"/>
  <c r="D68" i="3"/>
  <c r="F68" i="3"/>
  <c r="D64" i="3"/>
  <c r="F64" i="3"/>
  <c r="D60" i="3"/>
  <c r="F60" i="3"/>
  <c r="D56" i="3"/>
  <c r="F56" i="3"/>
  <c r="D52" i="3"/>
  <c r="F52" i="3"/>
  <c r="D48" i="3"/>
  <c r="F48" i="3"/>
  <c r="D44" i="3"/>
  <c r="F44" i="3"/>
  <c r="D40" i="3"/>
  <c r="F40" i="3"/>
  <c r="D36" i="3"/>
  <c r="F36" i="3"/>
  <c r="D32" i="3"/>
  <c r="F32" i="3"/>
  <c r="D28" i="3"/>
  <c r="F28" i="3"/>
  <c r="D24" i="3"/>
  <c r="F24" i="3"/>
  <c r="D20" i="3"/>
  <c r="F20" i="3"/>
  <c r="D16" i="3"/>
  <c r="F16" i="3"/>
  <c r="D12" i="3"/>
  <c r="F12" i="3"/>
  <c r="D8" i="3"/>
  <c r="F8" i="3"/>
  <c r="D4" i="3"/>
  <c r="F4" i="3"/>
  <c r="D264" i="3"/>
  <c r="D256" i="3"/>
  <c r="D248" i="3"/>
  <c r="D240" i="3"/>
  <c r="D232" i="3"/>
  <c r="D224" i="3"/>
  <c r="D216" i="3"/>
  <c r="D208" i="3"/>
  <c r="D200" i="3"/>
  <c r="D192" i="3"/>
  <c r="D184" i="3"/>
  <c r="D176" i="3"/>
  <c r="D168" i="3"/>
  <c r="D160" i="3"/>
  <c r="D152" i="3"/>
  <c r="D144" i="3"/>
  <c r="D136" i="3"/>
  <c r="D128" i="3"/>
  <c r="D120" i="3"/>
  <c r="D112" i="3"/>
  <c r="D104" i="3"/>
  <c r="D96" i="3"/>
  <c r="D88" i="3"/>
  <c r="D80" i="3"/>
  <c r="D71" i="3"/>
  <c r="D39" i="3"/>
  <c r="F242" i="3"/>
  <c r="F178" i="3"/>
  <c r="F114" i="3"/>
  <c r="E269" i="3"/>
  <c r="F269" i="3"/>
  <c r="D269" i="3"/>
  <c r="H257" i="3"/>
  <c r="F257" i="3"/>
  <c r="D257" i="3"/>
  <c r="E245" i="3"/>
  <c r="F245" i="3"/>
  <c r="D245" i="3"/>
  <c r="F241" i="3"/>
  <c r="D241" i="3"/>
  <c r="H241" i="3"/>
  <c r="E237" i="3"/>
  <c r="F237" i="3"/>
  <c r="D237" i="3"/>
  <c r="F217" i="3"/>
  <c r="D217" i="3"/>
  <c r="F201" i="3"/>
  <c r="D201" i="3"/>
  <c r="E181" i="3"/>
  <c r="F181" i="3"/>
  <c r="D181" i="3"/>
  <c r="F169" i="3"/>
  <c r="D169" i="3"/>
  <c r="E149" i="3"/>
  <c r="F149" i="3"/>
  <c r="D149" i="3"/>
  <c r="H129" i="3"/>
  <c r="F129" i="3"/>
  <c r="D129" i="3"/>
  <c r="F113" i="3"/>
  <c r="D113" i="3"/>
  <c r="H113" i="3"/>
  <c r="E101" i="3"/>
  <c r="F101" i="3"/>
  <c r="D101" i="3"/>
  <c r="H97" i="3"/>
  <c r="F97" i="3"/>
  <c r="D97" i="3"/>
  <c r="E85" i="3"/>
  <c r="F85" i="3"/>
  <c r="D85" i="3"/>
  <c r="H85" i="3"/>
  <c r="F73" i="3"/>
  <c r="D73" i="3"/>
  <c r="E61" i="3"/>
  <c r="D61" i="3"/>
  <c r="F61" i="3"/>
  <c r="H45" i="3"/>
  <c r="D45" i="3"/>
  <c r="F45" i="3"/>
  <c r="E29" i="3"/>
  <c r="D29" i="3"/>
  <c r="F29" i="3"/>
  <c r="D9" i="3"/>
  <c r="F9" i="3"/>
  <c r="E267" i="3"/>
  <c r="F267" i="3"/>
  <c r="H267" i="3"/>
  <c r="D267" i="3"/>
  <c r="E263" i="3"/>
  <c r="F263" i="3"/>
  <c r="D263" i="3"/>
  <c r="E259" i="3"/>
  <c r="F259" i="3"/>
  <c r="D259" i="3"/>
  <c r="E255" i="3"/>
  <c r="F255" i="3"/>
  <c r="D255" i="3"/>
  <c r="E251" i="3"/>
  <c r="F251" i="3"/>
  <c r="C251" i="3"/>
  <c r="D251" i="3"/>
  <c r="H251" i="3"/>
  <c r="E247" i="3"/>
  <c r="F247" i="3"/>
  <c r="D247" i="3"/>
  <c r="E243" i="3"/>
  <c r="F243" i="3"/>
  <c r="D243" i="3"/>
  <c r="E239" i="3"/>
  <c r="F239" i="3"/>
  <c r="D239" i="3"/>
  <c r="E235" i="3"/>
  <c r="F235" i="3"/>
  <c r="D235" i="3"/>
  <c r="E231" i="3"/>
  <c r="F231" i="3"/>
  <c r="D231" i="3"/>
  <c r="H231" i="3"/>
  <c r="E227" i="3"/>
  <c r="F227" i="3"/>
  <c r="D227" i="3"/>
  <c r="C227" i="3"/>
  <c r="E223" i="3"/>
  <c r="F223" i="3"/>
  <c r="D223" i="3"/>
  <c r="E219" i="3"/>
  <c r="F219" i="3"/>
  <c r="D219" i="3"/>
  <c r="E215" i="3"/>
  <c r="F215" i="3"/>
  <c r="C215" i="3"/>
  <c r="D215" i="3"/>
  <c r="E211" i="3"/>
  <c r="F211" i="3"/>
  <c r="D211" i="3"/>
  <c r="E207" i="3"/>
  <c r="F207" i="3"/>
  <c r="D207" i="3"/>
  <c r="E203" i="3"/>
  <c r="F203" i="3"/>
  <c r="D203" i="3"/>
  <c r="C203" i="3"/>
  <c r="E199" i="3"/>
  <c r="F199" i="3"/>
  <c r="D199" i="3"/>
  <c r="E195" i="3"/>
  <c r="F195" i="3"/>
  <c r="H195" i="3"/>
  <c r="D195" i="3"/>
  <c r="E191" i="3"/>
  <c r="F191" i="3"/>
  <c r="D191" i="3"/>
  <c r="E187" i="3"/>
  <c r="F187" i="3"/>
  <c r="C187" i="3"/>
  <c r="D187" i="3"/>
  <c r="E183" i="3"/>
  <c r="F183" i="3"/>
  <c r="D183" i="3"/>
  <c r="H183" i="3"/>
  <c r="E179" i="3"/>
  <c r="F179" i="3"/>
  <c r="D179" i="3"/>
  <c r="E175" i="3"/>
  <c r="F175" i="3"/>
  <c r="H175" i="3"/>
  <c r="D175" i="3"/>
  <c r="E171" i="3"/>
  <c r="F171" i="3"/>
  <c r="D171" i="3"/>
  <c r="E167" i="3"/>
  <c r="F167" i="3"/>
  <c r="D167" i="3"/>
  <c r="E163" i="3"/>
  <c r="F163" i="3"/>
  <c r="D163" i="3"/>
  <c r="C163" i="3"/>
  <c r="E159" i="3"/>
  <c r="F159" i="3"/>
  <c r="D159" i="3"/>
  <c r="H159" i="3"/>
  <c r="E155" i="3"/>
  <c r="F155" i="3"/>
  <c r="D155" i="3"/>
  <c r="E151" i="3"/>
  <c r="F151" i="3"/>
  <c r="C151" i="3"/>
  <c r="D151" i="3"/>
  <c r="E147" i="3"/>
  <c r="F147" i="3"/>
  <c r="H147" i="3"/>
  <c r="D147" i="3"/>
  <c r="E143" i="3"/>
  <c r="F143" i="3"/>
  <c r="D143" i="3"/>
  <c r="E139" i="3"/>
  <c r="F139" i="3"/>
  <c r="D139" i="3"/>
  <c r="H139" i="3"/>
  <c r="C139" i="3"/>
  <c r="E135" i="3"/>
  <c r="F135" i="3"/>
  <c r="D135" i="3"/>
  <c r="E131" i="3"/>
  <c r="F131" i="3"/>
  <c r="D131" i="3"/>
  <c r="E127" i="3"/>
  <c r="F127" i="3"/>
  <c r="D127" i="3"/>
  <c r="E123" i="3"/>
  <c r="F123" i="3"/>
  <c r="H123" i="3"/>
  <c r="C123" i="3"/>
  <c r="D123" i="3"/>
  <c r="E119" i="3"/>
  <c r="F119" i="3"/>
  <c r="D119" i="3"/>
  <c r="E115" i="3"/>
  <c r="F115" i="3"/>
  <c r="D115" i="3"/>
  <c r="E111" i="3"/>
  <c r="F111" i="3"/>
  <c r="D111" i="3"/>
  <c r="E107" i="3"/>
  <c r="F107" i="3"/>
  <c r="D107" i="3"/>
  <c r="E103" i="3"/>
  <c r="F103" i="3"/>
  <c r="H103" i="3"/>
  <c r="D103" i="3"/>
  <c r="E99" i="3"/>
  <c r="F99" i="3"/>
  <c r="D99" i="3"/>
  <c r="C99" i="3"/>
  <c r="E95" i="3"/>
  <c r="F95" i="3"/>
  <c r="D95" i="3"/>
  <c r="E91" i="3"/>
  <c r="F91" i="3"/>
  <c r="D91" i="3"/>
  <c r="E87" i="3"/>
  <c r="F87" i="3"/>
  <c r="C87" i="3"/>
  <c r="D87" i="3"/>
  <c r="E83" i="3"/>
  <c r="F83" i="3"/>
  <c r="D83" i="3"/>
  <c r="E79" i="3"/>
  <c r="F79" i="3"/>
  <c r="D79" i="3"/>
  <c r="E75" i="3"/>
  <c r="F75" i="3"/>
  <c r="D75" i="3"/>
  <c r="C75" i="3"/>
  <c r="F67" i="3"/>
  <c r="D67" i="3"/>
  <c r="F59" i="3"/>
  <c r="D59" i="3"/>
  <c r="F51" i="3"/>
  <c r="D51" i="3"/>
  <c r="F43" i="3"/>
  <c r="D43" i="3"/>
  <c r="F35" i="3"/>
  <c r="D35" i="3"/>
  <c r="F31" i="3"/>
  <c r="D31" i="3"/>
  <c r="F27" i="3"/>
  <c r="D27" i="3"/>
  <c r="F19" i="3"/>
  <c r="D19" i="3"/>
  <c r="F15" i="3"/>
  <c r="D15" i="3"/>
  <c r="F11" i="3"/>
  <c r="D11" i="3"/>
  <c r="F3" i="3"/>
  <c r="D3" i="3"/>
  <c r="C223" i="3"/>
  <c r="C159" i="3"/>
  <c r="C95" i="3"/>
  <c r="H247" i="3"/>
  <c r="H203" i="3"/>
  <c r="H149" i="3"/>
  <c r="H111" i="3"/>
  <c r="F2" i="3"/>
  <c r="D262" i="3"/>
  <c r="D254" i="3"/>
  <c r="D246" i="3"/>
  <c r="D238" i="3"/>
  <c r="D230" i="3"/>
  <c r="D222" i="3"/>
  <c r="D214" i="3"/>
  <c r="D206" i="3"/>
  <c r="D198" i="3"/>
  <c r="D190" i="3"/>
  <c r="D182" i="3"/>
  <c r="D174" i="3"/>
  <c r="D166" i="3"/>
  <c r="D158" i="3"/>
  <c r="D150" i="3"/>
  <c r="D142" i="3"/>
  <c r="D134" i="3"/>
  <c r="D126" i="3"/>
  <c r="D118" i="3"/>
  <c r="D110" i="3"/>
  <c r="D102" i="3"/>
  <c r="D94" i="3"/>
  <c r="D86" i="3"/>
  <c r="D78" i="3"/>
  <c r="D63" i="3"/>
  <c r="D23" i="3"/>
  <c r="F226" i="3"/>
  <c r="F162" i="3"/>
  <c r="F98" i="3"/>
  <c r="E261" i="3"/>
  <c r="F261" i="3"/>
  <c r="D261" i="3"/>
  <c r="F249" i="3"/>
  <c r="D249" i="3"/>
  <c r="E229" i="3"/>
  <c r="F229" i="3"/>
  <c r="D229" i="3"/>
  <c r="E221" i="3"/>
  <c r="F221" i="3"/>
  <c r="D221" i="3"/>
  <c r="H209" i="3"/>
  <c r="F209" i="3"/>
  <c r="D209" i="3"/>
  <c r="E197" i="3"/>
  <c r="F197" i="3"/>
  <c r="D197" i="3"/>
  <c r="H189" i="3"/>
  <c r="F189" i="3"/>
  <c r="D189" i="3"/>
  <c r="F177" i="3"/>
  <c r="D177" i="3"/>
  <c r="E165" i="3"/>
  <c r="F165" i="3"/>
  <c r="D165" i="3"/>
  <c r="E157" i="3"/>
  <c r="F157" i="3"/>
  <c r="D157" i="3"/>
  <c r="H145" i="3"/>
  <c r="F145" i="3"/>
  <c r="D145" i="3"/>
  <c r="F137" i="3"/>
  <c r="D137" i="3"/>
  <c r="H125" i="3"/>
  <c r="F125" i="3"/>
  <c r="D125" i="3"/>
  <c r="E117" i="3"/>
  <c r="F117" i="3"/>
  <c r="D117" i="3"/>
  <c r="F105" i="3"/>
  <c r="D105" i="3"/>
  <c r="F89" i="3"/>
  <c r="D89" i="3"/>
  <c r="E77" i="3"/>
  <c r="F77" i="3"/>
  <c r="D77" i="3"/>
  <c r="H77" i="3"/>
  <c r="H65" i="3"/>
  <c r="D65" i="3"/>
  <c r="F65" i="3"/>
  <c r="H53" i="3"/>
  <c r="D53" i="3"/>
  <c r="F53" i="3"/>
  <c r="D41" i="3"/>
  <c r="F41" i="3"/>
  <c r="H33" i="3"/>
  <c r="D33" i="3"/>
  <c r="F33" i="3"/>
  <c r="H21" i="3"/>
  <c r="D21" i="3"/>
  <c r="F21" i="3"/>
  <c r="H13" i="3"/>
  <c r="D13" i="3"/>
  <c r="F13" i="3"/>
  <c r="H269" i="3"/>
  <c r="H177" i="3"/>
  <c r="H266" i="3"/>
  <c r="F266" i="3"/>
  <c r="H250" i="3"/>
  <c r="F250" i="3"/>
  <c r="H234" i="3"/>
  <c r="F234" i="3"/>
  <c r="H218" i="3"/>
  <c r="F218" i="3"/>
  <c r="H202" i="3"/>
  <c r="F202" i="3"/>
  <c r="H186" i="3"/>
  <c r="F186" i="3"/>
  <c r="H170" i="3"/>
  <c r="F170" i="3"/>
  <c r="H154" i="3"/>
  <c r="F154" i="3"/>
  <c r="H138" i="3"/>
  <c r="F138" i="3"/>
  <c r="H122" i="3"/>
  <c r="F122" i="3"/>
  <c r="H106" i="3"/>
  <c r="F106" i="3"/>
  <c r="H90" i="3"/>
  <c r="F90" i="3"/>
  <c r="H74" i="3"/>
  <c r="F74" i="3"/>
  <c r="H70" i="3"/>
  <c r="D70" i="3"/>
  <c r="F70" i="3"/>
  <c r="E66" i="3"/>
  <c r="D66" i="3"/>
  <c r="D62" i="3"/>
  <c r="F62" i="3"/>
  <c r="D58" i="3"/>
  <c r="F58" i="3"/>
  <c r="H54" i="3"/>
  <c r="D54" i="3"/>
  <c r="F54" i="3"/>
  <c r="E50" i="3"/>
  <c r="D50" i="3"/>
  <c r="D46" i="3"/>
  <c r="F46" i="3"/>
  <c r="D42" i="3"/>
  <c r="F42" i="3"/>
  <c r="H38" i="3"/>
  <c r="D38" i="3"/>
  <c r="F38" i="3"/>
  <c r="E34" i="3"/>
  <c r="D34" i="3"/>
  <c r="D30" i="3"/>
  <c r="F30" i="3"/>
  <c r="D26" i="3"/>
  <c r="F26" i="3"/>
  <c r="H22" i="3"/>
  <c r="D22" i="3"/>
  <c r="F22" i="3"/>
  <c r="E18" i="3"/>
  <c r="D18" i="3"/>
  <c r="D14" i="3"/>
  <c r="F14" i="3"/>
  <c r="D10" i="3"/>
  <c r="F10" i="3"/>
  <c r="H6" i="3"/>
  <c r="D6" i="3"/>
  <c r="F6" i="3"/>
  <c r="C267" i="3"/>
  <c r="C211" i="3"/>
  <c r="C147" i="3"/>
  <c r="C83" i="3"/>
  <c r="H239" i="3"/>
  <c r="H187" i="3"/>
  <c r="H141" i="3"/>
  <c r="H95" i="3"/>
  <c r="D268" i="3"/>
  <c r="D260" i="3"/>
  <c r="D252" i="3"/>
  <c r="D244" i="3"/>
  <c r="D236" i="3"/>
  <c r="D228" i="3"/>
  <c r="D220" i="3"/>
  <c r="D212" i="3"/>
  <c r="D204" i="3"/>
  <c r="D196" i="3"/>
  <c r="D188" i="3"/>
  <c r="D180" i="3"/>
  <c r="D172" i="3"/>
  <c r="D164" i="3"/>
  <c r="D156" i="3"/>
  <c r="D148" i="3"/>
  <c r="D140" i="3"/>
  <c r="D132" i="3"/>
  <c r="D124" i="3"/>
  <c r="D116" i="3"/>
  <c r="D108" i="3"/>
  <c r="D100" i="3"/>
  <c r="D92" i="3"/>
  <c r="D84" i="3"/>
  <c r="D76" i="3"/>
  <c r="D55" i="3"/>
  <c r="D7" i="3"/>
  <c r="F210" i="3"/>
  <c r="F146" i="3"/>
  <c r="F82" i="3"/>
  <c r="F18" i="3"/>
  <c r="C242" i="3"/>
  <c r="E258" i="3"/>
  <c r="E194" i="3"/>
  <c r="E130" i="3"/>
  <c r="C122" i="3"/>
  <c r="C53" i="3"/>
  <c r="H221" i="3"/>
  <c r="H157" i="3"/>
  <c r="H93" i="3"/>
  <c r="E253" i="3"/>
  <c r="E189" i="3"/>
  <c r="E125" i="3"/>
  <c r="C259" i="3"/>
  <c r="C247" i="3"/>
  <c r="C235" i="3"/>
  <c r="C219" i="3"/>
  <c r="C210" i="3"/>
  <c r="C195" i="3"/>
  <c r="C183" i="3"/>
  <c r="C171" i="3"/>
  <c r="C155" i="3"/>
  <c r="C146" i="3"/>
  <c r="C131" i="3"/>
  <c r="C119" i="3"/>
  <c r="C107" i="3"/>
  <c r="C91" i="3"/>
  <c r="C82" i="3"/>
  <c r="C45" i="3"/>
  <c r="H263" i="3"/>
  <c r="H255" i="3"/>
  <c r="H245" i="3"/>
  <c r="H237" i="3"/>
  <c r="H227" i="3"/>
  <c r="H219" i="3"/>
  <c r="H199" i="3"/>
  <c r="H191" i="3"/>
  <c r="H181" i="3"/>
  <c r="H173" i="3"/>
  <c r="H163" i="3"/>
  <c r="H155" i="3"/>
  <c r="H135" i="3"/>
  <c r="H127" i="3"/>
  <c r="H117" i="3"/>
  <c r="H109" i="3"/>
  <c r="H99" i="3"/>
  <c r="H91" i="3"/>
  <c r="E242" i="3"/>
  <c r="E210" i="3"/>
  <c r="E178" i="3"/>
  <c r="E146" i="3"/>
  <c r="E114" i="3"/>
  <c r="E82" i="3"/>
  <c r="C178" i="3"/>
  <c r="C114" i="3"/>
  <c r="E226" i="3"/>
  <c r="E162" i="3"/>
  <c r="E98" i="3"/>
  <c r="C250" i="3"/>
  <c r="C186" i="3"/>
  <c r="H229" i="3"/>
  <c r="H165" i="3"/>
  <c r="H101" i="3"/>
  <c r="C255" i="3"/>
  <c r="C243" i="3"/>
  <c r="C231" i="3"/>
  <c r="C218" i="3"/>
  <c r="C207" i="3"/>
  <c r="C191" i="3"/>
  <c r="C179" i="3"/>
  <c r="C167" i="3"/>
  <c r="C154" i="3"/>
  <c r="C143" i="3"/>
  <c r="C127" i="3"/>
  <c r="C115" i="3"/>
  <c r="C103" i="3"/>
  <c r="C90" i="3"/>
  <c r="C79" i="3"/>
  <c r="C21" i="3"/>
  <c r="H261" i="3"/>
  <c r="H243" i="3"/>
  <c r="H235" i="3"/>
  <c r="H215" i="3"/>
  <c r="H207" i="3"/>
  <c r="H197" i="3"/>
  <c r="H179" i="3"/>
  <c r="H171" i="3"/>
  <c r="H151" i="3"/>
  <c r="H143" i="3"/>
  <c r="H133" i="3"/>
  <c r="H115" i="3"/>
  <c r="H107" i="3"/>
  <c r="H87" i="3"/>
  <c r="H79" i="3"/>
  <c r="E45" i="3"/>
  <c r="E13" i="3"/>
  <c r="E72" i="3"/>
  <c r="H72" i="3"/>
  <c r="E68" i="3"/>
  <c r="H68" i="3"/>
  <c r="E64" i="3"/>
  <c r="H64" i="3"/>
  <c r="E60" i="3"/>
  <c r="H60" i="3"/>
  <c r="E56" i="3"/>
  <c r="H56" i="3"/>
  <c r="E52" i="3"/>
  <c r="H52" i="3"/>
  <c r="E48" i="3"/>
  <c r="H48" i="3"/>
  <c r="E44" i="3"/>
  <c r="H44" i="3"/>
  <c r="E40" i="3"/>
  <c r="H40" i="3"/>
  <c r="E36" i="3"/>
  <c r="H36" i="3"/>
  <c r="E32" i="3"/>
  <c r="H32" i="3"/>
  <c r="E28" i="3"/>
  <c r="H28" i="3"/>
  <c r="E24" i="3"/>
  <c r="H24" i="3"/>
  <c r="E20" i="3"/>
  <c r="H20" i="3"/>
  <c r="E16" i="3"/>
  <c r="H16" i="3"/>
  <c r="H264" i="3"/>
  <c r="H248" i="3"/>
  <c r="H232" i="3"/>
  <c r="H216" i="3"/>
  <c r="H200" i="3"/>
  <c r="H184" i="3"/>
  <c r="H168" i="3"/>
  <c r="H152" i="3"/>
  <c r="H136" i="3"/>
  <c r="H120" i="3"/>
  <c r="H104" i="3"/>
  <c r="H88" i="3"/>
  <c r="H268" i="3"/>
  <c r="H252" i="3"/>
  <c r="H236" i="3"/>
  <c r="H220" i="3"/>
  <c r="H204" i="3"/>
  <c r="H188" i="3"/>
  <c r="H172" i="3"/>
  <c r="H156" i="3"/>
  <c r="H140" i="3"/>
  <c r="H124" i="3"/>
  <c r="H108" i="3"/>
  <c r="H92" i="3"/>
  <c r="H76" i="3"/>
  <c r="C2" i="3"/>
  <c r="E2" i="3"/>
  <c r="E262" i="3"/>
  <c r="H262" i="3"/>
  <c r="C262" i="3"/>
  <c r="E254" i="3"/>
  <c r="H254" i="3"/>
  <c r="C254" i="3"/>
  <c r="E246" i="3"/>
  <c r="H246" i="3"/>
  <c r="C246" i="3"/>
  <c r="E238" i="3"/>
  <c r="H238" i="3"/>
  <c r="C238" i="3"/>
  <c r="E230" i="3"/>
  <c r="H230" i="3"/>
  <c r="C230" i="3"/>
  <c r="E222" i="3"/>
  <c r="H222" i="3"/>
  <c r="C222" i="3"/>
  <c r="E214" i="3"/>
  <c r="H214" i="3"/>
  <c r="C214" i="3"/>
  <c r="E206" i="3"/>
  <c r="H206" i="3"/>
  <c r="C206" i="3"/>
  <c r="E198" i="3"/>
  <c r="H198" i="3"/>
  <c r="C198" i="3"/>
  <c r="E190" i="3"/>
  <c r="H190" i="3"/>
  <c r="C190" i="3"/>
  <c r="E182" i="3"/>
  <c r="H182" i="3"/>
  <c r="C182" i="3"/>
  <c r="E174" i="3"/>
  <c r="H174" i="3"/>
  <c r="C174" i="3"/>
  <c r="E166" i="3"/>
  <c r="H166" i="3"/>
  <c r="C166" i="3"/>
  <c r="E158" i="3"/>
  <c r="H158" i="3"/>
  <c r="C158" i="3"/>
  <c r="E150" i="3"/>
  <c r="H150" i="3"/>
  <c r="C150" i="3"/>
  <c r="E142" i="3"/>
  <c r="H142" i="3"/>
  <c r="C142" i="3"/>
  <c r="E134" i="3"/>
  <c r="H134" i="3"/>
  <c r="C134" i="3"/>
  <c r="E126" i="3"/>
  <c r="H126" i="3"/>
  <c r="C126" i="3"/>
  <c r="E118" i="3"/>
  <c r="H118" i="3"/>
  <c r="C118" i="3"/>
  <c r="E110" i="3"/>
  <c r="H110" i="3"/>
  <c r="C110" i="3"/>
  <c r="E102" i="3"/>
  <c r="H102" i="3"/>
  <c r="C102" i="3"/>
  <c r="E94" i="3"/>
  <c r="H94" i="3"/>
  <c r="C94" i="3"/>
  <c r="E86" i="3"/>
  <c r="H86" i="3"/>
  <c r="C86" i="3"/>
  <c r="E78" i="3"/>
  <c r="H78" i="3"/>
  <c r="C78" i="3"/>
  <c r="C70" i="3"/>
  <c r="E70" i="3"/>
  <c r="C66" i="3"/>
  <c r="H66" i="3"/>
  <c r="C62" i="3"/>
  <c r="E62" i="3"/>
  <c r="C58" i="3"/>
  <c r="H58" i="3"/>
  <c r="C54" i="3"/>
  <c r="E54" i="3"/>
  <c r="C50" i="3"/>
  <c r="H50" i="3"/>
  <c r="C46" i="3"/>
  <c r="E46" i="3"/>
  <c r="C42" i="3"/>
  <c r="H42" i="3"/>
  <c r="C38" i="3"/>
  <c r="E38" i="3"/>
  <c r="C34" i="3"/>
  <c r="H34" i="3"/>
  <c r="C30" i="3"/>
  <c r="E30" i="3"/>
  <c r="C26" i="3"/>
  <c r="H26" i="3"/>
  <c r="C22" i="3"/>
  <c r="E22" i="3"/>
  <c r="C18" i="3"/>
  <c r="H18" i="3"/>
  <c r="C14" i="3"/>
  <c r="E14" i="3"/>
  <c r="C10" i="3"/>
  <c r="H10" i="3"/>
  <c r="C6" i="3"/>
  <c r="E6" i="3"/>
  <c r="C258" i="3"/>
  <c r="C226" i="3"/>
  <c r="C194" i="3"/>
  <c r="C162" i="3"/>
  <c r="C130" i="3"/>
  <c r="C98" i="3"/>
  <c r="H256" i="3"/>
  <c r="H240" i="3"/>
  <c r="H224" i="3"/>
  <c r="H208" i="3"/>
  <c r="H192" i="3"/>
  <c r="H176" i="3"/>
  <c r="H160" i="3"/>
  <c r="H144" i="3"/>
  <c r="H128" i="3"/>
  <c r="H112" i="3"/>
  <c r="H96" i="3"/>
  <c r="H80" i="3"/>
  <c r="H62" i="3"/>
  <c r="H46" i="3"/>
  <c r="H30" i="3"/>
  <c r="H14" i="3"/>
  <c r="E266" i="3"/>
  <c r="E250" i="3"/>
  <c r="E234" i="3"/>
  <c r="E218" i="3"/>
  <c r="E202" i="3"/>
  <c r="E186" i="3"/>
  <c r="E170" i="3"/>
  <c r="E154" i="3"/>
  <c r="E138" i="3"/>
  <c r="E122" i="3"/>
  <c r="E106" i="3"/>
  <c r="E90" i="3"/>
  <c r="E74" i="3"/>
  <c r="E58" i="3"/>
  <c r="E42" i="3"/>
  <c r="E26" i="3"/>
  <c r="E10" i="3"/>
  <c r="C265" i="3"/>
  <c r="E265" i="3"/>
  <c r="C257" i="3"/>
  <c r="E257" i="3"/>
  <c r="C249" i="3"/>
  <c r="E249" i="3"/>
  <c r="C241" i="3"/>
  <c r="E241" i="3"/>
  <c r="C233" i="3"/>
  <c r="E233" i="3"/>
  <c r="C225" i="3"/>
  <c r="E225" i="3"/>
  <c r="C217" i="3"/>
  <c r="E217" i="3"/>
  <c r="C209" i="3"/>
  <c r="E209" i="3"/>
  <c r="C201" i="3"/>
  <c r="E201" i="3"/>
  <c r="C193" i="3"/>
  <c r="E193" i="3"/>
  <c r="C185" i="3"/>
  <c r="E185" i="3"/>
  <c r="C177" i="3"/>
  <c r="E177" i="3"/>
  <c r="C169" i="3"/>
  <c r="E169" i="3"/>
  <c r="C161" i="3"/>
  <c r="E161" i="3"/>
  <c r="C153" i="3"/>
  <c r="E153" i="3"/>
  <c r="C145" i="3"/>
  <c r="E145" i="3"/>
  <c r="C137" i="3"/>
  <c r="E137" i="3"/>
  <c r="C129" i="3"/>
  <c r="E129" i="3"/>
  <c r="C121" i="3"/>
  <c r="E121" i="3"/>
  <c r="C113" i="3"/>
  <c r="E113" i="3"/>
  <c r="C105" i="3"/>
  <c r="E105" i="3"/>
  <c r="C97" i="3"/>
  <c r="E97" i="3"/>
  <c r="C89" i="3"/>
  <c r="E89" i="3"/>
  <c r="C81" i="3"/>
  <c r="E81" i="3"/>
  <c r="C73" i="3"/>
  <c r="E73" i="3"/>
  <c r="H69" i="3"/>
  <c r="C69" i="3"/>
  <c r="C65" i="3"/>
  <c r="E65" i="3"/>
  <c r="C61" i="3"/>
  <c r="H61" i="3"/>
  <c r="C57" i="3"/>
  <c r="E57" i="3"/>
  <c r="C49" i="3"/>
  <c r="E49" i="3"/>
  <c r="C41" i="3"/>
  <c r="E41" i="3"/>
  <c r="H37" i="3"/>
  <c r="C37" i="3"/>
  <c r="C33" i="3"/>
  <c r="E33" i="3"/>
  <c r="C29" i="3"/>
  <c r="H29" i="3"/>
  <c r="C25" i="3"/>
  <c r="E25" i="3"/>
  <c r="C17" i="3"/>
  <c r="E17" i="3"/>
  <c r="C9" i="3"/>
  <c r="E9" i="3"/>
  <c r="H5" i="3"/>
  <c r="C5" i="3"/>
  <c r="C266" i="3"/>
  <c r="C234" i="3"/>
  <c r="C202" i="3"/>
  <c r="C170" i="3"/>
  <c r="C138" i="3"/>
  <c r="C106" i="3"/>
  <c r="C74" i="3"/>
  <c r="C13" i="3"/>
  <c r="H265" i="3"/>
  <c r="H260" i="3"/>
  <c r="H249" i="3"/>
  <c r="H244" i="3"/>
  <c r="H233" i="3"/>
  <c r="H228" i="3"/>
  <c r="H217" i="3"/>
  <c r="H212" i="3"/>
  <c r="H201" i="3"/>
  <c r="H196" i="3"/>
  <c r="H185" i="3"/>
  <c r="H180" i="3"/>
  <c r="H169" i="3"/>
  <c r="H164" i="3"/>
  <c r="H153" i="3"/>
  <c r="H148" i="3"/>
  <c r="H137" i="3"/>
  <c r="H132" i="3"/>
  <c r="H121" i="3"/>
  <c r="H116" i="3"/>
  <c r="H105" i="3"/>
  <c r="H100" i="3"/>
  <c r="H89" i="3"/>
  <c r="H84" i="3"/>
  <c r="H73" i="3"/>
  <c r="H57" i="3"/>
  <c r="H41" i="3"/>
  <c r="H25" i="3"/>
  <c r="H9" i="3"/>
  <c r="E69" i="3"/>
  <c r="E53" i="3"/>
  <c r="E37" i="3"/>
  <c r="E21" i="3"/>
  <c r="E5" i="3"/>
  <c r="E12" i="3"/>
  <c r="H12" i="3"/>
  <c r="E8" i="3"/>
  <c r="H8" i="3"/>
  <c r="E4" i="3"/>
  <c r="H4" i="3"/>
  <c r="E71" i="3"/>
  <c r="H71" i="3"/>
  <c r="E67" i="3"/>
  <c r="H67" i="3"/>
  <c r="E63" i="3"/>
  <c r="H63" i="3"/>
  <c r="E59" i="3"/>
  <c r="H59" i="3"/>
  <c r="E55" i="3"/>
  <c r="H55" i="3"/>
  <c r="E51" i="3"/>
  <c r="H51" i="3"/>
  <c r="E47" i="3"/>
  <c r="H47" i="3"/>
  <c r="E43" i="3"/>
  <c r="H43" i="3"/>
  <c r="E39" i="3"/>
  <c r="H39" i="3"/>
  <c r="E35" i="3"/>
  <c r="H35" i="3"/>
  <c r="E31" i="3"/>
  <c r="H31" i="3"/>
  <c r="E27" i="3"/>
  <c r="H27" i="3"/>
  <c r="E23" i="3"/>
  <c r="H23" i="3"/>
  <c r="E19" i="3"/>
  <c r="H19" i="3"/>
  <c r="E15" i="3"/>
  <c r="H15" i="3"/>
  <c r="E11" i="3"/>
  <c r="H11" i="3"/>
  <c r="E7" i="3"/>
  <c r="H7" i="3"/>
  <c r="E3" i="3"/>
  <c r="H3" i="3"/>
  <c r="C67" i="3"/>
  <c r="C59" i="3"/>
  <c r="C51" i="3"/>
  <c r="C43" i="3"/>
  <c r="C35" i="3"/>
  <c r="C27" i="3"/>
  <c r="C19" i="3"/>
  <c r="C11" i="3"/>
  <c r="C3" i="3"/>
  <c r="C60" i="3"/>
  <c r="C44" i="3"/>
  <c r="C28" i="3"/>
  <c r="C20" i="3"/>
  <c r="C4" i="3"/>
  <c r="C269" i="3"/>
  <c r="C261" i="3"/>
  <c r="C253" i="3"/>
  <c r="C245" i="3"/>
  <c r="C237" i="3"/>
  <c r="C229" i="3"/>
  <c r="C221" i="3"/>
  <c r="C213" i="3"/>
  <c r="C205" i="3"/>
  <c r="C197" i="3"/>
  <c r="C189" i="3"/>
  <c r="C181" i="3"/>
  <c r="C173" i="3"/>
  <c r="C165" i="3"/>
  <c r="C157" i="3"/>
  <c r="C149" i="3"/>
  <c r="C141" i="3"/>
  <c r="C133" i="3"/>
  <c r="C125" i="3"/>
  <c r="C117" i="3"/>
  <c r="C109" i="3"/>
  <c r="C101" i="3"/>
  <c r="C93" i="3"/>
  <c r="C85" i="3"/>
  <c r="C77" i="3"/>
  <c r="C71" i="3"/>
  <c r="C63" i="3"/>
  <c r="C55" i="3"/>
  <c r="C47" i="3"/>
  <c r="C39" i="3"/>
  <c r="C31" i="3"/>
  <c r="C23" i="3"/>
  <c r="C15" i="3"/>
  <c r="C7" i="3"/>
  <c r="C68" i="3"/>
  <c r="C52" i="3"/>
  <c r="C36" i="3"/>
  <c r="C12" i="3"/>
  <c r="C268" i="3"/>
  <c r="C264" i="3"/>
  <c r="C260" i="3"/>
  <c r="C256" i="3"/>
  <c r="C252" i="3"/>
  <c r="C248" i="3"/>
  <c r="C244" i="3"/>
  <c r="C240" i="3"/>
  <c r="C236" i="3"/>
  <c r="C232" i="3"/>
  <c r="C228" i="3"/>
  <c r="C224" i="3"/>
  <c r="C220" i="3"/>
  <c r="C216" i="3"/>
  <c r="C212" i="3"/>
  <c r="C208" i="3"/>
  <c r="C204" i="3"/>
  <c r="C200" i="3"/>
  <c r="C196" i="3"/>
  <c r="C192" i="3"/>
  <c r="C188" i="3"/>
  <c r="C184" i="3"/>
  <c r="C180" i="3"/>
  <c r="C176" i="3"/>
  <c r="C172" i="3"/>
  <c r="C168" i="3"/>
  <c r="C164" i="3"/>
  <c r="C160" i="3"/>
  <c r="C156" i="3"/>
  <c r="C152" i="3"/>
  <c r="C148" i="3"/>
  <c r="C144" i="3"/>
  <c r="C140" i="3"/>
  <c r="C136" i="3"/>
  <c r="C132" i="3"/>
  <c r="C128" i="3"/>
  <c r="C124" i="3"/>
  <c r="C120" i="3"/>
  <c r="C116" i="3"/>
  <c r="C112" i="3"/>
  <c r="C108" i="3"/>
  <c r="C104" i="3"/>
  <c r="C100" i="3"/>
  <c r="C96" i="3"/>
  <c r="C92" i="3"/>
  <c r="C88" i="3"/>
  <c r="C84" i="3"/>
  <c r="C80" i="3"/>
  <c r="C76" i="3"/>
  <c r="C72" i="3"/>
  <c r="C64" i="3"/>
  <c r="C56" i="3"/>
  <c r="C48" i="3"/>
  <c r="C40" i="3"/>
  <c r="C32" i="3"/>
  <c r="C24" i="3"/>
  <c r="C16" i="3"/>
  <c r="C8" i="3"/>
</calcChain>
</file>

<file path=xl/sharedStrings.xml><?xml version="1.0" encoding="utf-8"?>
<sst xmlns="http://schemas.openxmlformats.org/spreadsheetml/2006/main" count="8" uniqueCount="7">
  <si>
    <t>Prof</t>
  </si>
  <si>
    <t>Sigma_Age</t>
  </si>
  <si>
    <t>Age conv</t>
  </si>
  <si>
    <t>Moy Age cal</t>
  </si>
  <si>
    <t>Med Age cal</t>
  </si>
  <si>
    <t>2Med</t>
  </si>
  <si>
    <t>2Mean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</si>
</sst>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516833517999068"/>
                  <c:y val="-2.4157164960137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Feuil1!$A$2:$A$15</c:f>
              <c:numCache>
                <c:formatCode>General</c:formatCode>
                <c:ptCount val="14"/>
                <c:pt idx="0">
                  <c:v>2.9</c:v>
                </c:pt>
                <c:pt idx="1">
                  <c:v>4.8</c:v>
                </c:pt>
                <c:pt idx="2">
                  <c:v>5.0999999999999996</c:v>
                </c:pt>
                <c:pt idx="3">
                  <c:v>6.2</c:v>
                </c:pt>
                <c:pt idx="4">
                  <c:v>6.2</c:v>
                </c:pt>
                <c:pt idx="5">
                  <c:v>7.2</c:v>
                </c:pt>
                <c:pt idx="6">
                  <c:v>7.4</c:v>
                </c:pt>
                <c:pt idx="7">
                  <c:v>7.7</c:v>
                </c:pt>
                <c:pt idx="8">
                  <c:v>7.8</c:v>
                </c:pt>
                <c:pt idx="9">
                  <c:v>8</c:v>
                </c:pt>
                <c:pt idx="10">
                  <c:v>8</c:v>
                </c:pt>
                <c:pt idx="11">
                  <c:v>8.1999999999999993</c:v>
                </c:pt>
                <c:pt idx="12">
                  <c:v>8.6999999999999993</c:v>
                </c:pt>
                <c:pt idx="13">
                  <c:v>9.1</c:v>
                </c:pt>
              </c:numCache>
            </c:numRef>
          </c:xVal>
          <c:yVal>
            <c:numRef>
              <c:f>Feuil1!$E$2:$E$15</c:f>
              <c:numCache>
                <c:formatCode>General</c:formatCode>
                <c:ptCount val="14"/>
                <c:pt idx="0">
                  <c:v>11195</c:v>
                </c:pt>
                <c:pt idx="1">
                  <c:v>11828</c:v>
                </c:pt>
                <c:pt idx="2">
                  <c:v>13079</c:v>
                </c:pt>
                <c:pt idx="3">
                  <c:v>24049</c:v>
                </c:pt>
                <c:pt idx="4">
                  <c:v>24123</c:v>
                </c:pt>
                <c:pt idx="5">
                  <c:v>35024</c:v>
                </c:pt>
                <c:pt idx="6">
                  <c:v>33348</c:v>
                </c:pt>
                <c:pt idx="7">
                  <c:v>33616</c:v>
                </c:pt>
                <c:pt idx="8">
                  <c:v>33469</c:v>
                </c:pt>
                <c:pt idx="9">
                  <c:v>34484</c:v>
                </c:pt>
                <c:pt idx="10">
                  <c:v>34266</c:v>
                </c:pt>
                <c:pt idx="11">
                  <c:v>35159</c:v>
                </c:pt>
                <c:pt idx="12">
                  <c:v>39274</c:v>
                </c:pt>
                <c:pt idx="13">
                  <c:v>43338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A9-487D-BE93-DCBE6F1EC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368128"/>
        <c:axId val="1104519648"/>
      </c:scatterChart>
      <c:valAx>
        <c:axId val="94736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4519648"/>
        <c:crosses val="autoZero"/>
        <c:crossBetween val="midCat"/>
      </c:valAx>
      <c:valAx>
        <c:axId val="110451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736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1</xdr:row>
      <xdr:rowOff>81915</xdr:rowOff>
    </xdr:from>
    <xdr:to>
      <xdr:col>14</xdr:col>
      <xdr:colOff>288607</xdr:colOff>
      <xdr:row>16</xdr:row>
      <xdr:rowOff>125730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4621A9F-8882-E3FC-973D-CC435420B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4B94A-BE91-6642-8B87-1B7AEC813211}">
  <dimension ref="A1:F32"/>
  <sheetViews>
    <sheetView tabSelected="1" workbookViewId="0">
      <selection activeCell="D14" sqref="D14"/>
    </sheetView>
  </sheetViews>
  <sheetFormatPr baseColWidth="10" defaultRowHeight="15.6" x14ac:dyDescent="0.3"/>
  <cols>
    <col min="4" max="4" width="14.19921875" customWidth="1"/>
    <col min="5" max="5" width="13.296875" customWidth="1"/>
  </cols>
  <sheetData>
    <row r="1" spans="1:6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1</v>
      </c>
    </row>
    <row r="2" spans="1:6" x14ac:dyDescent="0.3">
      <c r="A2" s="1">
        <v>2.9</v>
      </c>
      <c r="B2" s="1">
        <v>9750</v>
      </c>
      <c r="C2" s="1">
        <v>40</v>
      </c>
      <c r="D2" s="1">
        <v>11183</v>
      </c>
      <c r="E2" s="1">
        <v>11195</v>
      </c>
      <c r="F2" s="1">
        <v>57</v>
      </c>
    </row>
    <row r="3" spans="1:6" x14ac:dyDescent="0.3">
      <c r="A3" s="1">
        <v>4.8</v>
      </c>
      <c r="B3" s="1">
        <v>10175</v>
      </c>
      <c r="C3" s="1">
        <v>50</v>
      </c>
      <c r="D3" s="1">
        <v>11817</v>
      </c>
      <c r="E3" s="1">
        <v>11828</v>
      </c>
      <c r="F3" s="1">
        <v>105</v>
      </c>
    </row>
    <row r="4" spans="1:6" x14ac:dyDescent="0.3">
      <c r="A4" s="1">
        <v>5.0999999999999996</v>
      </c>
      <c r="B4" s="1">
        <v>11170</v>
      </c>
      <c r="C4" s="1">
        <v>100</v>
      </c>
      <c r="D4" s="1">
        <v>13065</v>
      </c>
      <c r="E4" s="1">
        <v>13079</v>
      </c>
      <c r="F4" s="1">
        <v>107</v>
      </c>
    </row>
    <row r="5" spans="1:6" x14ac:dyDescent="0.3">
      <c r="A5" s="1">
        <v>6.2</v>
      </c>
      <c r="B5" s="1">
        <v>20050</v>
      </c>
      <c r="C5" s="1">
        <v>80</v>
      </c>
      <c r="D5" s="1">
        <v>24051</v>
      </c>
      <c r="E5" s="1">
        <v>24049</v>
      </c>
      <c r="F5" s="1">
        <v>110</v>
      </c>
    </row>
    <row r="6" spans="1:6" x14ac:dyDescent="0.3">
      <c r="A6" s="1">
        <v>6.2</v>
      </c>
      <c r="B6" s="1">
        <v>20120</v>
      </c>
      <c r="C6" s="1">
        <v>100</v>
      </c>
      <c r="D6" s="1">
        <v>24131</v>
      </c>
      <c r="E6" s="1">
        <v>24123</v>
      </c>
      <c r="F6" s="1">
        <v>151</v>
      </c>
    </row>
    <row r="7" spans="1:6" x14ac:dyDescent="0.3">
      <c r="A7" s="1">
        <v>7.2</v>
      </c>
      <c r="B7" s="1">
        <v>30650</v>
      </c>
      <c r="C7" s="1">
        <v>320</v>
      </c>
      <c r="D7" s="1">
        <v>35041</v>
      </c>
      <c r="E7" s="1">
        <v>35024</v>
      </c>
      <c r="F7" s="1">
        <v>323</v>
      </c>
    </row>
    <row r="8" spans="1:6" x14ac:dyDescent="0.3">
      <c r="A8" s="1">
        <v>7.4</v>
      </c>
      <c r="B8" s="1">
        <v>28880</v>
      </c>
      <c r="C8" s="1">
        <v>230</v>
      </c>
      <c r="D8" s="1">
        <v>33305</v>
      </c>
      <c r="E8" s="1">
        <v>33348</v>
      </c>
      <c r="F8" s="1">
        <v>418</v>
      </c>
    </row>
    <row r="9" spans="1:6" x14ac:dyDescent="0.3">
      <c r="A9" s="1">
        <v>7.7</v>
      </c>
      <c r="B9" s="1">
        <v>29090</v>
      </c>
      <c r="C9" s="1">
        <v>250</v>
      </c>
      <c r="D9" s="1">
        <v>33594</v>
      </c>
      <c r="E9" s="1">
        <v>33616</v>
      </c>
      <c r="F9" s="1">
        <v>359</v>
      </c>
    </row>
    <row r="10" spans="1:6" x14ac:dyDescent="0.3">
      <c r="A10" s="1">
        <v>7.8</v>
      </c>
      <c r="B10" s="1">
        <v>28960</v>
      </c>
      <c r="C10" s="1">
        <v>200</v>
      </c>
      <c r="D10" s="1">
        <v>33453</v>
      </c>
      <c r="E10" s="1">
        <v>33469</v>
      </c>
      <c r="F10" s="1">
        <v>333</v>
      </c>
    </row>
    <row r="11" spans="1:6" x14ac:dyDescent="0.3">
      <c r="A11" s="1">
        <v>8</v>
      </c>
      <c r="B11" s="1">
        <v>29980</v>
      </c>
      <c r="C11" s="1">
        <v>970</v>
      </c>
      <c r="D11" s="1">
        <v>34495</v>
      </c>
      <c r="E11" s="1">
        <v>34484</v>
      </c>
      <c r="F11" s="1">
        <v>1150</v>
      </c>
    </row>
    <row r="12" spans="1:6" x14ac:dyDescent="0.3">
      <c r="A12" s="1">
        <v>8</v>
      </c>
      <c r="B12" s="1">
        <v>29740</v>
      </c>
      <c r="C12" s="1">
        <v>260</v>
      </c>
      <c r="D12" s="1">
        <v>34689</v>
      </c>
      <c r="E12" s="1">
        <v>34266</v>
      </c>
      <c r="F12" s="1">
        <v>241</v>
      </c>
    </row>
    <row r="13" spans="1:6" x14ac:dyDescent="0.3">
      <c r="A13" s="1">
        <v>8.1999999999999993</v>
      </c>
      <c r="B13" s="1">
        <v>30820</v>
      </c>
      <c r="C13" s="1">
        <v>210</v>
      </c>
      <c r="D13" s="1">
        <v>35148</v>
      </c>
      <c r="E13" s="1">
        <v>35159</v>
      </c>
      <c r="F13" s="1">
        <v>260</v>
      </c>
    </row>
    <row r="14" spans="1:6" x14ac:dyDescent="0.3">
      <c r="A14" s="1">
        <v>8.6999999999999993</v>
      </c>
      <c r="B14" s="1">
        <v>34100</v>
      </c>
      <c r="C14" s="1">
        <v>290</v>
      </c>
      <c r="D14" s="1">
        <v>39204</v>
      </c>
      <c r="E14" s="1">
        <v>39274</v>
      </c>
      <c r="F14" s="1">
        <v>409</v>
      </c>
    </row>
    <row r="15" spans="1:6" x14ac:dyDescent="0.3">
      <c r="A15" s="1">
        <v>9.1</v>
      </c>
      <c r="B15" s="1">
        <v>40000</v>
      </c>
      <c r="C15" s="1">
        <v>600</v>
      </c>
      <c r="D15" s="1">
        <v>43400</v>
      </c>
      <c r="E15" s="1">
        <v>43338</v>
      </c>
      <c r="F15" s="1">
        <v>472</v>
      </c>
    </row>
    <row r="16" spans="1:6" x14ac:dyDescent="0.3">
      <c r="A16" s="1"/>
      <c r="B16" s="1"/>
      <c r="C16" s="1"/>
    </row>
    <row r="19" spans="2:3" x14ac:dyDescent="0.3">
      <c r="B19">
        <f>5553*A2-9504</f>
        <v>6599.6999999999989</v>
      </c>
      <c r="C19">
        <f>4263.8*A2</f>
        <v>12365.02</v>
      </c>
    </row>
    <row r="20" spans="2:3" x14ac:dyDescent="0.3">
      <c r="B20">
        <f t="shared" ref="B20:B36" si="0">5553*A3-9504</f>
        <v>17150.399999999998</v>
      </c>
      <c r="C20">
        <f t="shared" ref="C20:C32" si="1">4263.8*A3</f>
        <v>20466.240000000002</v>
      </c>
    </row>
    <row r="21" spans="2:3" x14ac:dyDescent="0.3">
      <c r="B21">
        <f t="shared" si="0"/>
        <v>18816.3</v>
      </c>
      <c r="C21">
        <f t="shared" si="1"/>
        <v>21745.38</v>
      </c>
    </row>
    <row r="22" spans="2:3" x14ac:dyDescent="0.3">
      <c r="B22">
        <f t="shared" si="0"/>
        <v>24924.6</v>
      </c>
      <c r="C22">
        <f t="shared" si="1"/>
        <v>26435.56</v>
      </c>
    </row>
    <row r="23" spans="2:3" x14ac:dyDescent="0.3">
      <c r="B23">
        <f t="shared" si="0"/>
        <v>24924.6</v>
      </c>
      <c r="C23">
        <f t="shared" si="1"/>
        <v>26435.56</v>
      </c>
    </row>
    <row r="24" spans="2:3" x14ac:dyDescent="0.3">
      <c r="B24">
        <f t="shared" si="0"/>
        <v>30477.599999999999</v>
      </c>
      <c r="C24">
        <f t="shared" si="1"/>
        <v>30699.360000000001</v>
      </c>
    </row>
    <row r="25" spans="2:3" x14ac:dyDescent="0.3">
      <c r="B25">
        <f t="shared" si="0"/>
        <v>31588.200000000004</v>
      </c>
      <c r="C25">
        <f t="shared" si="1"/>
        <v>31552.120000000003</v>
      </c>
    </row>
    <row r="26" spans="2:3" x14ac:dyDescent="0.3">
      <c r="B26">
        <f t="shared" si="0"/>
        <v>33254.1</v>
      </c>
      <c r="C26">
        <f t="shared" si="1"/>
        <v>32831.26</v>
      </c>
    </row>
    <row r="27" spans="2:3" x14ac:dyDescent="0.3">
      <c r="B27">
        <f t="shared" si="0"/>
        <v>33809.4</v>
      </c>
      <c r="C27">
        <f t="shared" si="1"/>
        <v>33257.64</v>
      </c>
    </row>
    <row r="28" spans="2:3" x14ac:dyDescent="0.3">
      <c r="B28">
        <f t="shared" si="0"/>
        <v>34920</v>
      </c>
      <c r="C28">
        <f t="shared" si="1"/>
        <v>34110.400000000001</v>
      </c>
    </row>
    <row r="29" spans="2:3" x14ac:dyDescent="0.3">
      <c r="B29">
        <f t="shared" si="0"/>
        <v>34920</v>
      </c>
      <c r="C29">
        <f t="shared" si="1"/>
        <v>34110.400000000001</v>
      </c>
    </row>
    <row r="30" spans="2:3" x14ac:dyDescent="0.3">
      <c r="B30">
        <f t="shared" si="0"/>
        <v>36030.6</v>
      </c>
      <c r="C30">
        <f t="shared" si="1"/>
        <v>34963.159999999996</v>
      </c>
    </row>
    <row r="31" spans="2:3" x14ac:dyDescent="0.3">
      <c r="B31">
        <f t="shared" si="0"/>
        <v>38807.1</v>
      </c>
      <c r="C31">
        <f t="shared" si="1"/>
        <v>37095.06</v>
      </c>
    </row>
    <row r="32" spans="2:3" x14ac:dyDescent="0.3">
      <c r="B32">
        <f t="shared" si="0"/>
        <v>41028.299999999996</v>
      </c>
      <c r="C32">
        <f t="shared" si="1"/>
        <v>38800.58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40DA5-1F41-4D67-9D01-E54895F2F462}">
  <dimension ref="A1:L269"/>
  <sheetViews>
    <sheetView workbookViewId="0">
      <selection activeCell="F6" sqref="F6"/>
    </sheetView>
  </sheetViews>
  <sheetFormatPr baseColWidth="10" defaultRowHeight="15.6" x14ac:dyDescent="0.3"/>
  <sheetData>
    <row r="1" spans="1:12" x14ac:dyDescent="0.3">
      <c r="C1" s="2">
        <v>1</v>
      </c>
      <c r="D1" s="2"/>
      <c r="E1" s="2" t="s">
        <v>6</v>
      </c>
      <c r="F1" s="2"/>
      <c r="G1" s="2"/>
      <c r="H1" s="4" t="s">
        <v>5</v>
      </c>
    </row>
    <row r="2" spans="1:12" x14ac:dyDescent="0.3">
      <c r="A2">
        <v>55</v>
      </c>
      <c r="B2">
        <f>A2/100</f>
        <v>0.55000000000000004</v>
      </c>
      <c r="C2">
        <f>4667.1*B2-5203</f>
        <v>-2636.0949999999998</v>
      </c>
      <c r="D2">
        <f>(5310+883)*B2+(-7391-6423)</f>
        <v>-10407.85</v>
      </c>
      <c r="E2">
        <f>5310*B2-7391</f>
        <v>-4470.5</v>
      </c>
      <c r="F2">
        <f>(5310-883)*B2+(-7391+6423)</f>
        <v>1466.8500000000004</v>
      </c>
      <c r="G2">
        <f>(5299+907)*B2+(-7331-6604)</f>
        <v>-10521.7</v>
      </c>
      <c r="H2" s="3">
        <f>5300*B2-7343</f>
        <v>-4428</v>
      </c>
      <c r="I2">
        <f>(5299-907)*B2+(-7331+6604)</f>
        <v>1688.6000000000004</v>
      </c>
      <c r="J2" s="3">
        <f>G2+4428</f>
        <v>-6093.7000000000007</v>
      </c>
      <c r="K2" s="3">
        <f>H2+4428</f>
        <v>0</v>
      </c>
      <c r="L2" s="3">
        <f>I2+4428</f>
        <v>6116.6</v>
      </c>
    </row>
    <row r="3" spans="1:12" x14ac:dyDescent="0.3">
      <c r="A3">
        <v>65</v>
      </c>
      <c r="B3">
        <f t="shared" ref="B3:B66" si="0">A3/100</f>
        <v>0.65</v>
      </c>
      <c r="C3">
        <f t="shared" ref="C3:C66" si="1">4667.1*B3-5203</f>
        <v>-2169.3849999999998</v>
      </c>
      <c r="D3">
        <f t="shared" ref="D3:D66" si="2">(5310+883)*B3+(-7391-6423)</f>
        <v>-9788.5499999999993</v>
      </c>
      <c r="E3">
        <f t="shared" ref="E3:E66" si="3">5310*B3-7391</f>
        <v>-3939.5</v>
      </c>
      <c r="F3">
        <f t="shared" ref="F3:F66" si="4">(5310-883)*B3+(-7391+6423)</f>
        <v>1909.5500000000002</v>
      </c>
      <c r="G3">
        <f t="shared" ref="G3:G66" si="5">(5299+907)*B3+(-7331-6604)</f>
        <v>-9901.1</v>
      </c>
      <c r="H3" s="3">
        <f t="shared" ref="H3:H66" si="6">5300*B3-7343</f>
        <v>-3898</v>
      </c>
      <c r="I3">
        <f t="shared" ref="I3:I66" si="7">(5299-907)*B3+(-7331+6604)</f>
        <v>2127.8000000000002</v>
      </c>
      <c r="J3" s="3">
        <f t="shared" ref="J3:L66" si="8">G3+4428</f>
        <v>-5473.1</v>
      </c>
      <c r="K3" s="3">
        <f t="shared" si="8"/>
        <v>530</v>
      </c>
      <c r="L3" s="3">
        <f t="shared" si="8"/>
        <v>6555.8</v>
      </c>
    </row>
    <row r="4" spans="1:12" x14ac:dyDescent="0.3">
      <c r="A4">
        <v>75</v>
      </c>
      <c r="B4">
        <f t="shared" si="0"/>
        <v>0.75</v>
      </c>
      <c r="C4">
        <f t="shared" si="1"/>
        <v>-1702.6749999999997</v>
      </c>
      <c r="D4">
        <f t="shared" si="2"/>
        <v>-9169.25</v>
      </c>
      <c r="E4">
        <f t="shared" si="3"/>
        <v>-3408.5</v>
      </c>
      <c r="F4">
        <f t="shared" si="4"/>
        <v>2352.25</v>
      </c>
      <c r="G4">
        <f t="shared" si="5"/>
        <v>-9280.5</v>
      </c>
      <c r="H4" s="3">
        <f t="shared" si="6"/>
        <v>-3368</v>
      </c>
      <c r="I4">
        <f t="shared" si="7"/>
        <v>2567</v>
      </c>
      <c r="J4" s="3">
        <f t="shared" si="8"/>
        <v>-4852.5</v>
      </c>
      <c r="K4" s="3">
        <f t="shared" si="8"/>
        <v>1060</v>
      </c>
      <c r="L4" s="3">
        <f t="shared" si="8"/>
        <v>6995</v>
      </c>
    </row>
    <row r="5" spans="1:12" x14ac:dyDescent="0.3">
      <c r="A5">
        <v>85</v>
      </c>
      <c r="B5">
        <f t="shared" si="0"/>
        <v>0.85</v>
      </c>
      <c r="C5">
        <f t="shared" si="1"/>
        <v>-1235.9649999999997</v>
      </c>
      <c r="D5">
        <f t="shared" si="2"/>
        <v>-8549.9500000000007</v>
      </c>
      <c r="E5">
        <f t="shared" si="3"/>
        <v>-2877.5</v>
      </c>
      <c r="F5">
        <f t="shared" si="4"/>
        <v>2794.95</v>
      </c>
      <c r="G5">
        <f t="shared" si="5"/>
        <v>-8659.9000000000015</v>
      </c>
      <c r="H5" s="3">
        <f t="shared" si="6"/>
        <v>-2838</v>
      </c>
      <c r="I5">
        <f t="shared" si="7"/>
        <v>3006.2</v>
      </c>
      <c r="J5" s="3">
        <f t="shared" si="8"/>
        <v>-4231.9000000000015</v>
      </c>
      <c r="K5" s="3">
        <f t="shared" si="8"/>
        <v>1590</v>
      </c>
      <c r="L5" s="3">
        <f t="shared" si="8"/>
        <v>7434.2</v>
      </c>
    </row>
    <row r="6" spans="1:12" x14ac:dyDescent="0.3">
      <c r="A6">
        <v>95</v>
      </c>
      <c r="B6">
        <f t="shared" si="0"/>
        <v>0.95</v>
      </c>
      <c r="C6">
        <f t="shared" si="1"/>
        <v>-769.25500000000011</v>
      </c>
      <c r="D6">
        <f t="shared" si="2"/>
        <v>-7930.6500000000005</v>
      </c>
      <c r="E6">
        <f t="shared" si="3"/>
        <v>-2346.5</v>
      </c>
      <c r="F6">
        <f t="shared" si="4"/>
        <v>3237.6499999999996</v>
      </c>
      <c r="G6">
        <f t="shared" si="5"/>
        <v>-8039.3</v>
      </c>
      <c r="H6" s="3">
        <f t="shared" si="6"/>
        <v>-2308</v>
      </c>
      <c r="I6">
        <f t="shared" si="7"/>
        <v>3445.3999999999996</v>
      </c>
      <c r="J6" s="3">
        <f t="shared" si="8"/>
        <v>-3611.3</v>
      </c>
      <c r="K6" s="3">
        <f t="shared" si="8"/>
        <v>2120</v>
      </c>
      <c r="L6" s="3">
        <f t="shared" si="8"/>
        <v>7873.4</v>
      </c>
    </row>
    <row r="7" spans="1:12" x14ac:dyDescent="0.3">
      <c r="A7">
        <v>105</v>
      </c>
      <c r="B7">
        <f t="shared" si="0"/>
        <v>1.05</v>
      </c>
      <c r="C7">
        <f t="shared" si="1"/>
        <v>-302.54499999999916</v>
      </c>
      <c r="D7">
        <f t="shared" si="2"/>
        <v>-7311.3499999999995</v>
      </c>
      <c r="E7">
        <f t="shared" si="3"/>
        <v>-1815.5</v>
      </c>
      <c r="F7">
        <f t="shared" si="4"/>
        <v>3680.3500000000004</v>
      </c>
      <c r="G7">
        <f t="shared" si="5"/>
        <v>-7418.7</v>
      </c>
      <c r="H7" s="3">
        <f t="shared" si="6"/>
        <v>-1778</v>
      </c>
      <c r="I7">
        <f t="shared" si="7"/>
        <v>3884.6000000000004</v>
      </c>
      <c r="J7" s="3">
        <f t="shared" si="8"/>
        <v>-2990.7</v>
      </c>
      <c r="K7" s="3">
        <f t="shared" si="8"/>
        <v>2650</v>
      </c>
      <c r="L7" s="3">
        <f t="shared" si="8"/>
        <v>8312.6</v>
      </c>
    </row>
    <row r="8" spans="1:12" x14ac:dyDescent="0.3">
      <c r="A8">
        <v>115</v>
      </c>
      <c r="B8">
        <f t="shared" si="0"/>
        <v>1.1499999999999999</v>
      </c>
      <c r="C8">
        <f t="shared" si="1"/>
        <v>164.16499999999996</v>
      </c>
      <c r="D8">
        <f t="shared" si="2"/>
        <v>-6692.05</v>
      </c>
      <c r="E8">
        <f t="shared" si="3"/>
        <v>-1284.5000000000009</v>
      </c>
      <c r="F8">
        <f t="shared" si="4"/>
        <v>4123.0499999999993</v>
      </c>
      <c r="G8">
        <f t="shared" si="5"/>
        <v>-6798.1</v>
      </c>
      <c r="H8" s="3">
        <f t="shared" si="6"/>
        <v>-1248.0000000000009</v>
      </c>
      <c r="I8">
        <f t="shared" si="7"/>
        <v>4323.7999999999993</v>
      </c>
      <c r="J8" s="3">
        <f t="shared" si="8"/>
        <v>-2370.1000000000004</v>
      </c>
      <c r="K8" s="3">
        <f t="shared" si="8"/>
        <v>3179.9999999999991</v>
      </c>
      <c r="L8" s="3">
        <f t="shared" si="8"/>
        <v>8751.7999999999993</v>
      </c>
    </row>
    <row r="9" spans="1:12" x14ac:dyDescent="0.3">
      <c r="A9">
        <v>125</v>
      </c>
      <c r="B9">
        <f t="shared" si="0"/>
        <v>1.25</v>
      </c>
      <c r="C9">
        <f t="shared" si="1"/>
        <v>630.875</v>
      </c>
      <c r="D9">
        <f t="shared" si="2"/>
        <v>-6072.75</v>
      </c>
      <c r="E9">
        <f t="shared" si="3"/>
        <v>-753.5</v>
      </c>
      <c r="F9">
        <f t="shared" si="4"/>
        <v>4565.75</v>
      </c>
      <c r="G9">
        <f t="shared" si="5"/>
        <v>-6177.5</v>
      </c>
      <c r="H9" s="3">
        <f t="shared" si="6"/>
        <v>-718</v>
      </c>
      <c r="I9">
        <f t="shared" si="7"/>
        <v>4763</v>
      </c>
      <c r="J9" s="3">
        <f t="shared" si="8"/>
        <v>-1749.5</v>
      </c>
      <c r="K9" s="3">
        <f t="shared" si="8"/>
        <v>3710</v>
      </c>
      <c r="L9" s="3">
        <f t="shared" si="8"/>
        <v>9191</v>
      </c>
    </row>
    <row r="10" spans="1:12" x14ac:dyDescent="0.3">
      <c r="A10">
        <v>135</v>
      </c>
      <c r="B10">
        <f t="shared" si="0"/>
        <v>1.35</v>
      </c>
      <c r="C10">
        <f t="shared" si="1"/>
        <v>1097.5850000000009</v>
      </c>
      <c r="D10">
        <f t="shared" si="2"/>
        <v>-5453.4499999999989</v>
      </c>
      <c r="E10">
        <f t="shared" si="3"/>
        <v>-222.49999999999909</v>
      </c>
      <c r="F10">
        <f t="shared" si="4"/>
        <v>5008.4500000000007</v>
      </c>
      <c r="G10">
        <f t="shared" si="5"/>
        <v>-5556.9</v>
      </c>
      <c r="H10" s="3">
        <f t="shared" si="6"/>
        <v>-187.99999999999909</v>
      </c>
      <c r="I10">
        <f t="shared" si="7"/>
        <v>5202.2000000000007</v>
      </c>
      <c r="J10" s="3">
        <f t="shared" si="8"/>
        <v>-1128.8999999999996</v>
      </c>
      <c r="K10" s="3">
        <f t="shared" si="8"/>
        <v>4240.0000000000009</v>
      </c>
      <c r="L10" s="3">
        <f t="shared" si="8"/>
        <v>9630.2000000000007</v>
      </c>
    </row>
    <row r="11" spans="1:12" x14ac:dyDescent="0.3">
      <c r="A11">
        <v>145</v>
      </c>
      <c r="B11">
        <f t="shared" si="0"/>
        <v>1.45</v>
      </c>
      <c r="C11">
        <f t="shared" si="1"/>
        <v>1564.2950000000001</v>
      </c>
      <c r="D11">
        <f t="shared" si="2"/>
        <v>-4834.1499999999996</v>
      </c>
      <c r="E11">
        <f t="shared" si="3"/>
        <v>308.5</v>
      </c>
      <c r="F11">
        <f t="shared" si="4"/>
        <v>5451.15</v>
      </c>
      <c r="G11">
        <f t="shared" si="5"/>
        <v>-4936.3000000000011</v>
      </c>
      <c r="H11" s="3">
        <f t="shared" si="6"/>
        <v>342</v>
      </c>
      <c r="I11">
        <f t="shared" si="7"/>
        <v>5641.4</v>
      </c>
      <c r="J11" s="3">
        <f t="shared" si="8"/>
        <v>-508.30000000000109</v>
      </c>
      <c r="K11" s="3">
        <f t="shared" si="8"/>
        <v>4770</v>
      </c>
      <c r="L11" s="3">
        <f t="shared" si="8"/>
        <v>10069.4</v>
      </c>
    </row>
    <row r="12" spans="1:12" x14ac:dyDescent="0.3">
      <c r="A12">
        <v>155</v>
      </c>
      <c r="B12">
        <f t="shared" si="0"/>
        <v>1.55</v>
      </c>
      <c r="C12">
        <f t="shared" si="1"/>
        <v>2031.005000000001</v>
      </c>
      <c r="D12">
        <f t="shared" si="2"/>
        <v>-4214.8500000000004</v>
      </c>
      <c r="E12">
        <f t="shared" si="3"/>
        <v>839.5</v>
      </c>
      <c r="F12">
        <f t="shared" si="4"/>
        <v>5893.85</v>
      </c>
      <c r="G12">
        <f t="shared" si="5"/>
        <v>-4315.6999999999989</v>
      </c>
      <c r="H12" s="3">
        <f t="shared" si="6"/>
        <v>872</v>
      </c>
      <c r="I12">
        <f t="shared" si="7"/>
        <v>6080.6</v>
      </c>
      <c r="J12" s="3">
        <f t="shared" si="8"/>
        <v>112.30000000000109</v>
      </c>
      <c r="K12" s="3">
        <f t="shared" si="8"/>
        <v>5300</v>
      </c>
      <c r="L12" s="3">
        <f t="shared" si="8"/>
        <v>10508.6</v>
      </c>
    </row>
    <row r="13" spans="1:12" x14ac:dyDescent="0.3">
      <c r="A13">
        <v>165</v>
      </c>
      <c r="B13">
        <f t="shared" si="0"/>
        <v>1.65</v>
      </c>
      <c r="C13">
        <f t="shared" si="1"/>
        <v>2497.7150000000001</v>
      </c>
      <c r="D13">
        <f t="shared" si="2"/>
        <v>-3595.5500000000011</v>
      </c>
      <c r="E13">
        <f t="shared" si="3"/>
        <v>1370.5</v>
      </c>
      <c r="F13">
        <f t="shared" si="4"/>
        <v>6336.5499999999993</v>
      </c>
      <c r="G13">
        <f t="shared" si="5"/>
        <v>-3695.1000000000004</v>
      </c>
      <c r="H13" s="3">
        <f t="shared" si="6"/>
        <v>1402</v>
      </c>
      <c r="I13">
        <f t="shared" si="7"/>
        <v>6519.7999999999993</v>
      </c>
      <c r="J13" s="3">
        <f t="shared" si="8"/>
        <v>732.89999999999964</v>
      </c>
      <c r="K13" s="3">
        <f t="shared" si="8"/>
        <v>5830</v>
      </c>
      <c r="L13" s="3">
        <f t="shared" si="8"/>
        <v>10947.8</v>
      </c>
    </row>
    <row r="14" spans="1:12" x14ac:dyDescent="0.3">
      <c r="A14">
        <v>175</v>
      </c>
      <c r="B14">
        <f t="shared" si="0"/>
        <v>1.75</v>
      </c>
      <c r="C14">
        <f t="shared" si="1"/>
        <v>2964.4250000000011</v>
      </c>
      <c r="D14">
        <f t="shared" si="2"/>
        <v>-2976.25</v>
      </c>
      <c r="E14">
        <f t="shared" si="3"/>
        <v>1901.5</v>
      </c>
      <c r="F14">
        <f t="shared" si="4"/>
        <v>6779.25</v>
      </c>
      <c r="G14">
        <f t="shared" si="5"/>
        <v>-3074.5</v>
      </c>
      <c r="H14" s="3">
        <f t="shared" si="6"/>
        <v>1932</v>
      </c>
      <c r="I14">
        <f t="shared" si="7"/>
        <v>6959</v>
      </c>
      <c r="J14" s="3">
        <f t="shared" si="8"/>
        <v>1353.5</v>
      </c>
      <c r="K14" s="3">
        <f t="shared" si="8"/>
        <v>6360</v>
      </c>
      <c r="L14" s="3">
        <f t="shared" si="8"/>
        <v>11387</v>
      </c>
    </row>
    <row r="15" spans="1:12" x14ac:dyDescent="0.3">
      <c r="A15">
        <v>185</v>
      </c>
      <c r="B15">
        <f t="shared" si="0"/>
        <v>1.85</v>
      </c>
      <c r="C15">
        <f t="shared" si="1"/>
        <v>3431.1350000000002</v>
      </c>
      <c r="D15">
        <f t="shared" si="2"/>
        <v>-2356.9499999999989</v>
      </c>
      <c r="E15">
        <f t="shared" si="3"/>
        <v>2432.5</v>
      </c>
      <c r="F15">
        <f t="shared" si="4"/>
        <v>7221.9500000000007</v>
      </c>
      <c r="G15">
        <f t="shared" si="5"/>
        <v>-2453.8999999999996</v>
      </c>
      <c r="H15" s="3">
        <f t="shared" si="6"/>
        <v>2462</v>
      </c>
      <c r="I15">
        <f t="shared" si="7"/>
        <v>7398.2000000000007</v>
      </c>
      <c r="J15" s="3">
        <f t="shared" si="8"/>
        <v>1974.1000000000004</v>
      </c>
      <c r="K15" s="3">
        <f t="shared" si="8"/>
        <v>6890</v>
      </c>
      <c r="L15" s="3">
        <f t="shared" si="8"/>
        <v>11826.2</v>
      </c>
    </row>
    <row r="16" spans="1:12" x14ac:dyDescent="0.3">
      <c r="A16">
        <v>195</v>
      </c>
      <c r="B16">
        <f t="shared" si="0"/>
        <v>1.95</v>
      </c>
      <c r="C16">
        <f t="shared" si="1"/>
        <v>3897.8450000000012</v>
      </c>
      <c r="D16">
        <f t="shared" si="2"/>
        <v>-1737.6499999999996</v>
      </c>
      <c r="E16">
        <f t="shared" si="3"/>
        <v>2963.5</v>
      </c>
      <c r="F16">
        <f t="shared" si="4"/>
        <v>7664.65</v>
      </c>
      <c r="G16">
        <f t="shared" si="5"/>
        <v>-1833.3000000000011</v>
      </c>
      <c r="H16" s="3">
        <f t="shared" si="6"/>
        <v>2992</v>
      </c>
      <c r="I16">
        <f t="shared" si="7"/>
        <v>7837.4</v>
      </c>
      <c r="J16" s="3">
        <f t="shared" si="8"/>
        <v>2594.6999999999989</v>
      </c>
      <c r="K16" s="3">
        <f t="shared" si="8"/>
        <v>7420</v>
      </c>
      <c r="L16" s="3">
        <f t="shared" si="8"/>
        <v>12265.4</v>
      </c>
    </row>
    <row r="17" spans="1:12" x14ac:dyDescent="0.3">
      <c r="A17">
        <v>205</v>
      </c>
      <c r="B17">
        <f t="shared" si="0"/>
        <v>2.0499999999999998</v>
      </c>
      <c r="C17">
        <f t="shared" si="1"/>
        <v>4364.5550000000003</v>
      </c>
      <c r="D17">
        <f t="shared" si="2"/>
        <v>-1118.3500000000004</v>
      </c>
      <c r="E17">
        <f t="shared" si="3"/>
        <v>3494.4999999999982</v>
      </c>
      <c r="F17">
        <f t="shared" si="4"/>
        <v>8107.3499999999985</v>
      </c>
      <c r="G17">
        <f t="shared" si="5"/>
        <v>-1212.7000000000007</v>
      </c>
      <c r="H17" s="3">
        <f t="shared" si="6"/>
        <v>3521.9999999999982</v>
      </c>
      <c r="I17">
        <f t="shared" si="7"/>
        <v>8276.5999999999985</v>
      </c>
      <c r="J17" s="3">
        <f t="shared" si="8"/>
        <v>3215.2999999999993</v>
      </c>
      <c r="K17" s="3">
        <f t="shared" si="8"/>
        <v>7949.9999999999982</v>
      </c>
      <c r="L17" s="3">
        <f t="shared" si="8"/>
        <v>12704.599999999999</v>
      </c>
    </row>
    <row r="18" spans="1:12" x14ac:dyDescent="0.3">
      <c r="A18">
        <v>215</v>
      </c>
      <c r="B18">
        <f t="shared" si="0"/>
        <v>2.15</v>
      </c>
      <c r="C18">
        <f t="shared" si="1"/>
        <v>4831.2650000000012</v>
      </c>
      <c r="D18">
        <f t="shared" si="2"/>
        <v>-499.05000000000109</v>
      </c>
      <c r="E18">
        <f t="shared" si="3"/>
        <v>4025.5</v>
      </c>
      <c r="F18">
        <f t="shared" si="4"/>
        <v>8550.0499999999993</v>
      </c>
      <c r="G18">
        <f t="shared" si="5"/>
        <v>-592.10000000000036</v>
      </c>
      <c r="H18" s="3">
        <f t="shared" si="6"/>
        <v>4052</v>
      </c>
      <c r="I18">
        <f t="shared" si="7"/>
        <v>8715.7999999999993</v>
      </c>
      <c r="J18" s="3">
        <f t="shared" si="8"/>
        <v>3835.8999999999996</v>
      </c>
      <c r="K18" s="3">
        <f t="shared" si="8"/>
        <v>8480</v>
      </c>
      <c r="L18" s="3">
        <f t="shared" si="8"/>
        <v>13143.8</v>
      </c>
    </row>
    <row r="19" spans="1:12" x14ac:dyDescent="0.3">
      <c r="A19">
        <v>225</v>
      </c>
      <c r="B19">
        <f t="shared" si="0"/>
        <v>2.25</v>
      </c>
      <c r="C19">
        <f t="shared" si="1"/>
        <v>5297.9750000000004</v>
      </c>
      <c r="D19">
        <f t="shared" si="2"/>
        <v>120.25</v>
      </c>
      <c r="E19">
        <f t="shared" si="3"/>
        <v>4556.5</v>
      </c>
      <c r="F19">
        <f t="shared" si="4"/>
        <v>8992.75</v>
      </c>
      <c r="G19">
        <f t="shared" si="5"/>
        <v>28.5</v>
      </c>
      <c r="H19" s="3">
        <f t="shared" si="6"/>
        <v>4582</v>
      </c>
      <c r="I19">
        <f t="shared" si="7"/>
        <v>9155</v>
      </c>
      <c r="J19" s="3">
        <f t="shared" si="8"/>
        <v>4456.5</v>
      </c>
      <c r="K19" s="3">
        <f t="shared" si="8"/>
        <v>9010</v>
      </c>
      <c r="L19" s="3">
        <f t="shared" si="8"/>
        <v>13583</v>
      </c>
    </row>
    <row r="20" spans="1:12" x14ac:dyDescent="0.3">
      <c r="A20">
        <v>235</v>
      </c>
      <c r="B20">
        <f t="shared" si="0"/>
        <v>2.35</v>
      </c>
      <c r="C20">
        <f t="shared" si="1"/>
        <v>5764.6850000000013</v>
      </c>
      <c r="D20">
        <f t="shared" si="2"/>
        <v>739.55000000000109</v>
      </c>
      <c r="E20">
        <f t="shared" si="3"/>
        <v>5087.5</v>
      </c>
      <c r="F20">
        <f t="shared" si="4"/>
        <v>9435.4500000000007</v>
      </c>
      <c r="G20">
        <f t="shared" si="5"/>
        <v>649.10000000000036</v>
      </c>
      <c r="H20" s="3">
        <f t="shared" si="6"/>
        <v>5112</v>
      </c>
      <c r="I20">
        <f t="shared" si="7"/>
        <v>9594.2000000000007</v>
      </c>
      <c r="J20" s="3">
        <f t="shared" si="8"/>
        <v>5077.1000000000004</v>
      </c>
      <c r="K20" s="3">
        <f t="shared" si="8"/>
        <v>9540</v>
      </c>
      <c r="L20" s="3">
        <f t="shared" si="8"/>
        <v>14022.2</v>
      </c>
    </row>
    <row r="21" spans="1:12" x14ac:dyDescent="0.3">
      <c r="A21">
        <v>245</v>
      </c>
      <c r="B21">
        <f t="shared" si="0"/>
        <v>2.4500000000000002</v>
      </c>
      <c r="C21">
        <f t="shared" si="1"/>
        <v>6231.3950000000023</v>
      </c>
      <c r="D21">
        <f t="shared" si="2"/>
        <v>1358.8500000000004</v>
      </c>
      <c r="E21">
        <f t="shared" si="3"/>
        <v>5618.5000000000018</v>
      </c>
      <c r="F21">
        <f t="shared" si="4"/>
        <v>9878.1500000000015</v>
      </c>
      <c r="G21">
        <f t="shared" si="5"/>
        <v>1269.7000000000007</v>
      </c>
      <c r="H21" s="3">
        <f t="shared" si="6"/>
        <v>5642.0000000000018</v>
      </c>
      <c r="I21">
        <f t="shared" si="7"/>
        <v>10033.400000000001</v>
      </c>
      <c r="J21" s="3">
        <f t="shared" si="8"/>
        <v>5697.7000000000007</v>
      </c>
      <c r="K21" s="3">
        <f t="shared" si="8"/>
        <v>10070.000000000002</v>
      </c>
      <c r="L21" s="3">
        <f t="shared" si="8"/>
        <v>14461.400000000001</v>
      </c>
    </row>
    <row r="22" spans="1:12" x14ac:dyDescent="0.3">
      <c r="A22">
        <v>255</v>
      </c>
      <c r="B22">
        <f t="shared" si="0"/>
        <v>2.5499999999999998</v>
      </c>
      <c r="C22">
        <f t="shared" si="1"/>
        <v>6698.1049999999996</v>
      </c>
      <c r="D22">
        <f t="shared" si="2"/>
        <v>1978.1499999999996</v>
      </c>
      <c r="E22">
        <f t="shared" si="3"/>
        <v>6149.4999999999982</v>
      </c>
      <c r="F22">
        <f t="shared" si="4"/>
        <v>10320.849999999999</v>
      </c>
      <c r="G22">
        <f t="shared" si="5"/>
        <v>1890.2999999999993</v>
      </c>
      <c r="H22" s="3">
        <f t="shared" si="6"/>
        <v>6171.9999999999982</v>
      </c>
      <c r="I22">
        <f t="shared" si="7"/>
        <v>10472.599999999999</v>
      </c>
      <c r="J22" s="3">
        <f t="shared" si="8"/>
        <v>6318.2999999999993</v>
      </c>
      <c r="K22" s="3">
        <f t="shared" si="8"/>
        <v>10599.999999999998</v>
      </c>
      <c r="L22" s="3">
        <f t="shared" si="8"/>
        <v>14900.599999999999</v>
      </c>
    </row>
    <row r="23" spans="1:12" x14ac:dyDescent="0.3">
      <c r="A23">
        <v>265</v>
      </c>
      <c r="B23">
        <f t="shared" si="0"/>
        <v>2.65</v>
      </c>
      <c r="C23">
        <f t="shared" si="1"/>
        <v>7164.8150000000005</v>
      </c>
      <c r="D23">
        <f t="shared" si="2"/>
        <v>2597.4500000000007</v>
      </c>
      <c r="E23">
        <f t="shared" si="3"/>
        <v>6680.5</v>
      </c>
      <c r="F23">
        <f t="shared" si="4"/>
        <v>10763.55</v>
      </c>
      <c r="G23">
        <f t="shared" si="5"/>
        <v>2510.8999999999978</v>
      </c>
      <c r="H23" s="3">
        <f t="shared" si="6"/>
        <v>6702</v>
      </c>
      <c r="I23">
        <f t="shared" si="7"/>
        <v>10911.8</v>
      </c>
      <c r="J23" s="3">
        <f t="shared" si="8"/>
        <v>6938.8999999999978</v>
      </c>
      <c r="K23" s="3">
        <f t="shared" si="8"/>
        <v>11130</v>
      </c>
      <c r="L23" s="3">
        <f t="shared" si="8"/>
        <v>15339.8</v>
      </c>
    </row>
    <row r="24" spans="1:12" x14ac:dyDescent="0.3">
      <c r="A24">
        <v>275</v>
      </c>
      <c r="B24">
        <f t="shared" si="0"/>
        <v>2.75</v>
      </c>
      <c r="C24">
        <f t="shared" si="1"/>
        <v>7631.5250000000015</v>
      </c>
      <c r="D24">
        <f t="shared" si="2"/>
        <v>3216.75</v>
      </c>
      <c r="E24">
        <f t="shared" si="3"/>
        <v>7211.5</v>
      </c>
      <c r="F24">
        <f t="shared" si="4"/>
        <v>11206.25</v>
      </c>
      <c r="G24">
        <f t="shared" si="5"/>
        <v>3131.5</v>
      </c>
      <c r="H24" s="3">
        <f t="shared" si="6"/>
        <v>7232</v>
      </c>
      <c r="I24">
        <f t="shared" si="7"/>
        <v>11351</v>
      </c>
      <c r="J24" s="3">
        <f t="shared" si="8"/>
        <v>7559.5</v>
      </c>
      <c r="K24" s="3">
        <f t="shared" si="8"/>
        <v>11660</v>
      </c>
      <c r="L24" s="3">
        <f t="shared" si="8"/>
        <v>15779</v>
      </c>
    </row>
    <row r="25" spans="1:12" x14ac:dyDescent="0.3">
      <c r="A25">
        <v>285</v>
      </c>
      <c r="B25">
        <f t="shared" si="0"/>
        <v>2.85</v>
      </c>
      <c r="C25">
        <f t="shared" si="1"/>
        <v>8098.2350000000006</v>
      </c>
      <c r="D25">
        <f t="shared" si="2"/>
        <v>3836.0499999999993</v>
      </c>
      <c r="E25">
        <f t="shared" si="3"/>
        <v>7742.5</v>
      </c>
      <c r="F25">
        <f t="shared" si="4"/>
        <v>11648.95</v>
      </c>
      <c r="G25">
        <f t="shared" si="5"/>
        <v>3752.1000000000022</v>
      </c>
      <c r="H25" s="3">
        <f t="shared" si="6"/>
        <v>7762</v>
      </c>
      <c r="I25">
        <f t="shared" si="7"/>
        <v>11790.2</v>
      </c>
      <c r="J25" s="3">
        <f t="shared" si="8"/>
        <v>8180.1000000000022</v>
      </c>
      <c r="K25" s="3">
        <f t="shared" si="8"/>
        <v>12190</v>
      </c>
      <c r="L25" s="3">
        <f t="shared" si="8"/>
        <v>16218.2</v>
      </c>
    </row>
    <row r="26" spans="1:12" x14ac:dyDescent="0.3">
      <c r="A26">
        <v>295</v>
      </c>
      <c r="B26">
        <f t="shared" si="0"/>
        <v>2.95</v>
      </c>
      <c r="C26">
        <f t="shared" si="1"/>
        <v>8564.9450000000015</v>
      </c>
      <c r="D26">
        <f t="shared" si="2"/>
        <v>4455.3500000000022</v>
      </c>
      <c r="E26">
        <f t="shared" si="3"/>
        <v>8273.5000000000018</v>
      </c>
      <c r="F26">
        <f t="shared" si="4"/>
        <v>12091.650000000001</v>
      </c>
      <c r="G26">
        <f t="shared" si="5"/>
        <v>4372.7000000000007</v>
      </c>
      <c r="H26" s="3">
        <f t="shared" si="6"/>
        <v>8292.0000000000018</v>
      </c>
      <c r="I26">
        <f t="shared" si="7"/>
        <v>12229.400000000001</v>
      </c>
      <c r="J26" s="3">
        <f t="shared" si="8"/>
        <v>8800.7000000000007</v>
      </c>
      <c r="K26" s="3">
        <f t="shared" si="8"/>
        <v>12720.000000000002</v>
      </c>
      <c r="L26" s="3">
        <f t="shared" si="8"/>
        <v>16657.400000000001</v>
      </c>
    </row>
    <row r="27" spans="1:12" x14ac:dyDescent="0.3">
      <c r="A27">
        <v>305</v>
      </c>
      <c r="B27">
        <f t="shared" si="0"/>
        <v>3.05</v>
      </c>
      <c r="C27">
        <f t="shared" si="1"/>
        <v>9031.6550000000007</v>
      </c>
      <c r="D27">
        <f t="shared" si="2"/>
        <v>5074.6499999999978</v>
      </c>
      <c r="E27">
        <f t="shared" si="3"/>
        <v>8804.4999999999982</v>
      </c>
      <c r="F27">
        <f t="shared" si="4"/>
        <v>12534.349999999999</v>
      </c>
      <c r="G27">
        <f t="shared" si="5"/>
        <v>4993.2999999999993</v>
      </c>
      <c r="H27" s="3">
        <f t="shared" si="6"/>
        <v>8821.9999999999982</v>
      </c>
      <c r="I27">
        <f t="shared" si="7"/>
        <v>12668.599999999999</v>
      </c>
      <c r="J27" s="3">
        <f t="shared" si="8"/>
        <v>9421.2999999999993</v>
      </c>
      <c r="K27" s="3">
        <f t="shared" si="8"/>
        <v>13249.999999999998</v>
      </c>
      <c r="L27" s="3">
        <f t="shared" si="8"/>
        <v>17096.599999999999</v>
      </c>
    </row>
    <row r="28" spans="1:12" x14ac:dyDescent="0.3">
      <c r="A28">
        <v>310</v>
      </c>
      <c r="B28">
        <f t="shared" si="0"/>
        <v>3.1</v>
      </c>
      <c r="C28">
        <f t="shared" si="1"/>
        <v>9265.010000000002</v>
      </c>
      <c r="D28">
        <f t="shared" si="2"/>
        <v>5384.2999999999993</v>
      </c>
      <c r="E28">
        <f t="shared" si="3"/>
        <v>9070</v>
      </c>
      <c r="F28">
        <f t="shared" si="4"/>
        <v>12755.7</v>
      </c>
      <c r="G28">
        <f t="shared" si="5"/>
        <v>5303.6000000000022</v>
      </c>
      <c r="H28" s="3">
        <f t="shared" si="6"/>
        <v>9087</v>
      </c>
      <c r="I28">
        <f t="shared" si="7"/>
        <v>12888.2</v>
      </c>
      <c r="J28" s="3">
        <f t="shared" si="8"/>
        <v>9731.6000000000022</v>
      </c>
      <c r="K28" s="3">
        <f t="shared" si="8"/>
        <v>13515</v>
      </c>
      <c r="L28" s="3">
        <f t="shared" si="8"/>
        <v>17316.2</v>
      </c>
    </row>
    <row r="29" spans="1:12" x14ac:dyDescent="0.3">
      <c r="A29">
        <v>452</v>
      </c>
      <c r="B29">
        <f t="shared" si="0"/>
        <v>4.5199999999999996</v>
      </c>
      <c r="C29">
        <f t="shared" si="1"/>
        <v>15892.292000000001</v>
      </c>
      <c r="D29">
        <f t="shared" si="2"/>
        <v>14178.359999999997</v>
      </c>
      <c r="E29">
        <f t="shared" si="3"/>
        <v>16610.199999999997</v>
      </c>
      <c r="F29">
        <f t="shared" si="4"/>
        <v>19042.039999999997</v>
      </c>
      <c r="G29">
        <f t="shared" si="5"/>
        <v>14116.119999999999</v>
      </c>
      <c r="H29" s="3">
        <f t="shared" si="6"/>
        <v>16612.999999999996</v>
      </c>
      <c r="I29">
        <f t="shared" si="7"/>
        <v>19124.839999999997</v>
      </c>
      <c r="J29" s="3">
        <f t="shared" si="8"/>
        <v>18544.12</v>
      </c>
      <c r="K29" s="3">
        <f t="shared" si="8"/>
        <v>21040.999999999996</v>
      </c>
      <c r="L29" s="3">
        <f t="shared" si="8"/>
        <v>23552.839999999997</v>
      </c>
    </row>
    <row r="30" spans="1:12" x14ac:dyDescent="0.3">
      <c r="A30">
        <v>454</v>
      </c>
      <c r="B30">
        <f t="shared" si="0"/>
        <v>4.54</v>
      </c>
      <c r="C30">
        <f t="shared" si="1"/>
        <v>15985.634000000002</v>
      </c>
      <c r="D30">
        <f t="shared" si="2"/>
        <v>14302.220000000001</v>
      </c>
      <c r="E30">
        <f t="shared" si="3"/>
        <v>16716.400000000001</v>
      </c>
      <c r="F30">
        <f t="shared" si="4"/>
        <v>19130.580000000002</v>
      </c>
      <c r="G30">
        <f t="shared" si="5"/>
        <v>14240.240000000002</v>
      </c>
      <c r="H30" s="3">
        <f t="shared" si="6"/>
        <v>16719</v>
      </c>
      <c r="I30">
        <f t="shared" si="7"/>
        <v>19212.68</v>
      </c>
      <c r="J30" s="3">
        <f t="shared" si="8"/>
        <v>18668.240000000002</v>
      </c>
      <c r="K30" s="3">
        <f t="shared" si="8"/>
        <v>21147</v>
      </c>
      <c r="L30" s="3">
        <f t="shared" si="8"/>
        <v>23640.68</v>
      </c>
    </row>
    <row r="31" spans="1:12" x14ac:dyDescent="0.3">
      <c r="A31">
        <v>462</v>
      </c>
      <c r="B31">
        <f t="shared" si="0"/>
        <v>4.62</v>
      </c>
      <c r="C31">
        <f t="shared" si="1"/>
        <v>16359.002</v>
      </c>
      <c r="D31">
        <f t="shared" si="2"/>
        <v>14797.66</v>
      </c>
      <c r="E31">
        <f t="shared" si="3"/>
        <v>17141.2</v>
      </c>
      <c r="F31">
        <f t="shared" si="4"/>
        <v>19484.740000000002</v>
      </c>
      <c r="G31">
        <f t="shared" si="5"/>
        <v>14736.720000000001</v>
      </c>
      <c r="H31" s="3">
        <f t="shared" si="6"/>
        <v>17143</v>
      </c>
      <c r="I31">
        <f t="shared" si="7"/>
        <v>19564.04</v>
      </c>
      <c r="J31" s="3">
        <f t="shared" si="8"/>
        <v>19164.72</v>
      </c>
      <c r="K31" s="3">
        <f t="shared" si="8"/>
        <v>21571</v>
      </c>
      <c r="L31" s="3">
        <f t="shared" si="8"/>
        <v>23992.04</v>
      </c>
    </row>
    <row r="32" spans="1:12" x14ac:dyDescent="0.3">
      <c r="A32">
        <v>465</v>
      </c>
      <c r="B32">
        <f t="shared" si="0"/>
        <v>4.6500000000000004</v>
      </c>
      <c r="C32">
        <f t="shared" si="1"/>
        <v>16499.015000000003</v>
      </c>
      <c r="D32">
        <f t="shared" si="2"/>
        <v>14983.45</v>
      </c>
      <c r="E32">
        <f t="shared" si="3"/>
        <v>17300.500000000004</v>
      </c>
      <c r="F32">
        <f t="shared" si="4"/>
        <v>19617.550000000003</v>
      </c>
      <c r="G32">
        <f t="shared" si="5"/>
        <v>14922.900000000001</v>
      </c>
      <c r="H32" s="3">
        <f t="shared" si="6"/>
        <v>17302.000000000004</v>
      </c>
      <c r="I32">
        <f t="shared" si="7"/>
        <v>19695.800000000003</v>
      </c>
      <c r="J32" s="3">
        <f t="shared" si="8"/>
        <v>19350.900000000001</v>
      </c>
      <c r="K32" s="3">
        <f t="shared" si="8"/>
        <v>21730.000000000004</v>
      </c>
      <c r="L32" s="3">
        <f t="shared" si="8"/>
        <v>24123.800000000003</v>
      </c>
    </row>
    <row r="33" spans="1:12" x14ac:dyDescent="0.3">
      <c r="A33">
        <v>486</v>
      </c>
      <c r="B33">
        <f t="shared" si="0"/>
        <v>4.8600000000000003</v>
      </c>
      <c r="C33">
        <f t="shared" si="1"/>
        <v>17479.106000000003</v>
      </c>
      <c r="D33">
        <f t="shared" si="2"/>
        <v>16283.980000000003</v>
      </c>
      <c r="E33">
        <f t="shared" si="3"/>
        <v>18415.600000000002</v>
      </c>
      <c r="F33">
        <f t="shared" si="4"/>
        <v>20547.22</v>
      </c>
      <c r="G33">
        <f t="shared" si="5"/>
        <v>16226.160000000003</v>
      </c>
      <c r="H33" s="3">
        <f t="shared" si="6"/>
        <v>18415</v>
      </c>
      <c r="I33">
        <f t="shared" si="7"/>
        <v>20618.120000000003</v>
      </c>
      <c r="J33" s="3">
        <f t="shared" si="8"/>
        <v>20654.160000000003</v>
      </c>
      <c r="K33" s="3">
        <f t="shared" si="8"/>
        <v>22843</v>
      </c>
      <c r="L33" s="3">
        <f t="shared" si="8"/>
        <v>25046.120000000003</v>
      </c>
    </row>
    <row r="34" spans="1:12" x14ac:dyDescent="0.3">
      <c r="A34">
        <v>504</v>
      </c>
      <c r="B34">
        <f t="shared" si="0"/>
        <v>5.04</v>
      </c>
      <c r="C34">
        <f t="shared" si="1"/>
        <v>18319.184000000001</v>
      </c>
      <c r="D34">
        <f t="shared" si="2"/>
        <v>17398.72</v>
      </c>
      <c r="E34">
        <f t="shared" si="3"/>
        <v>19371.400000000001</v>
      </c>
      <c r="F34">
        <f t="shared" si="4"/>
        <v>21344.080000000002</v>
      </c>
      <c r="G34">
        <f t="shared" si="5"/>
        <v>17343.240000000002</v>
      </c>
      <c r="H34" s="3">
        <f t="shared" si="6"/>
        <v>19369</v>
      </c>
      <c r="I34">
        <f t="shared" si="7"/>
        <v>21408.68</v>
      </c>
      <c r="J34" s="3">
        <f t="shared" si="8"/>
        <v>21771.24</v>
      </c>
      <c r="K34" s="3">
        <f t="shared" si="8"/>
        <v>23797</v>
      </c>
      <c r="L34" s="3">
        <f t="shared" si="8"/>
        <v>25836.68</v>
      </c>
    </row>
    <row r="35" spans="1:12" x14ac:dyDescent="0.3">
      <c r="A35">
        <v>522</v>
      </c>
      <c r="B35">
        <f t="shared" si="0"/>
        <v>5.22</v>
      </c>
      <c r="C35">
        <f t="shared" si="1"/>
        <v>19159.262000000002</v>
      </c>
      <c r="D35">
        <f t="shared" si="2"/>
        <v>18513.46</v>
      </c>
      <c r="E35">
        <f t="shared" si="3"/>
        <v>20327.199999999997</v>
      </c>
      <c r="F35">
        <f t="shared" si="4"/>
        <v>22140.94</v>
      </c>
      <c r="G35">
        <f t="shared" si="5"/>
        <v>18460.32</v>
      </c>
      <c r="H35" s="3">
        <f t="shared" si="6"/>
        <v>20323</v>
      </c>
      <c r="I35">
        <f t="shared" si="7"/>
        <v>22199.239999999998</v>
      </c>
      <c r="J35" s="3">
        <f t="shared" si="8"/>
        <v>22888.32</v>
      </c>
      <c r="K35" s="3">
        <f t="shared" si="8"/>
        <v>24751</v>
      </c>
      <c r="L35" s="3">
        <f t="shared" si="8"/>
        <v>26627.239999999998</v>
      </c>
    </row>
    <row r="36" spans="1:12" x14ac:dyDescent="0.3">
      <c r="A36">
        <v>537</v>
      </c>
      <c r="B36">
        <f t="shared" si="0"/>
        <v>5.37</v>
      </c>
      <c r="C36">
        <f t="shared" si="1"/>
        <v>19859.327000000001</v>
      </c>
      <c r="D36">
        <f t="shared" si="2"/>
        <v>19442.410000000003</v>
      </c>
      <c r="E36">
        <f t="shared" si="3"/>
        <v>21123.7</v>
      </c>
      <c r="F36">
        <f t="shared" si="4"/>
        <v>22804.99</v>
      </c>
      <c r="G36">
        <f t="shared" si="5"/>
        <v>19391.22</v>
      </c>
      <c r="H36" s="3">
        <f t="shared" si="6"/>
        <v>21118</v>
      </c>
      <c r="I36">
        <f t="shared" si="7"/>
        <v>22858.04</v>
      </c>
      <c r="J36" s="3">
        <f t="shared" si="8"/>
        <v>23819.22</v>
      </c>
      <c r="K36" s="3">
        <f t="shared" si="8"/>
        <v>25546</v>
      </c>
      <c r="L36" s="3">
        <f t="shared" si="8"/>
        <v>27286.04</v>
      </c>
    </row>
    <row r="37" spans="1:12" x14ac:dyDescent="0.3">
      <c r="A37">
        <v>552</v>
      </c>
      <c r="B37">
        <f t="shared" si="0"/>
        <v>5.52</v>
      </c>
      <c r="C37">
        <f t="shared" si="1"/>
        <v>20559.392</v>
      </c>
      <c r="D37">
        <f t="shared" si="2"/>
        <v>20371.36</v>
      </c>
      <c r="E37">
        <f t="shared" si="3"/>
        <v>21920.199999999997</v>
      </c>
      <c r="F37">
        <f t="shared" si="4"/>
        <v>23469.039999999997</v>
      </c>
      <c r="G37">
        <f t="shared" si="5"/>
        <v>20322.119999999995</v>
      </c>
      <c r="H37" s="3">
        <f t="shared" si="6"/>
        <v>21912.999999999996</v>
      </c>
      <c r="I37">
        <f t="shared" si="7"/>
        <v>23516.839999999997</v>
      </c>
      <c r="J37" s="3">
        <f t="shared" si="8"/>
        <v>24750.119999999995</v>
      </c>
      <c r="K37" s="3">
        <f t="shared" si="8"/>
        <v>26340.999999999996</v>
      </c>
      <c r="L37" s="3">
        <f t="shared" si="8"/>
        <v>27944.839999999997</v>
      </c>
    </row>
    <row r="38" spans="1:12" x14ac:dyDescent="0.3">
      <c r="A38">
        <v>558</v>
      </c>
      <c r="B38">
        <f t="shared" si="0"/>
        <v>5.58</v>
      </c>
      <c r="C38">
        <f t="shared" si="1"/>
        <v>20839.418000000001</v>
      </c>
      <c r="D38">
        <f t="shared" si="2"/>
        <v>20742.940000000002</v>
      </c>
      <c r="E38">
        <f t="shared" si="3"/>
        <v>22238.799999999999</v>
      </c>
      <c r="F38">
        <f t="shared" si="4"/>
        <v>23734.66</v>
      </c>
      <c r="G38">
        <f t="shared" si="5"/>
        <v>20694.480000000003</v>
      </c>
      <c r="H38" s="3">
        <f t="shared" si="6"/>
        <v>22231</v>
      </c>
      <c r="I38">
        <f t="shared" si="7"/>
        <v>23780.36</v>
      </c>
      <c r="J38" s="3">
        <f t="shared" si="8"/>
        <v>25122.480000000003</v>
      </c>
      <c r="K38" s="3">
        <f t="shared" si="8"/>
        <v>26659</v>
      </c>
      <c r="L38" s="3">
        <f t="shared" si="8"/>
        <v>28208.36</v>
      </c>
    </row>
    <row r="39" spans="1:12" x14ac:dyDescent="0.3">
      <c r="A39">
        <v>564</v>
      </c>
      <c r="B39">
        <f t="shared" si="0"/>
        <v>5.64</v>
      </c>
      <c r="C39">
        <f t="shared" si="1"/>
        <v>21119.444</v>
      </c>
      <c r="D39">
        <f t="shared" si="2"/>
        <v>21114.519999999997</v>
      </c>
      <c r="E39">
        <f t="shared" si="3"/>
        <v>22557.399999999998</v>
      </c>
      <c r="F39">
        <f t="shared" si="4"/>
        <v>24000.28</v>
      </c>
      <c r="G39">
        <f t="shared" si="5"/>
        <v>21066.839999999997</v>
      </c>
      <c r="H39" s="3">
        <f t="shared" si="6"/>
        <v>22549</v>
      </c>
      <c r="I39">
        <f t="shared" si="7"/>
        <v>24043.879999999997</v>
      </c>
      <c r="J39" s="3">
        <f t="shared" si="8"/>
        <v>25494.839999999997</v>
      </c>
      <c r="K39" s="3">
        <f t="shared" si="8"/>
        <v>26977</v>
      </c>
      <c r="L39" s="3">
        <f t="shared" si="8"/>
        <v>28471.879999999997</v>
      </c>
    </row>
    <row r="40" spans="1:12" x14ac:dyDescent="0.3">
      <c r="A40">
        <v>569</v>
      </c>
      <c r="B40">
        <f t="shared" si="0"/>
        <v>5.69</v>
      </c>
      <c r="C40">
        <f t="shared" si="1"/>
        <v>21352.799000000003</v>
      </c>
      <c r="D40">
        <f t="shared" si="2"/>
        <v>21424.170000000006</v>
      </c>
      <c r="E40">
        <f t="shared" si="3"/>
        <v>22822.9</v>
      </c>
      <c r="F40">
        <f t="shared" si="4"/>
        <v>24221.63</v>
      </c>
      <c r="G40">
        <f t="shared" si="5"/>
        <v>21377.14</v>
      </c>
      <c r="H40" s="3">
        <f t="shared" si="6"/>
        <v>22814.000000000004</v>
      </c>
      <c r="I40">
        <f t="shared" si="7"/>
        <v>24263.480000000003</v>
      </c>
      <c r="J40" s="3">
        <f t="shared" si="8"/>
        <v>25805.14</v>
      </c>
      <c r="K40" s="3">
        <f t="shared" si="8"/>
        <v>27242.000000000004</v>
      </c>
      <c r="L40" s="3">
        <f t="shared" si="8"/>
        <v>28691.480000000003</v>
      </c>
    </row>
    <row r="41" spans="1:12" x14ac:dyDescent="0.3">
      <c r="A41">
        <v>571</v>
      </c>
      <c r="B41">
        <f t="shared" si="0"/>
        <v>5.71</v>
      </c>
      <c r="C41">
        <f t="shared" si="1"/>
        <v>21446.141000000003</v>
      </c>
      <c r="D41">
        <f t="shared" si="2"/>
        <v>21548.03</v>
      </c>
      <c r="E41">
        <f t="shared" si="3"/>
        <v>22929.1</v>
      </c>
      <c r="F41">
        <f t="shared" si="4"/>
        <v>24310.17</v>
      </c>
      <c r="G41">
        <f t="shared" si="5"/>
        <v>21501.260000000002</v>
      </c>
      <c r="H41" s="3">
        <f t="shared" si="6"/>
        <v>22920</v>
      </c>
      <c r="I41">
        <f t="shared" si="7"/>
        <v>24351.32</v>
      </c>
      <c r="J41" s="3">
        <f t="shared" si="8"/>
        <v>25929.260000000002</v>
      </c>
      <c r="K41" s="3">
        <f t="shared" si="8"/>
        <v>27348</v>
      </c>
      <c r="L41" s="3">
        <f t="shared" si="8"/>
        <v>28779.32</v>
      </c>
    </row>
    <row r="42" spans="1:12" x14ac:dyDescent="0.3">
      <c r="A42">
        <v>576</v>
      </c>
      <c r="B42">
        <f t="shared" si="0"/>
        <v>5.76</v>
      </c>
      <c r="C42">
        <f t="shared" si="1"/>
        <v>21679.496000000003</v>
      </c>
      <c r="D42">
        <f t="shared" si="2"/>
        <v>21857.68</v>
      </c>
      <c r="E42">
        <f t="shared" si="3"/>
        <v>23194.6</v>
      </c>
      <c r="F42">
        <f t="shared" si="4"/>
        <v>24531.52</v>
      </c>
      <c r="G42">
        <f t="shared" si="5"/>
        <v>21811.559999999998</v>
      </c>
      <c r="H42" s="3">
        <f t="shared" si="6"/>
        <v>23185</v>
      </c>
      <c r="I42">
        <f t="shared" si="7"/>
        <v>24570.92</v>
      </c>
      <c r="J42" s="3">
        <f t="shared" si="8"/>
        <v>26239.559999999998</v>
      </c>
      <c r="K42" s="3">
        <f t="shared" si="8"/>
        <v>27613</v>
      </c>
      <c r="L42" s="3">
        <f t="shared" si="8"/>
        <v>28998.92</v>
      </c>
    </row>
    <row r="43" spans="1:12" x14ac:dyDescent="0.3">
      <c r="A43">
        <v>591</v>
      </c>
      <c r="B43">
        <f t="shared" si="0"/>
        <v>5.91</v>
      </c>
      <c r="C43">
        <f t="shared" si="1"/>
        <v>22379.561000000002</v>
      </c>
      <c r="D43">
        <f t="shared" si="2"/>
        <v>22786.629999999997</v>
      </c>
      <c r="E43">
        <f t="shared" si="3"/>
        <v>23991.100000000002</v>
      </c>
      <c r="F43">
        <f t="shared" si="4"/>
        <v>25195.57</v>
      </c>
      <c r="G43">
        <f t="shared" si="5"/>
        <v>22742.46</v>
      </c>
      <c r="H43" s="3">
        <f t="shared" si="6"/>
        <v>23980</v>
      </c>
      <c r="I43">
        <f t="shared" si="7"/>
        <v>25229.72</v>
      </c>
      <c r="J43" s="3">
        <f t="shared" si="8"/>
        <v>27170.46</v>
      </c>
      <c r="K43" s="3">
        <f t="shared" si="8"/>
        <v>28408</v>
      </c>
      <c r="L43" s="3">
        <f t="shared" si="8"/>
        <v>29657.72</v>
      </c>
    </row>
    <row r="44" spans="1:12" x14ac:dyDescent="0.3">
      <c r="A44">
        <v>612</v>
      </c>
      <c r="B44">
        <f t="shared" si="0"/>
        <v>6.12</v>
      </c>
      <c r="C44">
        <f t="shared" si="1"/>
        <v>23359.652000000002</v>
      </c>
      <c r="D44">
        <f t="shared" si="2"/>
        <v>24087.160000000003</v>
      </c>
      <c r="E44">
        <f t="shared" si="3"/>
        <v>25106.2</v>
      </c>
      <c r="F44">
        <f t="shared" si="4"/>
        <v>26125.24</v>
      </c>
      <c r="G44">
        <f t="shared" si="5"/>
        <v>24045.72</v>
      </c>
      <c r="H44" s="3">
        <f t="shared" si="6"/>
        <v>25093</v>
      </c>
      <c r="I44">
        <f t="shared" si="7"/>
        <v>26152.04</v>
      </c>
      <c r="J44" s="3">
        <f t="shared" si="8"/>
        <v>28473.72</v>
      </c>
      <c r="K44" s="3">
        <f t="shared" si="8"/>
        <v>29521</v>
      </c>
      <c r="L44" s="3">
        <f t="shared" si="8"/>
        <v>30580.04</v>
      </c>
    </row>
    <row r="45" spans="1:12" x14ac:dyDescent="0.3">
      <c r="A45">
        <v>630</v>
      </c>
      <c r="B45">
        <f t="shared" si="0"/>
        <v>6.3</v>
      </c>
      <c r="C45">
        <f t="shared" si="1"/>
        <v>24199.730000000003</v>
      </c>
      <c r="D45">
        <f t="shared" si="2"/>
        <v>25201.9</v>
      </c>
      <c r="E45">
        <f t="shared" si="3"/>
        <v>26062</v>
      </c>
      <c r="F45">
        <f t="shared" si="4"/>
        <v>26922.1</v>
      </c>
      <c r="G45">
        <f t="shared" si="5"/>
        <v>25162.799999999996</v>
      </c>
      <c r="H45" s="3">
        <f t="shared" si="6"/>
        <v>26047</v>
      </c>
      <c r="I45">
        <f t="shared" si="7"/>
        <v>26942.6</v>
      </c>
      <c r="J45" s="3">
        <f t="shared" si="8"/>
        <v>29590.799999999996</v>
      </c>
      <c r="K45" s="3">
        <f t="shared" si="8"/>
        <v>30475</v>
      </c>
      <c r="L45" s="3">
        <f t="shared" si="8"/>
        <v>31370.6</v>
      </c>
    </row>
    <row r="46" spans="1:12" x14ac:dyDescent="0.3">
      <c r="A46">
        <v>632</v>
      </c>
      <c r="B46">
        <f t="shared" si="0"/>
        <v>6.32</v>
      </c>
      <c r="C46">
        <f t="shared" si="1"/>
        <v>24293.072000000004</v>
      </c>
      <c r="D46">
        <f t="shared" si="2"/>
        <v>25325.760000000002</v>
      </c>
      <c r="E46">
        <f t="shared" si="3"/>
        <v>26168.200000000004</v>
      </c>
      <c r="F46">
        <f t="shared" si="4"/>
        <v>27010.640000000003</v>
      </c>
      <c r="G46">
        <f t="shared" si="5"/>
        <v>25286.92</v>
      </c>
      <c r="H46" s="3">
        <f t="shared" si="6"/>
        <v>26153</v>
      </c>
      <c r="I46">
        <f t="shared" si="7"/>
        <v>27030.440000000002</v>
      </c>
      <c r="J46" s="3">
        <f t="shared" si="8"/>
        <v>29714.92</v>
      </c>
      <c r="K46" s="3">
        <f t="shared" si="8"/>
        <v>30581</v>
      </c>
      <c r="L46" s="3">
        <f t="shared" si="8"/>
        <v>31458.440000000002</v>
      </c>
    </row>
    <row r="47" spans="1:12" x14ac:dyDescent="0.3">
      <c r="A47">
        <v>634</v>
      </c>
      <c r="B47">
        <f t="shared" si="0"/>
        <v>6.34</v>
      </c>
      <c r="C47">
        <f t="shared" si="1"/>
        <v>24386.414000000001</v>
      </c>
      <c r="D47">
        <f t="shared" si="2"/>
        <v>25449.620000000003</v>
      </c>
      <c r="E47">
        <f t="shared" si="3"/>
        <v>26274.400000000001</v>
      </c>
      <c r="F47">
        <f t="shared" si="4"/>
        <v>27099.18</v>
      </c>
      <c r="G47">
        <f t="shared" si="5"/>
        <v>25411.040000000001</v>
      </c>
      <c r="H47" s="3">
        <f t="shared" si="6"/>
        <v>26259</v>
      </c>
      <c r="I47">
        <f t="shared" si="7"/>
        <v>27118.28</v>
      </c>
      <c r="J47" s="3">
        <f t="shared" si="8"/>
        <v>29839.040000000001</v>
      </c>
      <c r="K47" s="3">
        <f t="shared" si="8"/>
        <v>30687</v>
      </c>
      <c r="L47" s="3">
        <f t="shared" si="8"/>
        <v>31546.28</v>
      </c>
    </row>
    <row r="48" spans="1:12" x14ac:dyDescent="0.3">
      <c r="A48">
        <v>640</v>
      </c>
      <c r="B48">
        <f t="shared" si="0"/>
        <v>6.4</v>
      </c>
      <c r="C48">
        <f t="shared" si="1"/>
        <v>24666.440000000002</v>
      </c>
      <c r="D48">
        <f t="shared" si="2"/>
        <v>25821.200000000004</v>
      </c>
      <c r="E48">
        <f t="shared" si="3"/>
        <v>26593</v>
      </c>
      <c r="F48">
        <f t="shared" si="4"/>
        <v>27364.800000000003</v>
      </c>
      <c r="G48">
        <f t="shared" si="5"/>
        <v>25783.4</v>
      </c>
      <c r="H48" s="3">
        <f t="shared" si="6"/>
        <v>26577</v>
      </c>
      <c r="I48">
        <f t="shared" si="7"/>
        <v>27381.800000000003</v>
      </c>
      <c r="J48" s="3">
        <f t="shared" si="8"/>
        <v>30211.4</v>
      </c>
      <c r="K48" s="3">
        <f t="shared" si="8"/>
        <v>31005</v>
      </c>
      <c r="L48" s="3">
        <f t="shared" si="8"/>
        <v>31809.800000000003</v>
      </c>
    </row>
    <row r="49" spans="1:12" x14ac:dyDescent="0.3">
      <c r="A49">
        <v>648</v>
      </c>
      <c r="B49">
        <f t="shared" si="0"/>
        <v>6.48</v>
      </c>
      <c r="C49">
        <f t="shared" si="1"/>
        <v>25039.808000000005</v>
      </c>
      <c r="D49">
        <f t="shared" si="2"/>
        <v>26316.639999999999</v>
      </c>
      <c r="E49">
        <f t="shared" si="3"/>
        <v>27017.800000000003</v>
      </c>
      <c r="F49">
        <f t="shared" si="4"/>
        <v>27718.960000000003</v>
      </c>
      <c r="G49">
        <f t="shared" si="5"/>
        <v>26279.880000000005</v>
      </c>
      <c r="H49" s="3">
        <f t="shared" si="6"/>
        <v>27001</v>
      </c>
      <c r="I49">
        <f t="shared" si="7"/>
        <v>27733.160000000003</v>
      </c>
      <c r="J49" s="3">
        <f t="shared" si="8"/>
        <v>30707.880000000005</v>
      </c>
      <c r="K49" s="3">
        <f t="shared" si="8"/>
        <v>31429</v>
      </c>
      <c r="L49" s="3">
        <f t="shared" si="8"/>
        <v>32161.160000000003</v>
      </c>
    </row>
    <row r="50" spans="1:12" x14ac:dyDescent="0.3">
      <c r="A50">
        <v>660</v>
      </c>
      <c r="B50">
        <f t="shared" si="0"/>
        <v>6.6</v>
      </c>
      <c r="C50">
        <f t="shared" si="1"/>
        <v>25599.86</v>
      </c>
      <c r="D50">
        <f t="shared" si="2"/>
        <v>27059.799999999996</v>
      </c>
      <c r="E50">
        <f t="shared" si="3"/>
        <v>27655</v>
      </c>
      <c r="F50">
        <f t="shared" si="4"/>
        <v>28250.199999999997</v>
      </c>
      <c r="G50">
        <f t="shared" si="5"/>
        <v>27024.6</v>
      </c>
      <c r="H50" s="3">
        <f t="shared" si="6"/>
        <v>27637</v>
      </c>
      <c r="I50">
        <f t="shared" si="7"/>
        <v>28260.199999999997</v>
      </c>
      <c r="J50" s="3">
        <f t="shared" si="8"/>
        <v>31452.6</v>
      </c>
      <c r="K50" s="3">
        <f t="shared" si="8"/>
        <v>32065</v>
      </c>
      <c r="L50" s="3">
        <f t="shared" si="8"/>
        <v>32688.199999999997</v>
      </c>
    </row>
    <row r="51" spans="1:12" x14ac:dyDescent="0.3">
      <c r="A51">
        <v>672</v>
      </c>
      <c r="B51">
        <f t="shared" si="0"/>
        <v>6.72</v>
      </c>
      <c r="C51">
        <f t="shared" si="1"/>
        <v>26159.912</v>
      </c>
      <c r="D51">
        <f t="shared" si="2"/>
        <v>27802.959999999999</v>
      </c>
      <c r="E51">
        <f t="shared" si="3"/>
        <v>28292.199999999997</v>
      </c>
      <c r="F51">
        <f t="shared" si="4"/>
        <v>28781.439999999999</v>
      </c>
      <c r="G51">
        <f t="shared" si="5"/>
        <v>27769.32</v>
      </c>
      <c r="H51" s="3">
        <f t="shared" si="6"/>
        <v>28273</v>
      </c>
      <c r="I51">
        <f t="shared" si="7"/>
        <v>28787.239999999998</v>
      </c>
      <c r="J51" s="3">
        <f t="shared" si="8"/>
        <v>32197.32</v>
      </c>
      <c r="K51" s="3">
        <f t="shared" si="8"/>
        <v>32701</v>
      </c>
      <c r="L51" s="3">
        <f t="shared" si="8"/>
        <v>33215.24</v>
      </c>
    </row>
    <row r="52" spans="1:12" x14ac:dyDescent="0.3">
      <c r="A52">
        <v>681</v>
      </c>
      <c r="B52">
        <f t="shared" si="0"/>
        <v>6.81</v>
      </c>
      <c r="C52">
        <f t="shared" si="1"/>
        <v>26579.951000000001</v>
      </c>
      <c r="D52">
        <f t="shared" si="2"/>
        <v>28360.329999999994</v>
      </c>
      <c r="E52">
        <f t="shared" si="3"/>
        <v>28770.1</v>
      </c>
      <c r="F52">
        <f t="shared" si="4"/>
        <v>29179.87</v>
      </c>
      <c r="G52">
        <f t="shared" si="5"/>
        <v>28327.86</v>
      </c>
      <c r="H52" s="3">
        <f t="shared" si="6"/>
        <v>28750</v>
      </c>
      <c r="I52">
        <f t="shared" si="7"/>
        <v>29182.519999999997</v>
      </c>
      <c r="J52" s="3">
        <f t="shared" si="8"/>
        <v>32755.86</v>
      </c>
      <c r="K52" s="3">
        <f t="shared" si="8"/>
        <v>33178</v>
      </c>
      <c r="L52" s="3">
        <f t="shared" si="8"/>
        <v>33610.519999999997</v>
      </c>
    </row>
    <row r="53" spans="1:12" x14ac:dyDescent="0.3">
      <c r="A53">
        <v>689</v>
      </c>
      <c r="B53">
        <f t="shared" si="0"/>
        <v>6.89</v>
      </c>
      <c r="C53">
        <f t="shared" si="1"/>
        <v>26953.319</v>
      </c>
      <c r="D53">
        <f t="shared" si="2"/>
        <v>28855.769999999997</v>
      </c>
      <c r="E53">
        <f t="shared" si="3"/>
        <v>29194.9</v>
      </c>
      <c r="F53">
        <f t="shared" si="4"/>
        <v>29534.03</v>
      </c>
      <c r="G53">
        <f t="shared" si="5"/>
        <v>28824.339999999997</v>
      </c>
      <c r="H53" s="3">
        <f t="shared" si="6"/>
        <v>29174</v>
      </c>
      <c r="I53">
        <f t="shared" si="7"/>
        <v>29533.879999999997</v>
      </c>
      <c r="J53" s="3">
        <f t="shared" si="8"/>
        <v>33252.339999999997</v>
      </c>
      <c r="K53" s="3">
        <f t="shared" si="8"/>
        <v>33602</v>
      </c>
      <c r="L53" s="3">
        <f t="shared" si="8"/>
        <v>33961.879999999997</v>
      </c>
    </row>
    <row r="54" spans="1:12" x14ac:dyDescent="0.3">
      <c r="A54">
        <v>693</v>
      </c>
      <c r="B54">
        <f t="shared" si="0"/>
        <v>6.93</v>
      </c>
      <c r="C54">
        <f t="shared" si="1"/>
        <v>27140.003000000001</v>
      </c>
      <c r="D54">
        <f t="shared" si="2"/>
        <v>29103.489999999998</v>
      </c>
      <c r="E54">
        <f t="shared" si="3"/>
        <v>29407.299999999996</v>
      </c>
      <c r="F54">
        <f t="shared" si="4"/>
        <v>29711.109999999997</v>
      </c>
      <c r="G54">
        <f t="shared" si="5"/>
        <v>29072.58</v>
      </c>
      <c r="H54" s="3">
        <f t="shared" si="6"/>
        <v>29386</v>
      </c>
      <c r="I54">
        <f t="shared" si="7"/>
        <v>29709.559999999998</v>
      </c>
      <c r="J54" s="3">
        <f t="shared" si="8"/>
        <v>33500.58</v>
      </c>
      <c r="K54" s="3">
        <f t="shared" si="8"/>
        <v>33814</v>
      </c>
      <c r="L54" s="3">
        <f t="shared" si="8"/>
        <v>34137.56</v>
      </c>
    </row>
    <row r="55" spans="1:12" x14ac:dyDescent="0.3">
      <c r="A55">
        <v>704</v>
      </c>
      <c r="B55">
        <f t="shared" si="0"/>
        <v>7.04</v>
      </c>
      <c r="C55">
        <f t="shared" si="1"/>
        <v>27653.384000000005</v>
      </c>
      <c r="D55">
        <f t="shared" si="2"/>
        <v>29784.720000000001</v>
      </c>
      <c r="E55">
        <f t="shared" si="3"/>
        <v>29991.4</v>
      </c>
      <c r="F55">
        <f t="shared" si="4"/>
        <v>30198.080000000002</v>
      </c>
      <c r="G55">
        <f t="shared" si="5"/>
        <v>29755.239999999998</v>
      </c>
      <c r="H55" s="3">
        <f t="shared" si="6"/>
        <v>29969</v>
      </c>
      <c r="I55">
        <f t="shared" si="7"/>
        <v>30192.68</v>
      </c>
      <c r="J55" s="3">
        <f t="shared" si="8"/>
        <v>34183.24</v>
      </c>
      <c r="K55" s="3">
        <f t="shared" si="8"/>
        <v>34397</v>
      </c>
      <c r="L55" s="3">
        <f t="shared" si="8"/>
        <v>34620.68</v>
      </c>
    </row>
    <row r="56" spans="1:12" x14ac:dyDescent="0.3">
      <c r="A56">
        <v>710</v>
      </c>
      <c r="B56">
        <f t="shared" si="0"/>
        <v>7.1</v>
      </c>
      <c r="C56">
        <f t="shared" si="1"/>
        <v>27933.410000000003</v>
      </c>
      <c r="D56">
        <f t="shared" si="2"/>
        <v>30156.299999999996</v>
      </c>
      <c r="E56">
        <f t="shared" si="3"/>
        <v>30310</v>
      </c>
      <c r="F56">
        <f t="shared" si="4"/>
        <v>30463.699999999997</v>
      </c>
      <c r="G56">
        <f t="shared" si="5"/>
        <v>30127.599999999999</v>
      </c>
      <c r="H56" s="3">
        <f t="shared" si="6"/>
        <v>30287</v>
      </c>
      <c r="I56">
        <f t="shared" si="7"/>
        <v>30456.199999999997</v>
      </c>
      <c r="J56" s="3">
        <f t="shared" si="8"/>
        <v>34555.599999999999</v>
      </c>
      <c r="K56" s="3">
        <f t="shared" si="8"/>
        <v>34715</v>
      </c>
      <c r="L56" s="3">
        <f t="shared" si="8"/>
        <v>34884.199999999997</v>
      </c>
    </row>
    <row r="57" spans="1:12" x14ac:dyDescent="0.3">
      <c r="A57">
        <v>716</v>
      </c>
      <c r="B57">
        <f t="shared" si="0"/>
        <v>7.16</v>
      </c>
      <c r="C57">
        <f t="shared" si="1"/>
        <v>28213.436000000002</v>
      </c>
      <c r="D57">
        <f t="shared" si="2"/>
        <v>30527.879999999997</v>
      </c>
      <c r="E57">
        <f t="shared" si="3"/>
        <v>30628.6</v>
      </c>
      <c r="F57">
        <f t="shared" si="4"/>
        <v>30729.32</v>
      </c>
      <c r="G57">
        <f t="shared" si="5"/>
        <v>30499.96</v>
      </c>
      <c r="H57" s="3">
        <f t="shared" si="6"/>
        <v>30605</v>
      </c>
      <c r="I57">
        <f t="shared" si="7"/>
        <v>30719.72</v>
      </c>
      <c r="J57" s="3">
        <f t="shared" si="8"/>
        <v>34927.96</v>
      </c>
      <c r="K57" s="3">
        <f t="shared" si="8"/>
        <v>35033</v>
      </c>
      <c r="L57" s="3">
        <f t="shared" si="8"/>
        <v>35147.72</v>
      </c>
    </row>
    <row r="58" spans="1:12" x14ac:dyDescent="0.3">
      <c r="A58">
        <v>722</v>
      </c>
      <c r="B58">
        <f t="shared" si="0"/>
        <v>7.22</v>
      </c>
      <c r="C58">
        <f t="shared" si="1"/>
        <v>28493.462</v>
      </c>
      <c r="D58">
        <f t="shared" si="2"/>
        <v>30899.46</v>
      </c>
      <c r="E58">
        <f t="shared" si="3"/>
        <v>30947.199999999997</v>
      </c>
      <c r="F58">
        <f t="shared" si="4"/>
        <v>30994.94</v>
      </c>
      <c r="G58">
        <f t="shared" si="5"/>
        <v>30872.32</v>
      </c>
      <c r="H58" s="3">
        <f t="shared" si="6"/>
        <v>30923</v>
      </c>
      <c r="I58">
        <f t="shared" si="7"/>
        <v>30983.239999999998</v>
      </c>
      <c r="J58" s="3">
        <f t="shared" si="8"/>
        <v>35300.32</v>
      </c>
      <c r="K58" s="3">
        <f t="shared" si="8"/>
        <v>35351</v>
      </c>
      <c r="L58" s="3">
        <f t="shared" si="8"/>
        <v>35411.24</v>
      </c>
    </row>
    <row r="59" spans="1:12" x14ac:dyDescent="0.3">
      <c r="A59">
        <v>731</v>
      </c>
      <c r="B59">
        <f t="shared" si="0"/>
        <v>7.31</v>
      </c>
      <c r="C59">
        <f t="shared" si="1"/>
        <v>28913.501000000004</v>
      </c>
      <c r="D59">
        <f t="shared" si="2"/>
        <v>31456.829999999994</v>
      </c>
      <c r="E59">
        <f t="shared" si="3"/>
        <v>31425.1</v>
      </c>
      <c r="F59">
        <f t="shared" si="4"/>
        <v>31393.37</v>
      </c>
      <c r="G59">
        <f t="shared" si="5"/>
        <v>31430.86</v>
      </c>
      <c r="H59" s="3">
        <f t="shared" si="6"/>
        <v>31400</v>
      </c>
      <c r="I59">
        <f t="shared" si="7"/>
        <v>31378.519999999997</v>
      </c>
      <c r="J59" s="3">
        <f t="shared" si="8"/>
        <v>35858.86</v>
      </c>
      <c r="K59" s="3">
        <f t="shared" si="8"/>
        <v>35828</v>
      </c>
      <c r="L59" s="3">
        <f t="shared" si="8"/>
        <v>35806.519999999997</v>
      </c>
    </row>
    <row r="60" spans="1:12" x14ac:dyDescent="0.3">
      <c r="A60">
        <v>740</v>
      </c>
      <c r="B60">
        <f t="shared" si="0"/>
        <v>7.4</v>
      </c>
      <c r="C60">
        <f t="shared" si="1"/>
        <v>29333.54</v>
      </c>
      <c r="D60">
        <f t="shared" si="2"/>
        <v>32014.200000000004</v>
      </c>
      <c r="E60">
        <f t="shared" si="3"/>
        <v>31903</v>
      </c>
      <c r="F60">
        <f t="shared" si="4"/>
        <v>31791.800000000003</v>
      </c>
      <c r="G60">
        <f t="shared" si="5"/>
        <v>31989.4</v>
      </c>
      <c r="H60" s="3">
        <f t="shared" si="6"/>
        <v>31877</v>
      </c>
      <c r="I60">
        <f t="shared" si="7"/>
        <v>31773.800000000003</v>
      </c>
      <c r="J60" s="3">
        <f t="shared" si="8"/>
        <v>36417.4</v>
      </c>
      <c r="K60" s="3">
        <f t="shared" si="8"/>
        <v>36305</v>
      </c>
      <c r="L60" s="3">
        <f t="shared" si="8"/>
        <v>36201.800000000003</v>
      </c>
    </row>
    <row r="61" spans="1:12" x14ac:dyDescent="0.3">
      <c r="A61">
        <v>752</v>
      </c>
      <c r="B61">
        <f t="shared" si="0"/>
        <v>7.52</v>
      </c>
      <c r="C61">
        <f t="shared" si="1"/>
        <v>29893.592000000004</v>
      </c>
      <c r="D61">
        <f t="shared" si="2"/>
        <v>32757.360000000001</v>
      </c>
      <c r="E61">
        <f t="shared" si="3"/>
        <v>32540.199999999997</v>
      </c>
      <c r="F61">
        <f t="shared" si="4"/>
        <v>32323.040000000001</v>
      </c>
      <c r="G61">
        <f t="shared" si="5"/>
        <v>32734.119999999995</v>
      </c>
      <c r="H61" s="3">
        <f t="shared" si="6"/>
        <v>32513</v>
      </c>
      <c r="I61">
        <f t="shared" si="7"/>
        <v>32300.839999999997</v>
      </c>
      <c r="J61" s="3">
        <f t="shared" si="8"/>
        <v>37162.119999999995</v>
      </c>
      <c r="K61" s="3">
        <f t="shared" si="8"/>
        <v>36941</v>
      </c>
      <c r="L61" s="3">
        <f t="shared" si="8"/>
        <v>36728.839999999997</v>
      </c>
    </row>
    <row r="62" spans="1:12" x14ac:dyDescent="0.3">
      <c r="A62">
        <v>764</v>
      </c>
      <c r="B62">
        <f t="shared" si="0"/>
        <v>7.64</v>
      </c>
      <c r="C62">
        <f t="shared" si="1"/>
        <v>30453.644</v>
      </c>
      <c r="D62">
        <f t="shared" si="2"/>
        <v>33500.519999999997</v>
      </c>
      <c r="E62">
        <f t="shared" si="3"/>
        <v>33177.4</v>
      </c>
      <c r="F62">
        <f t="shared" si="4"/>
        <v>32854.28</v>
      </c>
      <c r="G62">
        <f t="shared" si="5"/>
        <v>33478.839999999997</v>
      </c>
      <c r="H62" s="3">
        <f t="shared" si="6"/>
        <v>33149</v>
      </c>
      <c r="I62">
        <f t="shared" si="7"/>
        <v>32827.879999999997</v>
      </c>
      <c r="J62" s="3">
        <f t="shared" si="8"/>
        <v>37906.839999999997</v>
      </c>
      <c r="K62" s="3">
        <f t="shared" si="8"/>
        <v>37577</v>
      </c>
      <c r="L62" s="3">
        <f t="shared" si="8"/>
        <v>37255.879999999997</v>
      </c>
    </row>
    <row r="63" spans="1:12" x14ac:dyDescent="0.3">
      <c r="A63">
        <v>779</v>
      </c>
      <c r="B63">
        <f t="shared" si="0"/>
        <v>7.79</v>
      </c>
      <c r="C63">
        <f t="shared" si="1"/>
        <v>31153.709000000003</v>
      </c>
      <c r="D63">
        <f t="shared" si="2"/>
        <v>34429.47</v>
      </c>
      <c r="E63">
        <f t="shared" si="3"/>
        <v>33973.9</v>
      </c>
      <c r="F63">
        <f t="shared" si="4"/>
        <v>33518.33</v>
      </c>
      <c r="G63">
        <f t="shared" si="5"/>
        <v>34409.74</v>
      </c>
      <c r="H63" s="3">
        <f t="shared" si="6"/>
        <v>33944</v>
      </c>
      <c r="I63">
        <f t="shared" si="7"/>
        <v>33486.68</v>
      </c>
      <c r="J63" s="3">
        <f t="shared" si="8"/>
        <v>38837.74</v>
      </c>
      <c r="K63" s="3">
        <f t="shared" si="8"/>
        <v>38372</v>
      </c>
      <c r="L63" s="3">
        <f t="shared" si="8"/>
        <v>37914.68</v>
      </c>
    </row>
    <row r="64" spans="1:12" x14ac:dyDescent="0.3">
      <c r="A64">
        <v>794</v>
      </c>
      <c r="B64">
        <f t="shared" si="0"/>
        <v>7.94</v>
      </c>
      <c r="C64">
        <f t="shared" si="1"/>
        <v>31853.774000000005</v>
      </c>
      <c r="D64">
        <f t="shared" si="2"/>
        <v>35358.420000000006</v>
      </c>
      <c r="E64">
        <f t="shared" si="3"/>
        <v>34770.400000000001</v>
      </c>
      <c r="F64">
        <f t="shared" si="4"/>
        <v>34182.380000000005</v>
      </c>
      <c r="G64">
        <f t="shared" si="5"/>
        <v>35340.639999999999</v>
      </c>
      <c r="H64" s="3">
        <f t="shared" si="6"/>
        <v>34739</v>
      </c>
      <c r="I64">
        <f t="shared" si="7"/>
        <v>34145.480000000003</v>
      </c>
      <c r="J64" s="3">
        <f t="shared" si="8"/>
        <v>39768.639999999999</v>
      </c>
      <c r="K64" s="3">
        <f t="shared" si="8"/>
        <v>39167</v>
      </c>
      <c r="L64" s="3">
        <f t="shared" si="8"/>
        <v>38573.480000000003</v>
      </c>
    </row>
    <row r="65" spans="1:12" x14ac:dyDescent="0.3">
      <c r="A65">
        <v>800</v>
      </c>
      <c r="B65">
        <f t="shared" si="0"/>
        <v>8</v>
      </c>
      <c r="C65">
        <f t="shared" si="1"/>
        <v>32133.800000000003</v>
      </c>
      <c r="D65">
        <f t="shared" si="2"/>
        <v>35730</v>
      </c>
      <c r="E65">
        <f t="shared" si="3"/>
        <v>35089</v>
      </c>
      <c r="F65">
        <f t="shared" si="4"/>
        <v>34448</v>
      </c>
      <c r="G65">
        <f t="shared" si="5"/>
        <v>35713</v>
      </c>
      <c r="H65" s="3">
        <f t="shared" si="6"/>
        <v>35057</v>
      </c>
      <c r="I65">
        <f t="shared" si="7"/>
        <v>34409</v>
      </c>
      <c r="J65" s="3">
        <f t="shared" si="8"/>
        <v>40141</v>
      </c>
      <c r="K65" s="3">
        <f t="shared" si="8"/>
        <v>39485</v>
      </c>
      <c r="L65" s="3">
        <f t="shared" si="8"/>
        <v>38837</v>
      </c>
    </row>
    <row r="66" spans="1:12" x14ac:dyDescent="0.3">
      <c r="A66">
        <v>809</v>
      </c>
      <c r="B66">
        <f t="shared" si="0"/>
        <v>8.09</v>
      </c>
      <c r="C66">
        <f t="shared" si="1"/>
        <v>32553.839</v>
      </c>
      <c r="D66">
        <f t="shared" si="2"/>
        <v>36287.370000000003</v>
      </c>
      <c r="E66">
        <f t="shared" si="3"/>
        <v>35566.9</v>
      </c>
      <c r="F66">
        <f t="shared" si="4"/>
        <v>34846.43</v>
      </c>
      <c r="G66">
        <f t="shared" si="5"/>
        <v>36271.54</v>
      </c>
      <c r="H66" s="3">
        <f t="shared" si="6"/>
        <v>35534</v>
      </c>
      <c r="I66">
        <f t="shared" si="7"/>
        <v>34804.28</v>
      </c>
      <c r="J66" s="3">
        <f t="shared" si="8"/>
        <v>40699.54</v>
      </c>
      <c r="K66" s="3">
        <f t="shared" si="8"/>
        <v>39962</v>
      </c>
      <c r="L66" s="3">
        <f t="shared" si="8"/>
        <v>39232.28</v>
      </c>
    </row>
    <row r="67" spans="1:12" x14ac:dyDescent="0.3">
      <c r="A67">
        <v>818</v>
      </c>
      <c r="B67">
        <f t="shared" ref="B67:B130" si="9">A67/100</f>
        <v>8.18</v>
      </c>
      <c r="C67">
        <f t="shared" ref="C67:C130" si="10">4667.1*B67-5203</f>
        <v>32973.878000000004</v>
      </c>
      <c r="D67">
        <f t="shared" ref="D67:D130" si="11">(5310+883)*B67+(-7391-6423)</f>
        <v>36844.74</v>
      </c>
      <c r="E67">
        <f t="shared" ref="E67:E130" si="12">5310*B67-7391</f>
        <v>36044.799999999996</v>
      </c>
      <c r="F67">
        <f t="shared" ref="F67:F130" si="13">(5310-883)*B67+(-7391+6423)</f>
        <v>35244.86</v>
      </c>
      <c r="G67">
        <f t="shared" ref="G67:G130" si="14">(5299+907)*B67+(-7331-6604)</f>
        <v>36830.080000000002</v>
      </c>
      <c r="H67" s="3">
        <f t="shared" ref="H67:H130" si="15">5300*B67-7343</f>
        <v>36011</v>
      </c>
      <c r="I67">
        <f t="shared" ref="I67:I130" si="16">(5299-907)*B67+(-7331+6604)</f>
        <v>35199.56</v>
      </c>
      <c r="J67" s="3">
        <f t="shared" ref="J67:L130" si="17">G67+4428</f>
        <v>41258.080000000002</v>
      </c>
      <c r="K67" s="3">
        <f t="shared" si="17"/>
        <v>40439</v>
      </c>
      <c r="L67" s="3">
        <f t="shared" si="17"/>
        <v>39627.56</v>
      </c>
    </row>
    <row r="68" spans="1:12" x14ac:dyDescent="0.3">
      <c r="A68">
        <v>833</v>
      </c>
      <c r="B68">
        <f t="shared" si="9"/>
        <v>8.33</v>
      </c>
      <c r="C68">
        <f t="shared" si="10"/>
        <v>33673.943000000007</v>
      </c>
      <c r="D68">
        <f t="shared" si="11"/>
        <v>37773.69</v>
      </c>
      <c r="E68">
        <f t="shared" si="12"/>
        <v>36841.300000000003</v>
      </c>
      <c r="F68">
        <f t="shared" si="13"/>
        <v>35908.910000000003</v>
      </c>
      <c r="G68">
        <f t="shared" si="14"/>
        <v>37760.980000000003</v>
      </c>
      <c r="H68" s="3">
        <f t="shared" si="15"/>
        <v>36806</v>
      </c>
      <c r="I68">
        <f t="shared" si="16"/>
        <v>35858.36</v>
      </c>
      <c r="J68" s="3">
        <f t="shared" si="17"/>
        <v>42188.98</v>
      </c>
      <c r="K68" s="3">
        <f t="shared" si="17"/>
        <v>41234</v>
      </c>
      <c r="L68" s="3">
        <f t="shared" si="17"/>
        <v>40286.36</v>
      </c>
    </row>
    <row r="69" spans="1:12" x14ac:dyDescent="0.3">
      <c r="A69">
        <v>851</v>
      </c>
      <c r="B69">
        <f t="shared" si="9"/>
        <v>8.51</v>
      </c>
      <c r="C69">
        <f t="shared" si="10"/>
        <v>34514.021000000001</v>
      </c>
      <c r="D69">
        <f t="shared" si="11"/>
        <v>38888.43</v>
      </c>
      <c r="E69">
        <f t="shared" si="12"/>
        <v>37797.1</v>
      </c>
      <c r="F69">
        <f t="shared" si="13"/>
        <v>36705.769999999997</v>
      </c>
      <c r="G69">
        <f t="shared" si="14"/>
        <v>38878.06</v>
      </c>
      <c r="H69" s="3">
        <f t="shared" si="15"/>
        <v>37760</v>
      </c>
      <c r="I69">
        <f t="shared" si="16"/>
        <v>36648.92</v>
      </c>
      <c r="J69" s="3">
        <f t="shared" si="17"/>
        <v>43306.06</v>
      </c>
      <c r="K69" s="3">
        <f t="shared" si="17"/>
        <v>42188</v>
      </c>
      <c r="L69" s="3">
        <f t="shared" si="17"/>
        <v>41076.92</v>
      </c>
    </row>
    <row r="70" spans="1:12" x14ac:dyDescent="0.3">
      <c r="A70">
        <v>869</v>
      </c>
      <c r="B70">
        <f t="shared" si="9"/>
        <v>8.69</v>
      </c>
      <c r="C70">
        <f t="shared" si="10"/>
        <v>35354.099000000002</v>
      </c>
      <c r="D70">
        <f t="shared" si="11"/>
        <v>40003.17</v>
      </c>
      <c r="E70">
        <f t="shared" si="12"/>
        <v>38752.899999999994</v>
      </c>
      <c r="F70">
        <f t="shared" si="13"/>
        <v>37502.629999999997</v>
      </c>
      <c r="G70">
        <f t="shared" si="14"/>
        <v>39995.14</v>
      </c>
      <c r="H70" s="3">
        <f t="shared" si="15"/>
        <v>38714</v>
      </c>
      <c r="I70">
        <f t="shared" si="16"/>
        <v>37439.479999999996</v>
      </c>
      <c r="J70" s="3">
        <f t="shared" si="17"/>
        <v>44423.14</v>
      </c>
      <c r="K70" s="3">
        <f t="shared" si="17"/>
        <v>43142</v>
      </c>
      <c r="L70" s="3">
        <f t="shared" si="17"/>
        <v>41867.479999999996</v>
      </c>
    </row>
    <row r="71" spans="1:12" x14ac:dyDescent="0.3">
      <c r="A71">
        <v>887</v>
      </c>
      <c r="B71">
        <f t="shared" si="9"/>
        <v>8.8699999999999992</v>
      </c>
      <c r="C71">
        <f t="shared" si="10"/>
        <v>36194.176999999996</v>
      </c>
      <c r="D71">
        <f t="shared" si="11"/>
        <v>41117.909999999996</v>
      </c>
      <c r="E71">
        <f t="shared" si="12"/>
        <v>39708.699999999997</v>
      </c>
      <c r="F71">
        <f t="shared" si="13"/>
        <v>38299.49</v>
      </c>
      <c r="G71">
        <f t="shared" si="14"/>
        <v>41112.219999999994</v>
      </c>
      <c r="H71" s="3">
        <f t="shared" si="15"/>
        <v>39667.999999999993</v>
      </c>
      <c r="I71">
        <f t="shared" si="16"/>
        <v>38230.039999999994</v>
      </c>
      <c r="J71" s="3">
        <f t="shared" si="17"/>
        <v>45540.219999999994</v>
      </c>
      <c r="K71" s="3">
        <f t="shared" si="17"/>
        <v>44095.999999999993</v>
      </c>
      <c r="L71" s="3">
        <f t="shared" si="17"/>
        <v>42658.039999999994</v>
      </c>
    </row>
    <row r="72" spans="1:12" x14ac:dyDescent="0.3">
      <c r="A72">
        <v>902</v>
      </c>
      <c r="B72">
        <f t="shared" si="9"/>
        <v>9.02</v>
      </c>
      <c r="C72">
        <f t="shared" si="10"/>
        <v>36894.241999999998</v>
      </c>
      <c r="D72">
        <f t="shared" si="11"/>
        <v>42046.86</v>
      </c>
      <c r="E72">
        <f t="shared" si="12"/>
        <v>40505.199999999997</v>
      </c>
      <c r="F72">
        <f t="shared" si="13"/>
        <v>38963.54</v>
      </c>
      <c r="G72">
        <f t="shared" si="14"/>
        <v>42043.119999999995</v>
      </c>
      <c r="H72" s="3">
        <f t="shared" si="15"/>
        <v>40463</v>
      </c>
      <c r="I72">
        <f t="shared" si="16"/>
        <v>38888.839999999997</v>
      </c>
      <c r="J72" s="3">
        <f t="shared" si="17"/>
        <v>46471.119999999995</v>
      </c>
      <c r="K72" s="3">
        <f t="shared" si="17"/>
        <v>44891</v>
      </c>
      <c r="L72" s="3">
        <f t="shared" si="17"/>
        <v>43316.84</v>
      </c>
    </row>
    <row r="73" spans="1:12" x14ac:dyDescent="0.3">
      <c r="A73">
        <v>911</v>
      </c>
      <c r="B73">
        <f t="shared" si="9"/>
        <v>9.11</v>
      </c>
      <c r="C73">
        <f t="shared" si="10"/>
        <v>37314.281000000003</v>
      </c>
      <c r="D73">
        <f t="shared" si="11"/>
        <v>42604.229999999996</v>
      </c>
      <c r="E73">
        <f t="shared" si="12"/>
        <v>40983.1</v>
      </c>
      <c r="F73">
        <f t="shared" si="13"/>
        <v>39361.969999999994</v>
      </c>
      <c r="G73">
        <f t="shared" si="14"/>
        <v>42601.659999999996</v>
      </c>
      <c r="H73" s="3">
        <f t="shared" si="15"/>
        <v>40940</v>
      </c>
      <c r="I73">
        <f t="shared" si="16"/>
        <v>39284.119999999995</v>
      </c>
      <c r="J73" s="3">
        <f t="shared" si="17"/>
        <v>47029.659999999996</v>
      </c>
      <c r="K73" s="3">
        <f t="shared" si="17"/>
        <v>45368</v>
      </c>
      <c r="L73" s="3">
        <f t="shared" si="17"/>
        <v>43712.119999999995</v>
      </c>
    </row>
    <row r="74" spans="1:12" x14ac:dyDescent="0.3">
      <c r="A74">
        <v>923</v>
      </c>
      <c r="B74">
        <f t="shared" si="9"/>
        <v>9.23</v>
      </c>
      <c r="C74">
        <f t="shared" si="10"/>
        <v>37874.333000000006</v>
      </c>
      <c r="D74">
        <f t="shared" si="11"/>
        <v>43347.39</v>
      </c>
      <c r="E74">
        <f t="shared" si="12"/>
        <v>41620.300000000003</v>
      </c>
      <c r="F74">
        <f t="shared" si="13"/>
        <v>39893.21</v>
      </c>
      <c r="G74">
        <f t="shared" si="14"/>
        <v>43346.380000000005</v>
      </c>
      <c r="H74" s="3">
        <f t="shared" si="15"/>
        <v>41576</v>
      </c>
      <c r="I74">
        <f t="shared" si="16"/>
        <v>39811.160000000003</v>
      </c>
      <c r="J74" s="3">
        <f t="shared" si="17"/>
        <v>47774.380000000005</v>
      </c>
      <c r="K74" s="3">
        <f t="shared" si="17"/>
        <v>46004</v>
      </c>
      <c r="L74" s="3">
        <f t="shared" si="17"/>
        <v>44239.16</v>
      </c>
    </row>
    <row r="75" spans="1:12" x14ac:dyDescent="0.3">
      <c r="A75">
        <v>932</v>
      </c>
      <c r="B75">
        <f t="shared" si="9"/>
        <v>9.32</v>
      </c>
      <c r="C75">
        <f t="shared" si="10"/>
        <v>38294.372000000003</v>
      </c>
      <c r="D75">
        <f t="shared" si="11"/>
        <v>43904.76</v>
      </c>
      <c r="E75">
        <f t="shared" si="12"/>
        <v>42098.200000000004</v>
      </c>
      <c r="F75">
        <f t="shared" si="13"/>
        <v>40291.64</v>
      </c>
      <c r="G75">
        <f t="shared" si="14"/>
        <v>43904.92</v>
      </c>
      <c r="H75" s="3">
        <f t="shared" si="15"/>
        <v>42053</v>
      </c>
      <c r="I75">
        <f t="shared" si="16"/>
        <v>40206.44</v>
      </c>
      <c r="J75" s="3">
        <f t="shared" si="17"/>
        <v>48332.92</v>
      </c>
      <c r="K75" s="3">
        <f t="shared" si="17"/>
        <v>46481</v>
      </c>
      <c r="L75" s="3">
        <f t="shared" si="17"/>
        <v>44634.44</v>
      </c>
    </row>
    <row r="76" spans="1:12" x14ac:dyDescent="0.3">
      <c r="A76">
        <v>941</v>
      </c>
      <c r="B76">
        <f t="shared" si="9"/>
        <v>9.41</v>
      </c>
      <c r="C76">
        <f t="shared" si="10"/>
        <v>38714.411000000007</v>
      </c>
      <c r="D76">
        <f t="shared" si="11"/>
        <v>44462.13</v>
      </c>
      <c r="E76">
        <f t="shared" si="12"/>
        <v>42576.1</v>
      </c>
      <c r="F76">
        <f t="shared" si="13"/>
        <v>40690.07</v>
      </c>
      <c r="G76">
        <f t="shared" si="14"/>
        <v>44463.46</v>
      </c>
      <c r="H76" s="3">
        <f t="shared" si="15"/>
        <v>42530</v>
      </c>
      <c r="I76">
        <f t="shared" si="16"/>
        <v>40601.72</v>
      </c>
      <c r="J76" s="3">
        <f t="shared" si="17"/>
        <v>48891.46</v>
      </c>
      <c r="K76" s="3">
        <f t="shared" si="17"/>
        <v>46958</v>
      </c>
      <c r="L76" s="3">
        <f t="shared" si="17"/>
        <v>45029.72</v>
      </c>
    </row>
    <row r="77" spans="1:12" x14ac:dyDescent="0.3">
      <c r="A77">
        <v>950</v>
      </c>
      <c r="B77">
        <f t="shared" si="9"/>
        <v>9.5</v>
      </c>
      <c r="C77">
        <f t="shared" si="10"/>
        <v>39134.450000000004</v>
      </c>
      <c r="D77">
        <f t="shared" si="11"/>
        <v>45019.5</v>
      </c>
      <c r="E77">
        <f t="shared" si="12"/>
        <v>43054</v>
      </c>
      <c r="F77">
        <f t="shared" si="13"/>
        <v>41088.5</v>
      </c>
      <c r="G77">
        <f t="shared" si="14"/>
        <v>45022</v>
      </c>
      <c r="H77" s="3">
        <f t="shared" si="15"/>
        <v>43007</v>
      </c>
      <c r="I77">
        <f t="shared" si="16"/>
        <v>40997</v>
      </c>
      <c r="J77" s="3">
        <f t="shared" si="17"/>
        <v>49450</v>
      </c>
      <c r="K77" s="3">
        <f t="shared" si="17"/>
        <v>47435</v>
      </c>
      <c r="L77" s="3">
        <f t="shared" si="17"/>
        <v>45425</v>
      </c>
    </row>
    <row r="78" spans="1:12" x14ac:dyDescent="0.3">
      <c r="A78">
        <v>959</v>
      </c>
      <c r="B78">
        <f t="shared" si="9"/>
        <v>9.59</v>
      </c>
      <c r="C78">
        <f t="shared" si="10"/>
        <v>39554.489000000001</v>
      </c>
      <c r="D78">
        <f t="shared" si="11"/>
        <v>45576.87</v>
      </c>
      <c r="E78">
        <f t="shared" si="12"/>
        <v>43531.9</v>
      </c>
      <c r="F78">
        <f t="shared" si="13"/>
        <v>41486.93</v>
      </c>
      <c r="G78">
        <f t="shared" si="14"/>
        <v>45580.54</v>
      </c>
      <c r="H78" s="3">
        <f t="shared" si="15"/>
        <v>43484</v>
      </c>
      <c r="I78">
        <f t="shared" si="16"/>
        <v>41392.28</v>
      </c>
      <c r="J78" s="3">
        <f t="shared" si="17"/>
        <v>50008.54</v>
      </c>
      <c r="K78" s="3">
        <f t="shared" si="17"/>
        <v>47912</v>
      </c>
      <c r="L78" s="3">
        <f t="shared" si="17"/>
        <v>45820.28</v>
      </c>
    </row>
    <row r="79" spans="1:12" x14ac:dyDescent="0.3">
      <c r="A79">
        <v>968</v>
      </c>
      <c r="B79">
        <f t="shared" si="9"/>
        <v>9.68</v>
      </c>
      <c r="C79">
        <f t="shared" si="10"/>
        <v>39974.528000000006</v>
      </c>
      <c r="D79">
        <f t="shared" si="11"/>
        <v>46134.239999999998</v>
      </c>
      <c r="E79">
        <f t="shared" si="12"/>
        <v>44009.799999999996</v>
      </c>
      <c r="F79">
        <f t="shared" si="13"/>
        <v>41885.360000000001</v>
      </c>
      <c r="G79">
        <f t="shared" si="14"/>
        <v>46139.08</v>
      </c>
      <c r="H79" s="3">
        <f t="shared" si="15"/>
        <v>43961</v>
      </c>
      <c r="I79">
        <f t="shared" si="16"/>
        <v>41787.56</v>
      </c>
      <c r="J79" s="3">
        <f t="shared" si="17"/>
        <v>50567.08</v>
      </c>
      <c r="K79" s="3">
        <f t="shared" si="17"/>
        <v>48389</v>
      </c>
      <c r="L79" s="3">
        <f t="shared" si="17"/>
        <v>46215.56</v>
      </c>
    </row>
    <row r="80" spans="1:12" x14ac:dyDescent="0.3">
      <c r="A80">
        <v>983</v>
      </c>
      <c r="B80">
        <f t="shared" si="9"/>
        <v>9.83</v>
      </c>
      <c r="C80">
        <f t="shared" si="10"/>
        <v>40674.593000000001</v>
      </c>
      <c r="D80">
        <f t="shared" si="11"/>
        <v>47063.19</v>
      </c>
      <c r="E80">
        <f t="shared" si="12"/>
        <v>44806.3</v>
      </c>
      <c r="F80">
        <f t="shared" si="13"/>
        <v>42549.41</v>
      </c>
      <c r="G80">
        <f t="shared" si="14"/>
        <v>47069.98</v>
      </c>
      <c r="H80" s="3">
        <f t="shared" si="15"/>
        <v>44756</v>
      </c>
      <c r="I80">
        <f t="shared" si="16"/>
        <v>42446.36</v>
      </c>
      <c r="J80" s="3">
        <f t="shared" si="17"/>
        <v>51497.98</v>
      </c>
      <c r="K80" s="3">
        <f t="shared" si="17"/>
        <v>49184</v>
      </c>
      <c r="L80" s="3">
        <f t="shared" si="17"/>
        <v>46874.36</v>
      </c>
    </row>
    <row r="81" spans="1:12" x14ac:dyDescent="0.3">
      <c r="A81">
        <v>995</v>
      </c>
      <c r="B81">
        <f t="shared" si="9"/>
        <v>9.9499999999999993</v>
      </c>
      <c r="C81">
        <f t="shared" si="10"/>
        <v>41234.644999999997</v>
      </c>
      <c r="D81">
        <f t="shared" si="11"/>
        <v>47806.35</v>
      </c>
      <c r="E81">
        <f t="shared" si="12"/>
        <v>45443.499999999993</v>
      </c>
      <c r="F81">
        <f t="shared" si="13"/>
        <v>43080.649999999994</v>
      </c>
      <c r="G81">
        <f t="shared" si="14"/>
        <v>47814.7</v>
      </c>
      <c r="H81" s="3">
        <f t="shared" si="15"/>
        <v>45391.999999999993</v>
      </c>
      <c r="I81">
        <f t="shared" si="16"/>
        <v>42973.399999999994</v>
      </c>
      <c r="J81" s="3">
        <f t="shared" si="17"/>
        <v>52242.7</v>
      </c>
      <c r="K81" s="3">
        <f t="shared" si="17"/>
        <v>49819.999999999993</v>
      </c>
      <c r="L81" s="3">
        <f t="shared" si="17"/>
        <v>47401.399999999994</v>
      </c>
    </row>
    <row r="82" spans="1:12" x14ac:dyDescent="0.3">
      <c r="A82">
        <v>1007</v>
      </c>
      <c r="B82">
        <f t="shared" si="9"/>
        <v>10.07</v>
      </c>
      <c r="C82">
        <f t="shared" si="10"/>
        <v>41794.697000000007</v>
      </c>
      <c r="D82">
        <f t="shared" si="11"/>
        <v>48549.51</v>
      </c>
      <c r="E82">
        <f t="shared" si="12"/>
        <v>46080.700000000004</v>
      </c>
      <c r="F82">
        <f t="shared" si="13"/>
        <v>43611.89</v>
      </c>
      <c r="G82">
        <f t="shared" si="14"/>
        <v>48559.42</v>
      </c>
      <c r="H82" s="3">
        <f t="shared" si="15"/>
        <v>46028</v>
      </c>
      <c r="I82">
        <f t="shared" si="16"/>
        <v>43500.44</v>
      </c>
      <c r="J82" s="3">
        <f t="shared" si="17"/>
        <v>52987.42</v>
      </c>
      <c r="K82" s="3">
        <f t="shared" si="17"/>
        <v>50456</v>
      </c>
      <c r="L82" s="3">
        <f t="shared" si="17"/>
        <v>47928.44</v>
      </c>
    </row>
    <row r="83" spans="1:12" x14ac:dyDescent="0.3">
      <c r="A83">
        <v>1022</v>
      </c>
      <c r="B83">
        <f t="shared" si="9"/>
        <v>10.220000000000001</v>
      </c>
      <c r="C83">
        <f t="shared" si="10"/>
        <v>42494.76200000001</v>
      </c>
      <c r="D83">
        <f t="shared" si="11"/>
        <v>49478.460000000006</v>
      </c>
      <c r="E83">
        <f t="shared" si="12"/>
        <v>46877.200000000004</v>
      </c>
      <c r="F83">
        <f t="shared" si="13"/>
        <v>44275.94</v>
      </c>
      <c r="G83">
        <f t="shared" si="14"/>
        <v>49490.320000000007</v>
      </c>
      <c r="H83" s="3">
        <f t="shared" si="15"/>
        <v>46823</v>
      </c>
      <c r="I83">
        <f t="shared" si="16"/>
        <v>44159.240000000005</v>
      </c>
      <c r="J83" s="3">
        <f t="shared" si="17"/>
        <v>53918.320000000007</v>
      </c>
      <c r="K83" s="3">
        <f t="shared" si="17"/>
        <v>51251</v>
      </c>
      <c r="L83" s="3">
        <f t="shared" si="17"/>
        <v>48587.240000000005</v>
      </c>
    </row>
    <row r="84" spans="1:12" x14ac:dyDescent="0.3">
      <c r="A84">
        <v>1034</v>
      </c>
      <c r="B84">
        <f t="shared" si="9"/>
        <v>10.34</v>
      </c>
      <c r="C84">
        <f t="shared" si="10"/>
        <v>43054.814000000006</v>
      </c>
      <c r="D84">
        <f t="shared" si="11"/>
        <v>50221.62</v>
      </c>
      <c r="E84">
        <f t="shared" si="12"/>
        <v>47514.400000000001</v>
      </c>
      <c r="F84">
        <f t="shared" si="13"/>
        <v>44807.18</v>
      </c>
      <c r="G84">
        <f t="shared" si="14"/>
        <v>50235.040000000001</v>
      </c>
      <c r="H84" s="3">
        <f t="shared" si="15"/>
        <v>47459</v>
      </c>
      <c r="I84">
        <f t="shared" si="16"/>
        <v>44686.28</v>
      </c>
      <c r="J84" s="3">
        <f t="shared" si="17"/>
        <v>54663.040000000001</v>
      </c>
      <c r="K84" s="3">
        <f t="shared" si="17"/>
        <v>51887</v>
      </c>
      <c r="L84" s="3">
        <f t="shared" si="17"/>
        <v>49114.28</v>
      </c>
    </row>
    <row r="85" spans="1:12" x14ac:dyDescent="0.3">
      <c r="A85">
        <v>1049</v>
      </c>
      <c r="B85">
        <f t="shared" si="9"/>
        <v>10.49</v>
      </c>
      <c r="C85">
        <f t="shared" si="10"/>
        <v>43754.879000000008</v>
      </c>
      <c r="D85">
        <f t="shared" si="11"/>
        <v>51150.57</v>
      </c>
      <c r="E85">
        <f t="shared" si="12"/>
        <v>48310.9</v>
      </c>
      <c r="F85">
        <f t="shared" si="13"/>
        <v>45471.23</v>
      </c>
      <c r="G85">
        <f t="shared" si="14"/>
        <v>51165.94</v>
      </c>
      <c r="H85" s="3">
        <f t="shared" si="15"/>
        <v>48254</v>
      </c>
      <c r="I85">
        <f t="shared" si="16"/>
        <v>45345.08</v>
      </c>
      <c r="J85" s="3">
        <f t="shared" si="17"/>
        <v>55593.94</v>
      </c>
      <c r="K85" s="3">
        <f t="shared" si="17"/>
        <v>52682</v>
      </c>
      <c r="L85" s="3">
        <f t="shared" si="17"/>
        <v>49773.08</v>
      </c>
    </row>
    <row r="86" spans="1:12" x14ac:dyDescent="0.3">
      <c r="A86">
        <v>1070</v>
      </c>
      <c r="B86">
        <f t="shared" si="9"/>
        <v>10.7</v>
      </c>
      <c r="C86">
        <f t="shared" si="10"/>
        <v>44734.97</v>
      </c>
      <c r="D86">
        <f t="shared" si="11"/>
        <v>52451.099999999991</v>
      </c>
      <c r="E86">
        <f t="shared" si="12"/>
        <v>49425.999999999993</v>
      </c>
      <c r="F86">
        <f t="shared" si="13"/>
        <v>46400.899999999994</v>
      </c>
      <c r="G86">
        <f t="shared" si="14"/>
        <v>52469.2</v>
      </c>
      <c r="H86" s="3">
        <f t="shared" si="15"/>
        <v>49366.999999999993</v>
      </c>
      <c r="I86">
        <f t="shared" si="16"/>
        <v>46267.399999999994</v>
      </c>
      <c r="J86" s="3">
        <f t="shared" si="17"/>
        <v>56897.2</v>
      </c>
      <c r="K86" s="3">
        <f t="shared" si="17"/>
        <v>53794.999999999993</v>
      </c>
      <c r="L86" s="3">
        <f t="shared" si="17"/>
        <v>50695.399999999994</v>
      </c>
    </row>
    <row r="87" spans="1:12" x14ac:dyDescent="0.3">
      <c r="A87">
        <v>1091</v>
      </c>
      <c r="B87">
        <f t="shared" si="9"/>
        <v>10.91</v>
      </c>
      <c r="C87">
        <f t="shared" si="10"/>
        <v>45715.061000000002</v>
      </c>
      <c r="D87">
        <f t="shared" si="11"/>
        <v>53751.630000000005</v>
      </c>
      <c r="E87">
        <f t="shared" si="12"/>
        <v>50541.1</v>
      </c>
      <c r="F87">
        <f t="shared" si="13"/>
        <v>47330.57</v>
      </c>
      <c r="G87">
        <f t="shared" si="14"/>
        <v>53772.460000000006</v>
      </c>
      <c r="H87" s="3">
        <f t="shared" si="15"/>
        <v>50480</v>
      </c>
      <c r="I87">
        <f t="shared" si="16"/>
        <v>47189.72</v>
      </c>
      <c r="J87" s="3">
        <f t="shared" si="17"/>
        <v>58200.460000000006</v>
      </c>
      <c r="K87" s="3">
        <f t="shared" si="17"/>
        <v>54908</v>
      </c>
      <c r="L87" s="3">
        <f t="shared" si="17"/>
        <v>51617.72</v>
      </c>
    </row>
    <row r="88" spans="1:12" x14ac:dyDescent="0.3">
      <c r="A88">
        <v>1103</v>
      </c>
      <c r="B88">
        <f t="shared" si="9"/>
        <v>11.03</v>
      </c>
      <c r="C88">
        <f t="shared" si="10"/>
        <v>46275.112999999998</v>
      </c>
      <c r="D88">
        <f t="shared" si="11"/>
        <v>54494.789999999994</v>
      </c>
      <c r="E88">
        <f t="shared" si="12"/>
        <v>51178.299999999996</v>
      </c>
      <c r="F88">
        <f t="shared" si="13"/>
        <v>47861.81</v>
      </c>
      <c r="G88">
        <f t="shared" si="14"/>
        <v>54517.179999999993</v>
      </c>
      <c r="H88" s="3">
        <f t="shared" si="15"/>
        <v>51116</v>
      </c>
      <c r="I88">
        <f t="shared" si="16"/>
        <v>47716.759999999995</v>
      </c>
      <c r="J88" s="3">
        <f t="shared" si="17"/>
        <v>58945.179999999993</v>
      </c>
      <c r="K88" s="3">
        <f t="shared" si="17"/>
        <v>55544</v>
      </c>
      <c r="L88" s="3">
        <f t="shared" si="17"/>
        <v>52144.759999999995</v>
      </c>
    </row>
    <row r="89" spans="1:12" x14ac:dyDescent="0.3">
      <c r="A89">
        <v>1118</v>
      </c>
      <c r="B89">
        <f t="shared" si="9"/>
        <v>11.18</v>
      </c>
      <c r="C89">
        <f t="shared" si="10"/>
        <v>46975.178</v>
      </c>
      <c r="D89">
        <f t="shared" si="11"/>
        <v>55423.740000000005</v>
      </c>
      <c r="E89">
        <f t="shared" si="12"/>
        <v>51974.799999999996</v>
      </c>
      <c r="F89">
        <f t="shared" si="13"/>
        <v>48525.86</v>
      </c>
      <c r="G89">
        <f t="shared" si="14"/>
        <v>55448.08</v>
      </c>
      <c r="H89" s="3">
        <f t="shared" si="15"/>
        <v>51911</v>
      </c>
      <c r="I89">
        <f t="shared" si="16"/>
        <v>48375.56</v>
      </c>
      <c r="J89" s="3">
        <f t="shared" si="17"/>
        <v>59876.08</v>
      </c>
      <c r="K89" s="3">
        <f t="shared" si="17"/>
        <v>56339</v>
      </c>
      <c r="L89" s="3">
        <f t="shared" si="17"/>
        <v>52803.56</v>
      </c>
    </row>
    <row r="90" spans="1:12" x14ac:dyDescent="0.3">
      <c r="A90">
        <v>1136</v>
      </c>
      <c r="B90">
        <f t="shared" si="9"/>
        <v>11.36</v>
      </c>
      <c r="C90">
        <f t="shared" si="10"/>
        <v>47815.256000000001</v>
      </c>
      <c r="D90">
        <f t="shared" si="11"/>
        <v>56538.479999999996</v>
      </c>
      <c r="E90">
        <f t="shared" si="12"/>
        <v>52930.6</v>
      </c>
      <c r="F90">
        <f t="shared" si="13"/>
        <v>49322.719999999994</v>
      </c>
      <c r="G90">
        <f t="shared" si="14"/>
        <v>56565.16</v>
      </c>
      <c r="H90" s="3">
        <f t="shared" si="15"/>
        <v>52865</v>
      </c>
      <c r="I90">
        <f t="shared" si="16"/>
        <v>49166.119999999995</v>
      </c>
      <c r="J90" s="3">
        <f t="shared" si="17"/>
        <v>60993.16</v>
      </c>
      <c r="K90" s="3">
        <f t="shared" si="17"/>
        <v>57293</v>
      </c>
      <c r="L90" s="3">
        <f t="shared" si="17"/>
        <v>53594.119999999995</v>
      </c>
    </row>
    <row r="91" spans="1:12" x14ac:dyDescent="0.3">
      <c r="A91">
        <v>1154</v>
      </c>
      <c r="B91">
        <f t="shared" si="9"/>
        <v>11.54</v>
      </c>
      <c r="C91">
        <f t="shared" si="10"/>
        <v>48655.334000000003</v>
      </c>
      <c r="D91">
        <f t="shared" si="11"/>
        <v>57653.22</v>
      </c>
      <c r="E91">
        <f t="shared" si="12"/>
        <v>53886.399999999994</v>
      </c>
      <c r="F91">
        <f t="shared" si="13"/>
        <v>50119.579999999994</v>
      </c>
      <c r="G91">
        <f t="shared" si="14"/>
        <v>57682.239999999991</v>
      </c>
      <c r="H91" s="3">
        <f t="shared" si="15"/>
        <v>53818.999999999993</v>
      </c>
      <c r="I91">
        <f t="shared" si="16"/>
        <v>49956.679999999993</v>
      </c>
      <c r="J91" s="3">
        <f t="shared" si="17"/>
        <v>62110.239999999991</v>
      </c>
      <c r="K91" s="3">
        <f t="shared" si="17"/>
        <v>58246.999999999993</v>
      </c>
      <c r="L91" s="3">
        <f t="shared" si="17"/>
        <v>54384.679999999993</v>
      </c>
    </row>
    <row r="92" spans="1:12" x14ac:dyDescent="0.3">
      <c r="A92">
        <v>1169</v>
      </c>
      <c r="B92">
        <f t="shared" si="9"/>
        <v>11.69</v>
      </c>
      <c r="C92">
        <f t="shared" si="10"/>
        <v>49355.399000000005</v>
      </c>
      <c r="D92">
        <f t="shared" si="11"/>
        <v>58582.17</v>
      </c>
      <c r="E92">
        <f t="shared" si="12"/>
        <v>54682.899999999994</v>
      </c>
      <c r="F92">
        <f t="shared" si="13"/>
        <v>50783.63</v>
      </c>
      <c r="G92">
        <f t="shared" si="14"/>
        <v>58613.14</v>
      </c>
      <c r="H92" s="3">
        <f t="shared" si="15"/>
        <v>54614</v>
      </c>
      <c r="I92">
        <f t="shared" si="16"/>
        <v>50615.479999999996</v>
      </c>
      <c r="J92" s="3">
        <f t="shared" si="17"/>
        <v>63041.14</v>
      </c>
      <c r="K92" s="3">
        <f t="shared" si="17"/>
        <v>59042</v>
      </c>
      <c r="L92" s="3">
        <f t="shared" si="17"/>
        <v>55043.479999999996</v>
      </c>
    </row>
    <row r="93" spans="1:12" x14ac:dyDescent="0.3">
      <c r="A93">
        <v>1184</v>
      </c>
      <c r="B93">
        <f t="shared" si="9"/>
        <v>11.84</v>
      </c>
      <c r="C93">
        <f t="shared" si="10"/>
        <v>50055.464000000007</v>
      </c>
      <c r="D93">
        <f t="shared" si="11"/>
        <v>59511.119999999995</v>
      </c>
      <c r="E93">
        <f t="shared" si="12"/>
        <v>55479.4</v>
      </c>
      <c r="F93">
        <f t="shared" si="13"/>
        <v>51447.68</v>
      </c>
      <c r="G93">
        <f t="shared" si="14"/>
        <v>59544.039999999994</v>
      </c>
      <c r="H93" s="3">
        <f t="shared" si="15"/>
        <v>55409</v>
      </c>
      <c r="I93">
        <f t="shared" si="16"/>
        <v>51274.28</v>
      </c>
      <c r="J93" s="3">
        <f t="shared" si="17"/>
        <v>63972.039999999994</v>
      </c>
      <c r="K93" s="3">
        <f t="shared" si="17"/>
        <v>59837</v>
      </c>
      <c r="L93" s="3">
        <f t="shared" si="17"/>
        <v>55702.28</v>
      </c>
    </row>
    <row r="94" spans="1:12" x14ac:dyDescent="0.3">
      <c r="A94">
        <v>1188</v>
      </c>
      <c r="B94">
        <f t="shared" si="9"/>
        <v>11.88</v>
      </c>
      <c r="C94">
        <f t="shared" si="10"/>
        <v>50242.148000000008</v>
      </c>
      <c r="D94">
        <f t="shared" si="11"/>
        <v>59758.840000000011</v>
      </c>
      <c r="E94">
        <f t="shared" si="12"/>
        <v>55691.8</v>
      </c>
      <c r="F94">
        <f t="shared" si="13"/>
        <v>51624.76</v>
      </c>
      <c r="G94">
        <f t="shared" si="14"/>
        <v>59792.28</v>
      </c>
      <c r="H94" s="3">
        <f t="shared" si="15"/>
        <v>55621.000000000007</v>
      </c>
      <c r="I94">
        <f t="shared" si="16"/>
        <v>51449.960000000006</v>
      </c>
      <c r="J94" s="3">
        <f t="shared" si="17"/>
        <v>64220.28</v>
      </c>
      <c r="K94" s="3">
        <f t="shared" si="17"/>
        <v>60049.000000000007</v>
      </c>
      <c r="L94" s="3">
        <f t="shared" si="17"/>
        <v>55877.960000000006</v>
      </c>
    </row>
    <row r="95" spans="1:12" x14ac:dyDescent="0.3">
      <c r="A95">
        <v>1195</v>
      </c>
      <c r="B95">
        <f t="shared" si="9"/>
        <v>11.95</v>
      </c>
      <c r="C95">
        <f t="shared" si="10"/>
        <v>50568.845000000001</v>
      </c>
      <c r="D95">
        <f t="shared" si="11"/>
        <v>60192.349999999991</v>
      </c>
      <c r="E95">
        <f t="shared" si="12"/>
        <v>56063.499999999993</v>
      </c>
      <c r="F95">
        <f t="shared" si="13"/>
        <v>51934.649999999994</v>
      </c>
      <c r="G95">
        <f t="shared" si="14"/>
        <v>60226.7</v>
      </c>
      <c r="H95" s="3">
        <f t="shared" si="15"/>
        <v>55991.999999999993</v>
      </c>
      <c r="I95">
        <f t="shared" si="16"/>
        <v>51757.399999999994</v>
      </c>
      <c r="J95" s="3">
        <f t="shared" si="17"/>
        <v>64654.7</v>
      </c>
      <c r="K95" s="3">
        <f t="shared" si="17"/>
        <v>60419.999999999993</v>
      </c>
      <c r="L95" s="3">
        <f t="shared" si="17"/>
        <v>56185.399999999994</v>
      </c>
    </row>
    <row r="96" spans="1:12" x14ac:dyDescent="0.3">
      <c r="A96">
        <v>1243</v>
      </c>
      <c r="B96">
        <f t="shared" si="9"/>
        <v>12.43</v>
      </c>
      <c r="C96">
        <f t="shared" si="10"/>
        <v>52809.053</v>
      </c>
      <c r="D96">
        <f t="shared" si="11"/>
        <v>63164.990000000005</v>
      </c>
      <c r="E96">
        <f t="shared" si="12"/>
        <v>58612.3</v>
      </c>
      <c r="F96">
        <f t="shared" si="13"/>
        <v>54059.61</v>
      </c>
      <c r="G96">
        <f t="shared" si="14"/>
        <v>63205.58</v>
      </c>
      <c r="H96" s="3">
        <f t="shared" si="15"/>
        <v>58536</v>
      </c>
      <c r="I96">
        <f t="shared" si="16"/>
        <v>53865.56</v>
      </c>
      <c r="J96" s="3">
        <f t="shared" si="17"/>
        <v>67633.58</v>
      </c>
      <c r="K96" s="3">
        <f t="shared" si="17"/>
        <v>62964</v>
      </c>
      <c r="L96" s="3">
        <f t="shared" si="17"/>
        <v>58293.56</v>
      </c>
    </row>
    <row r="97" spans="1:12" x14ac:dyDescent="0.3">
      <c r="A97">
        <v>1245</v>
      </c>
      <c r="B97">
        <f t="shared" si="9"/>
        <v>12.45</v>
      </c>
      <c r="C97">
        <f t="shared" si="10"/>
        <v>52902.395000000004</v>
      </c>
      <c r="D97">
        <f t="shared" si="11"/>
        <v>63288.849999999991</v>
      </c>
      <c r="E97">
        <f t="shared" si="12"/>
        <v>58718.5</v>
      </c>
      <c r="F97">
        <f t="shared" si="13"/>
        <v>54148.149999999994</v>
      </c>
      <c r="G97">
        <f t="shared" si="14"/>
        <v>63329.7</v>
      </c>
      <c r="H97" s="3">
        <f t="shared" si="15"/>
        <v>58642</v>
      </c>
      <c r="I97">
        <f t="shared" si="16"/>
        <v>53953.399999999994</v>
      </c>
      <c r="J97" s="3">
        <f t="shared" si="17"/>
        <v>67757.7</v>
      </c>
      <c r="K97" s="3">
        <f t="shared" si="17"/>
        <v>63070</v>
      </c>
      <c r="L97" s="3">
        <f t="shared" si="17"/>
        <v>58381.399999999994</v>
      </c>
    </row>
    <row r="98" spans="1:12" x14ac:dyDescent="0.3">
      <c r="A98">
        <v>1248</v>
      </c>
      <c r="B98">
        <f t="shared" si="9"/>
        <v>12.48</v>
      </c>
      <c r="C98">
        <f t="shared" si="10"/>
        <v>53042.408000000003</v>
      </c>
      <c r="D98">
        <f t="shared" si="11"/>
        <v>63474.64</v>
      </c>
      <c r="E98">
        <f t="shared" si="12"/>
        <v>58877.8</v>
      </c>
      <c r="F98">
        <f t="shared" si="13"/>
        <v>54280.959999999999</v>
      </c>
      <c r="G98">
        <f t="shared" si="14"/>
        <v>63515.880000000005</v>
      </c>
      <c r="H98" s="3">
        <f t="shared" si="15"/>
        <v>58801</v>
      </c>
      <c r="I98">
        <f t="shared" si="16"/>
        <v>54085.16</v>
      </c>
      <c r="J98" s="3">
        <f t="shared" si="17"/>
        <v>67943.88</v>
      </c>
      <c r="K98" s="3">
        <f t="shared" si="17"/>
        <v>63229</v>
      </c>
      <c r="L98" s="3">
        <f t="shared" si="17"/>
        <v>58513.16</v>
      </c>
    </row>
    <row r="99" spans="1:12" x14ac:dyDescent="0.3">
      <c r="A99">
        <v>1250</v>
      </c>
      <c r="B99">
        <f t="shared" si="9"/>
        <v>12.5</v>
      </c>
      <c r="C99">
        <f t="shared" si="10"/>
        <v>53135.750000000007</v>
      </c>
      <c r="D99">
        <f t="shared" si="11"/>
        <v>63598.5</v>
      </c>
      <c r="E99">
        <f t="shared" si="12"/>
        <v>58984</v>
      </c>
      <c r="F99">
        <f t="shared" si="13"/>
        <v>54369.5</v>
      </c>
      <c r="G99">
        <f t="shared" si="14"/>
        <v>63640</v>
      </c>
      <c r="H99" s="3">
        <f t="shared" si="15"/>
        <v>58907</v>
      </c>
      <c r="I99">
        <f t="shared" si="16"/>
        <v>54173</v>
      </c>
      <c r="J99" s="3">
        <f t="shared" si="17"/>
        <v>68068</v>
      </c>
      <c r="K99" s="3">
        <f t="shared" si="17"/>
        <v>63335</v>
      </c>
      <c r="L99" s="3">
        <f t="shared" si="17"/>
        <v>58601</v>
      </c>
    </row>
    <row r="100" spans="1:12" x14ac:dyDescent="0.3">
      <c r="A100">
        <v>1253</v>
      </c>
      <c r="B100">
        <f t="shared" si="9"/>
        <v>12.53</v>
      </c>
      <c r="C100">
        <f t="shared" si="10"/>
        <v>53275.762999999999</v>
      </c>
      <c r="D100">
        <f t="shared" si="11"/>
        <v>63784.289999999994</v>
      </c>
      <c r="E100">
        <f t="shared" si="12"/>
        <v>59143.3</v>
      </c>
      <c r="F100">
        <f t="shared" si="13"/>
        <v>54502.31</v>
      </c>
      <c r="G100">
        <f t="shared" si="14"/>
        <v>63826.179999999993</v>
      </c>
      <c r="H100" s="3">
        <f t="shared" si="15"/>
        <v>59066</v>
      </c>
      <c r="I100">
        <f t="shared" si="16"/>
        <v>54304.759999999995</v>
      </c>
      <c r="J100" s="3">
        <f t="shared" si="17"/>
        <v>68254.179999999993</v>
      </c>
      <c r="K100" s="3">
        <f t="shared" si="17"/>
        <v>63494</v>
      </c>
      <c r="L100" s="3">
        <f t="shared" si="17"/>
        <v>58732.759999999995</v>
      </c>
    </row>
    <row r="101" spans="1:12" x14ac:dyDescent="0.3">
      <c r="A101">
        <v>1255</v>
      </c>
      <c r="B101">
        <f t="shared" si="9"/>
        <v>12.55</v>
      </c>
      <c r="C101">
        <f t="shared" si="10"/>
        <v>53369.10500000001</v>
      </c>
      <c r="D101">
        <f t="shared" si="11"/>
        <v>63908.150000000009</v>
      </c>
      <c r="E101">
        <f t="shared" si="12"/>
        <v>59249.5</v>
      </c>
      <c r="F101">
        <f t="shared" si="13"/>
        <v>54590.850000000006</v>
      </c>
      <c r="G101">
        <f t="shared" si="14"/>
        <v>63950.3</v>
      </c>
      <c r="H101" s="3">
        <f t="shared" si="15"/>
        <v>59172</v>
      </c>
      <c r="I101">
        <f t="shared" si="16"/>
        <v>54392.600000000006</v>
      </c>
      <c r="J101" s="3">
        <f t="shared" si="17"/>
        <v>68378.3</v>
      </c>
      <c r="K101" s="3">
        <f t="shared" si="17"/>
        <v>63600</v>
      </c>
      <c r="L101" s="3">
        <f t="shared" si="17"/>
        <v>58820.600000000006</v>
      </c>
    </row>
    <row r="102" spans="1:12" x14ac:dyDescent="0.3">
      <c r="A102">
        <v>1258</v>
      </c>
      <c r="B102">
        <f t="shared" si="9"/>
        <v>12.58</v>
      </c>
      <c r="C102">
        <f t="shared" si="10"/>
        <v>53509.118000000002</v>
      </c>
      <c r="D102">
        <f t="shared" si="11"/>
        <v>64093.94</v>
      </c>
      <c r="E102">
        <f t="shared" si="12"/>
        <v>59408.800000000003</v>
      </c>
      <c r="F102">
        <f t="shared" si="13"/>
        <v>54723.66</v>
      </c>
      <c r="G102">
        <f t="shared" si="14"/>
        <v>64136.479999999996</v>
      </c>
      <c r="H102" s="3">
        <f t="shared" si="15"/>
        <v>59331</v>
      </c>
      <c r="I102">
        <f t="shared" si="16"/>
        <v>54524.36</v>
      </c>
      <c r="J102" s="3">
        <f t="shared" si="17"/>
        <v>68564.479999999996</v>
      </c>
      <c r="K102" s="3">
        <f t="shared" si="17"/>
        <v>63759</v>
      </c>
      <c r="L102" s="3">
        <f t="shared" si="17"/>
        <v>58952.36</v>
      </c>
    </row>
    <row r="103" spans="1:12" x14ac:dyDescent="0.3">
      <c r="A103">
        <v>1260</v>
      </c>
      <c r="B103">
        <f t="shared" si="9"/>
        <v>12.6</v>
      </c>
      <c r="C103">
        <f t="shared" si="10"/>
        <v>53602.460000000006</v>
      </c>
      <c r="D103">
        <f t="shared" si="11"/>
        <v>64217.8</v>
      </c>
      <c r="E103">
        <f t="shared" si="12"/>
        <v>59515</v>
      </c>
      <c r="F103">
        <f t="shared" si="13"/>
        <v>54812.2</v>
      </c>
      <c r="G103">
        <f t="shared" si="14"/>
        <v>64260.599999999991</v>
      </c>
      <c r="H103" s="3">
        <f t="shared" si="15"/>
        <v>59437</v>
      </c>
      <c r="I103">
        <f t="shared" si="16"/>
        <v>54612.2</v>
      </c>
      <c r="J103" s="3">
        <f t="shared" si="17"/>
        <v>68688.599999999991</v>
      </c>
      <c r="K103" s="3">
        <f t="shared" si="17"/>
        <v>63865</v>
      </c>
      <c r="L103" s="3">
        <f t="shared" si="17"/>
        <v>59040.2</v>
      </c>
    </row>
    <row r="104" spans="1:12" x14ac:dyDescent="0.3">
      <c r="A104">
        <v>1263</v>
      </c>
      <c r="B104">
        <f t="shared" si="9"/>
        <v>12.63</v>
      </c>
      <c r="C104">
        <f t="shared" si="10"/>
        <v>53742.473000000005</v>
      </c>
      <c r="D104">
        <f t="shared" si="11"/>
        <v>64403.590000000011</v>
      </c>
      <c r="E104">
        <f t="shared" si="12"/>
        <v>59674.3</v>
      </c>
      <c r="F104">
        <f t="shared" si="13"/>
        <v>54945.01</v>
      </c>
      <c r="G104">
        <f t="shared" si="14"/>
        <v>64446.78</v>
      </c>
      <c r="H104" s="3">
        <f t="shared" si="15"/>
        <v>59596</v>
      </c>
      <c r="I104">
        <f t="shared" si="16"/>
        <v>54743.960000000006</v>
      </c>
      <c r="J104" s="3">
        <f t="shared" si="17"/>
        <v>68874.78</v>
      </c>
      <c r="K104" s="3">
        <f t="shared" si="17"/>
        <v>64024</v>
      </c>
      <c r="L104" s="3">
        <f t="shared" si="17"/>
        <v>59171.960000000006</v>
      </c>
    </row>
    <row r="105" spans="1:12" x14ac:dyDescent="0.3">
      <c r="A105">
        <v>1265</v>
      </c>
      <c r="B105">
        <f t="shared" si="9"/>
        <v>12.65</v>
      </c>
      <c r="C105">
        <f t="shared" si="10"/>
        <v>53835.81500000001</v>
      </c>
      <c r="D105">
        <f t="shared" si="11"/>
        <v>64527.45</v>
      </c>
      <c r="E105">
        <f t="shared" si="12"/>
        <v>59780.5</v>
      </c>
      <c r="F105">
        <f t="shared" si="13"/>
        <v>55033.55</v>
      </c>
      <c r="G105">
        <f t="shared" si="14"/>
        <v>64570.900000000009</v>
      </c>
      <c r="H105" s="3">
        <f t="shared" si="15"/>
        <v>59702</v>
      </c>
      <c r="I105">
        <f t="shared" si="16"/>
        <v>54831.8</v>
      </c>
      <c r="J105" s="3">
        <f t="shared" si="17"/>
        <v>68998.900000000009</v>
      </c>
      <c r="K105" s="3">
        <f t="shared" si="17"/>
        <v>64130</v>
      </c>
      <c r="L105" s="3">
        <f t="shared" si="17"/>
        <v>59259.8</v>
      </c>
    </row>
    <row r="106" spans="1:12" x14ac:dyDescent="0.3">
      <c r="A106">
        <v>1268</v>
      </c>
      <c r="B106">
        <f t="shared" si="9"/>
        <v>12.68</v>
      </c>
      <c r="C106">
        <f t="shared" si="10"/>
        <v>53975.828000000001</v>
      </c>
      <c r="D106">
        <f t="shared" si="11"/>
        <v>64713.240000000005</v>
      </c>
      <c r="E106">
        <f t="shared" si="12"/>
        <v>59939.8</v>
      </c>
      <c r="F106">
        <f t="shared" si="13"/>
        <v>55166.36</v>
      </c>
      <c r="G106">
        <f t="shared" si="14"/>
        <v>64757.08</v>
      </c>
      <c r="H106" s="3">
        <f t="shared" si="15"/>
        <v>59861</v>
      </c>
      <c r="I106">
        <f t="shared" si="16"/>
        <v>54963.56</v>
      </c>
      <c r="J106" s="3">
        <f t="shared" si="17"/>
        <v>69185.08</v>
      </c>
      <c r="K106" s="3">
        <f t="shared" si="17"/>
        <v>64289</v>
      </c>
      <c r="L106" s="3">
        <f t="shared" si="17"/>
        <v>59391.56</v>
      </c>
    </row>
    <row r="107" spans="1:12" x14ac:dyDescent="0.3">
      <c r="A107">
        <v>1270</v>
      </c>
      <c r="B107">
        <f t="shared" si="9"/>
        <v>12.7</v>
      </c>
      <c r="C107">
        <f t="shared" si="10"/>
        <v>54069.17</v>
      </c>
      <c r="D107">
        <f t="shared" si="11"/>
        <v>64837.099999999991</v>
      </c>
      <c r="E107">
        <f t="shared" si="12"/>
        <v>60046</v>
      </c>
      <c r="F107">
        <f t="shared" si="13"/>
        <v>55254.899999999994</v>
      </c>
      <c r="G107">
        <f t="shared" si="14"/>
        <v>64881.2</v>
      </c>
      <c r="H107" s="3">
        <f t="shared" si="15"/>
        <v>59967</v>
      </c>
      <c r="I107">
        <f t="shared" si="16"/>
        <v>55051.399999999994</v>
      </c>
      <c r="J107" s="3">
        <f t="shared" si="17"/>
        <v>69309.2</v>
      </c>
      <c r="K107" s="3">
        <f t="shared" si="17"/>
        <v>64395</v>
      </c>
      <c r="L107" s="3">
        <f t="shared" si="17"/>
        <v>59479.399999999994</v>
      </c>
    </row>
    <row r="108" spans="1:12" x14ac:dyDescent="0.3">
      <c r="A108">
        <v>1273</v>
      </c>
      <c r="B108">
        <f t="shared" si="9"/>
        <v>12.73</v>
      </c>
      <c r="C108">
        <f t="shared" si="10"/>
        <v>54209.183000000005</v>
      </c>
      <c r="D108">
        <f t="shared" si="11"/>
        <v>65022.89</v>
      </c>
      <c r="E108">
        <f t="shared" si="12"/>
        <v>60205.3</v>
      </c>
      <c r="F108">
        <f t="shared" si="13"/>
        <v>55387.71</v>
      </c>
      <c r="G108">
        <f t="shared" si="14"/>
        <v>65067.380000000005</v>
      </c>
      <c r="H108" s="3">
        <f t="shared" si="15"/>
        <v>60126</v>
      </c>
      <c r="I108">
        <f t="shared" si="16"/>
        <v>55183.16</v>
      </c>
      <c r="J108" s="3">
        <f t="shared" si="17"/>
        <v>69495.38</v>
      </c>
      <c r="K108" s="3">
        <f t="shared" si="17"/>
        <v>64554</v>
      </c>
      <c r="L108" s="3">
        <f t="shared" si="17"/>
        <v>59611.16</v>
      </c>
    </row>
    <row r="109" spans="1:12" x14ac:dyDescent="0.3">
      <c r="A109">
        <v>1275</v>
      </c>
      <c r="B109">
        <f t="shared" si="9"/>
        <v>12.75</v>
      </c>
      <c r="C109">
        <f t="shared" si="10"/>
        <v>54302.525000000001</v>
      </c>
      <c r="D109">
        <f t="shared" si="11"/>
        <v>65146.75</v>
      </c>
      <c r="E109">
        <f t="shared" si="12"/>
        <v>60311.5</v>
      </c>
      <c r="F109">
        <f t="shared" si="13"/>
        <v>55476.25</v>
      </c>
      <c r="G109">
        <f t="shared" si="14"/>
        <v>65191.5</v>
      </c>
      <c r="H109" s="3">
        <f t="shared" si="15"/>
        <v>60232</v>
      </c>
      <c r="I109">
        <f t="shared" si="16"/>
        <v>55271</v>
      </c>
      <c r="J109" s="3">
        <f t="shared" si="17"/>
        <v>69619.5</v>
      </c>
      <c r="K109" s="3">
        <f t="shared" si="17"/>
        <v>64660</v>
      </c>
      <c r="L109" s="3">
        <f t="shared" si="17"/>
        <v>59699</v>
      </c>
    </row>
    <row r="110" spans="1:12" x14ac:dyDescent="0.3">
      <c r="A110">
        <v>1278</v>
      </c>
      <c r="B110">
        <f t="shared" si="9"/>
        <v>12.78</v>
      </c>
      <c r="C110">
        <f t="shared" si="10"/>
        <v>54442.538</v>
      </c>
      <c r="D110">
        <f t="shared" si="11"/>
        <v>65332.539999999994</v>
      </c>
      <c r="E110">
        <f t="shared" si="12"/>
        <v>60470.8</v>
      </c>
      <c r="F110">
        <f t="shared" si="13"/>
        <v>55609.06</v>
      </c>
      <c r="G110">
        <f t="shared" si="14"/>
        <v>65377.679999999993</v>
      </c>
      <c r="H110" s="3">
        <f t="shared" si="15"/>
        <v>60391</v>
      </c>
      <c r="I110">
        <f t="shared" si="16"/>
        <v>55402.759999999995</v>
      </c>
      <c r="J110" s="3">
        <f t="shared" si="17"/>
        <v>69805.679999999993</v>
      </c>
      <c r="K110" s="3">
        <f t="shared" si="17"/>
        <v>64819</v>
      </c>
      <c r="L110" s="3">
        <f t="shared" si="17"/>
        <v>59830.759999999995</v>
      </c>
    </row>
    <row r="111" spans="1:12" x14ac:dyDescent="0.3">
      <c r="A111">
        <v>1280</v>
      </c>
      <c r="B111">
        <f t="shared" si="9"/>
        <v>12.8</v>
      </c>
      <c r="C111">
        <f t="shared" si="10"/>
        <v>54535.880000000005</v>
      </c>
      <c r="D111">
        <f t="shared" si="11"/>
        <v>65456.400000000009</v>
      </c>
      <c r="E111">
        <f t="shared" si="12"/>
        <v>60577</v>
      </c>
      <c r="F111">
        <f t="shared" si="13"/>
        <v>55697.600000000006</v>
      </c>
      <c r="G111">
        <f t="shared" si="14"/>
        <v>65501.8</v>
      </c>
      <c r="H111" s="3">
        <f t="shared" si="15"/>
        <v>60497</v>
      </c>
      <c r="I111">
        <f t="shared" si="16"/>
        <v>55490.600000000006</v>
      </c>
      <c r="J111" s="3">
        <f t="shared" si="17"/>
        <v>69929.8</v>
      </c>
      <c r="K111" s="3">
        <f t="shared" si="17"/>
        <v>64925</v>
      </c>
      <c r="L111" s="3">
        <f t="shared" si="17"/>
        <v>59918.600000000006</v>
      </c>
    </row>
    <row r="112" spans="1:12" x14ac:dyDescent="0.3">
      <c r="A112">
        <v>1283</v>
      </c>
      <c r="B112">
        <f t="shared" si="9"/>
        <v>12.83</v>
      </c>
      <c r="C112">
        <f t="shared" si="10"/>
        <v>54675.893000000004</v>
      </c>
      <c r="D112">
        <f t="shared" si="11"/>
        <v>65642.19</v>
      </c>
      <c r="E112">
        <f t="shared" si="12"/>
        <v>60736.3</v>
      </c>
      <c r="F112">
        <f t="shared" si="13"/>
        <v>55830.41</v>
      </c>
      <c r="G112">
        <f t="shared" si="14"/>
        <v>65687.98</v>
      </c>
      <c r="H112" s="3">
        <f t="shared" si="15"/>
        <v>60656</v>
      </c>
      <c r="I112">
        <f t="shared" si="16"/>
        <v>55622.36</v>
      </c>
      <c r="J112" s="3">
        <f t="shared" si="17"/>
        <v>70115.98</v>
      </c>
      <c r="K112" s="3">
        <f t="shared" si="17"/>
        <v>65084</v>
      </c>
      <c r="L112" s="3">
        <f t="shared" si="17"/>
        <v>60050.36</v>
      </c>
    </row>
    <row r="113" spans="1:12" x14ac:dyDescent="0.3">
      <c r="A113">
        <v>1285</v>
      </c>
      <c r="B113">
        <f t="shared" si="9"/>
        <v>12.85</v>
      </c>
      <c r="C113">
        <f t="shared" si="10"/>
        <v>54769.235000000001</v>
      </c>
      <c r="D113">
        <f t="shared" si="11"/>
        <v>65766.05</v>
      </c>
      <c r="E113">
        <f t="shared" si="12"/>
        <v>60842.5</v>
      </c>
      <c r="F113">
        <f t="shared" si="13"/>
        <v>55918.95</v>
      </c>
      <c r="G113">
        <f t="shared" si="14"/>
        <v>65812.099999999991</v>
      </c>
      <c r="H113" s="3">
        <f t="shared" si="15"/>
        <v>60762</v>
      </c>
      <c r="I113">
        <f t="shared" si="16"/>
        <v>55710.2</v>
      </c>
      <c r="J113" s="3">
        <f t="shared" si="17"/>
        <v>70240.099999999991</v>
      </c>
      <c r="K113" s="3">
        <f t="shared" si="17"/>
        <v>65190</v>
      </c>
      <c r="L113" s="3">
        <f t="shared" si="17"/>
        <v>60138.2</v>
      </c>
    </row>
    <row r="114" spans="1:12" x14ac:dyDescent="0.3">
      <c r="A114">
        <v>1288</v>
      </c>
      <c r="B114">
        <f t="shared" si="9"/>
        <v>12.88</v>
      </c>
      <c r="C114">
        <f t="shared" si="10"/>
        <v>54909.248000000007</v>
      </c>
      <c r="D114">
        <f t="shared" si="11"/>
        <v>65951.840000000011</v>
      </c>
      <c r="E114">
        <f t="shared" si="12"/>
        <v>61001.8</v>
      </c>
      <c r="F114">
        <f t="shared" si="13"/>
        <v>56051.76</v>
      </c>
      <c r="G114">
        <f t="shared" si="14"/>
        <v>65998.28</v>
      </c>
      <c r="H114" s="3">
        <f t="shared" si="15"/>
        <v>60921</v>
      </c>
      <c r="I114">
        <f t="shared" si="16"/>
        <v>55841.960000000006</v>
      </c>
      <c r="J114" s="3">
        <f t="shared" si="17"/>
        <v>70426.28</v>
      </c>
      <c r="K114" s="3">
        <f t="shared" si="17"/>
        <v>65349</v>
      </c>
      <c r="L114" s="3">
        <f t="shared" si="17"/>
        <v>60269.960000000006</v>
      </c>
    </row>
    <row r="115" spans="1:12" x14ac:dyDescent="0.3">
      <c r="A115">
        <v>1290</v>
      </c>
      <c r="B115">
        <f t="shared" si="9"/>
        <v>12.9</v>
      </c>
      <c r="C115">
        <f t="shared" si="10"/>
        <v>55002.590000000004</v>
      </c>
      <c r="D115">
        <f t="shared" si="11"/>
        <v>66075.7</v>
      </c>
      <c r="E115">
        <f t="shared" si="12"/>
        <v>61108</v>
      </c>
      <c r="F115">
        <f t="shared" si="13"/>
        <v>56140.3</v>
      </c>
      <c r="G115">
        <f t="shared" si="14"/>
        <v>66122.400000000009</v>
      </c>
      <c r="H115" s="3">
        <f t="shared" si="15"/>
        <v>61027</v>
      </c>
      <c r="I115">
        <f t="shared" si="16"/>
        <v>55929.8</v>
      </c>
      <c r="J115" s="3">
        <f t="shared" si="17"/>
        <v>70550.400000000009</v>
      </c>
      <c r="K115" s="3">
        <f t="shared" si="17"/>
        <v>65455</v>
      </c>
      <c r="L115" s="3">
        <f t="shared" si="17"/>
        <v>60357.8</v>
      </c>
    </row>
    <row r="116" spans="1:12" x14ac:dyDescent="0.3">
      <c r="A116">
        <v>1293</v>
      </c>
      <c r="B116">
        <f t="shared" si="9"/>
        <v>12.93</v>
      </c>
      <c r="C116">
        <f t="shared" si="10"/>
        <v>55142.603000000003</v>
      </c>
      <c r="D116">
        <f t="shared" si="11"/>
        <v>66261.490000000005</v>
      </c>
      <c r="E116">
        <f t="shared" si="12"/>
        <v>61267.3</v>
      </c>
      <c r="F116">
        <f t="shared" si="13"/>
        <v>56273.11</v>
      </c>
      <c r="G116">
        <f t="shared" si="14"/>
        <v>66308.58</v>
      </c>
      <c r="H116" s="3">
        <f t="shared" si="15"/>
        <v>61186</v>
      </c>
      <c r="I116">
        <f t="shared" si="16"/>
        <v>56061.56</v>
      </c>
      <c r="J116" s="3">
        <f t="shared" si="17"/>
        <v>70736.58</v>
      </c>
      <c r="K116" s="3">
        <f t="shared" si="17"/>
        <v>65614</v>
      </c>
      <c r="L116" s="3">
        <f t="shared" si="17"/>
        <v>60489.56</v>
      </c>
    </row>
    <row r="117" spans="1:12" x14ac:dyDescent="0.3">
      <c r="A117">
        <v>1295</v>
      </c>
      <c r="B117">
        <f t="shared" si="9"/>
        <v>12.95</v>
      </c>
      <c r="C117">
        <f t="shared" si="10"/>
        <v>55235.945</v>
      </c>
      <c r="D117">
        <f t="shared" si="11"/>
        <v>66385.349999999991</v>
      </c>
      <c r="E117">
        <f t="shared" si="12"/>
        <v>61373.5</v>
      </c>
      <c r="F117">
        <f t="shared" si="13"/>
        <v>56361.649999999994</v>
      </c>
      <c r="G117">
        <f t="shared" si="14"/>
        <v>66432.7</v>
      </c>
      <c r="H117" s="3">
        <f t="shared" si="15"/>
        <v>61292</v>
      </c>
      <c r="I117">
        <f t="shared" si="16"/>
        <v>56149.399999999994</v>
      </c>
      <c r="J117" s="3">
        <f t="shared" si="17"/>
        <v>70860.7</v>
      </c>
      <c r="K117" s="3">
        <f t="shared" si="17"/>
        <v>65720</v>
      </c>
      <c r="L117" s="3">
        <f t="shared" si="17"/>
        <v>60577.399999999994</v>
      </c>
    </row>
    <row r="118" spans="1:12" x14ac:dyDescent="0.3">
      <c r="A118">
        <v>1300</v>
      </c>
      <c r="B118">
        <f t="shared" si="9"/>
        <v>13</v>
      </c>
      <c r="C118">
        <f t="shared" si="10"/>
        <v>55469.3</v>
      </c>
      <c r="D118">
        <f t="shared" si="11"/>
        <v>66695</v>
      </c>
      <c r="E118">
        <f t="shared" si="12"/>
        <v>61639</v>
      </c>
      <c r="F118">
        <f t="shared" si="13"/>
        <v>56583</v>
      </c>
      <c r="G118">
        <f t="shared" si="14"/>
        <v>66743</v>
      </c>
      <c r="H118" s="3">
        <f t="shared" si="15"/>
        <v>61557</v>
      </c>
      <c r="I118">
        <f t="shared" si="16"/>
        <v>56369</v>
      </c>
      <c r="J118" s="3">
        <f t="shared" si="17"/>
        <v>71171</v>
      </c>
      <c r="K118" s="3">
        <f t="shared" si="17"/>
        <v>65985</v>
      </c>
      <c r="L118" s="3">
        <f t="shared" si="17"/>
        <v>60797</v>
      </c>
    </row>
    <row r="119" spans="1:12" x14ac:dyDescent="0.3">
      <c r="A119">
        <v>1325</v>
      </c>
      <c r="B119">
        <f t="shared" si="9"/>
        <v>13.25</v>
      </c>
      <c r="C119">
        <f t="shared" si="10"/>
        <v>56636.075000000004</v>
      </c>
      <c r="D119">
        <f t="shared" si="11"/>
        <v>68243.25</v>
      </c>
      <c r="E119">
        <f t="shared" si="12"/>
        <v>62966.5</v>
      </c>
      <c r="F119">
        <f t="shared" si="13"/>
        <v>57689.75</v>
      </c>
      <c r="G119">
        <f t="shared" si="14"/>
        <v>68294.5</v>
      </c>
      <c r="H119" s="3">
        <f t="shared" si="15"/>
        <v>62882</v>
      </c>
      <c r="I119">
        <f t="shared" si="16"/>
        <v>57467</v>
      </c>
      <c r="J119" s="3">
        <f t="shared" si="17"/>
        <v>72722.5</v>
      </c>
      <c r="K119" s="3">
        <f t="shared" si="17"/>
        <v>67310</v>
      </c>
      <c r="L119" s="3">
        <f t="shared" si="17"/>
        <v>61895</v>
      </c>
    </row>
    <row r="120" spans="1:12" x14ac:dyDescent="0.3">
      <c r="A120">
        <v>1328</v>
      </c>
      <c r="B120">
        <f t="shared" si="9"/>
        <v>13.28</v>
      </c>
      <c r="C120">
        <f t="shared" si="10"/>
        <v>56776.088000000003</v>
      </c>
      <c r="D120">
        <f t="shared" si="11"/>
        <v>68429.039999999994</v>
      </c>
      <c r="E120">
        <f t="shared" si="12"/>
        <v>63125.8</v>
      </c>
      <c r="F120">
        <f t="shared" si="13"/>
        <v>57822.559999999998</v>
      </c>
      <c r="G120">
        <f t="shared" si="14"/>
        <v>68480.679999999993</v>
      </c>
      <c r="H120" s="3">
        <f t="shared" si="15"/>
        <v>63041</v>
      </c>
      <c r="I120">
        <f t="shared" si="16"/>
        <v>57598.759999999995</v>
      </c>
      <c r="J120" s="3">
        <f t="shared" si="17"/>
        <v>72908.679999999993</v>
      </c>
      <c r="K120" s="3">
        <f t="shared" si="17"/>
        <v>67469</v>
      </c>
      <c r="L120" s="3">
        <f t="shared" si="17"/>
        <v>62026.759999999995</v>
      </c>
    </row>
    <row r="121" spans="1:12" x14ac:dyDescent="0.3">
      <c r="A121">
        <v>1330</v>
      </c>
      <c r="B121">
        <f t="shared" si="9"/>
        <v>13.3</v>
      </c>
      <c r="C121">
        <f t="shared" si="10"/>
        <v>56869.430000000008</v>
      </c>
      <c r="D121">
        <f t="shared" si="11"/>
        <v>68552.900000000009</v>
      </c>
      <c r="E121">
        <f t="shared" si="12"/>
        <v>63232</v>
      </c>
      <c r="F121">
        <f t="shared" si="13"/>
        <v>57911.100000000006</v>
      </c>
      <c r="G121">
        <f t="shared" si="14"/>
        <v>68604.800000000003</v>
      </c>
      <c r="H121" s="3">
        <f t="shared" si="15"/>
        <v>63147</v>
      </c>
      <c r="I121">
        <f t="shared" si="16"/>
        <v>57686.600000000006</v>
      </c>
      <c r="J121" s="3">
        <f t="shared" si="17"/>
        <v>73032.800000000003</v>
      </c>
      <c r="K121" s="3">
        <f t="shared" si="17"/>
        <v>67575</v>
      </c>
      <c r="L121" s="3">
        <f t="shared" si="17"/>
        <v>62114.600000000006</v>
      </c>
    </row>
    <row r="122" spans="1:12" x14ac:dyDescent="0.3">
      <c r="A122">
        <v>1333</v>
      </c>
      <c r="B122">
        <f t="shared" si="9"/>
        <v>13.33</v>
      </c>
      <c r="C122">
        <f t="shared" si="10"/>
        <v>57009.443000000007</v>
      </c>
      <c r="D122">
        <f t="shared" si="11"/>
        <v>68738.69</v>
      </c>
      <c r="E122">
        <f t="shared" si="12"/>
        <v>63391.3</v>
      </c>
      <c r="F122">
        <f t="shared" si="13"/>
        <v>58043.91</v>
      </c>
      <c r="G122">
        <f t="shared" si="14"/>
        <v>68790.98</v>
      </c>
      <c r="H122" s="3">
        <f t="shared" si="15"/>
        <v>63306</v>
      </c>
      <c r="I122">
        <f t="shared" si="16"/>
        <v>57818.36</v>
      </c>
      <c r="J122" s="3">
        <f t="shared" si="17"/>
        <v>73218.98</v>
      </c>
      <c r="K122" s="3">
        <f t="shared" si="17"/>
        <v>67734</v>
      </c>
      <c r="L122" s="3">
        <f t="shared" si="17"/>
        <v>62246.36</v>
      </c>
    </row>
    <row r="123" spans="1:12" x14ac:dyDescent="0.3">
      <c r="A123">
        <v>1335</v>
      </c>
      <c r="B123">
        <f t="shared" si="9"/>
        <v>13.35</v>
      </c>
      <c r="C123">
        <f t="shared" si="10"/>
        <v>57102.785000000003</v>
      </c>
      <c r="D123">
        <f t="shared" si="11"/>
        <v>68862.55</v>
      </c>
      <c r="E123">
        <f t="shared" si="12"/>
        <v>63497.5</v>
      </c>
      <c r="F123">
        <f t="shared" si="13"/>
        <v>58132.45</v>
      </c>
      <c r="G123">
        <f t="shared" si="14"/>
        <v>68915.099999999991</v>
      </c>
      <c r="H123" s="3">
        <f t="shared" si="15"/>
        <v>63412</v>
      </c>
      <c r="I123">
        <f t="shared" si="16"/>
        <v>57906.2</v>
      </c>
      <c r="J123" s="3">
        <f t="shared" si="17"/>
        <v>73343.099999999991</v>
      </c>
      <c r="K123" s="3">
        <f t="shared" si="17"/>
        <v>67840</v>
      </c>
      <c r="L123" s="3">
        <f t="shared" si="17"/>
        <v>62334.2</v>
      </c>
    </row>
    <row r="124" spans="1:12" x14ac:dyDescent="0.3">
      <c r="A124">
        <v>1338</v>
      </c>
      <c r="B124">
        <f t="shared" si="9"/>
        <v>13.38</v>
      </c>
      <c r="C124">
        <f t="shared" si="10"/>
        <v>57242.79800000001</v>
      </c>
      <c r="D124">
        <f t="shared" si="11"/>
        <v>69048.340000000011</v>
      </c>
      <c r="E124">
        <f t="shared" si="12"/>
        <v>63656.800000000003</v>
      </c>
      <c r="F124">
        <f t="shared" si="13"/>
        <v>58265.26</v>
      </c>
      <c r="G124">
        <f t="shared" si="14"/>
        <v>69101.279999999999</v>
      </c>
      <c r="H124" s="3">
        <f t="shared" si="15"/>
        <v>63571</v>
      </c>
      <c r="I124">
        <f t="shared" si="16"/>
        <v>58037.960000000006</v>
      </c>
      <c r="J124" s="3">
        <f t="shared" si="17"/>
        <v>73529.279999999999</v>
      </c>
      <c r="K124" s="3">
        <f t="shared" si="17"/>
        <v>67999</v>
      </c>
      <c r="L124" s="3">
        <f t="shared" si="17"/>
        <v>62465.960000000006</v>
      </c>
    </row>
    <row r="125" spans="1:12" x14ac:dyDescent="0.3">
      <c r="A125">
        <v>1340</v>
      </c>
      <c r="B125">
        <f t="shared" si="9"/>
        <v>13.4</v>
      </c>
      <c r="C125">
        <f t="shared" si="10"/>
        <v>57336.140000000007</v>
      </c>
      <c r="D125">
        <f t="shared" si="11"/>
        <v>69172.2</v>
      </c>
      <c r="E125">
        <f t="shared" si="12"/>
        <v>63763</v>
      </c>
      <c r="F125">
        <f t="shared" si="13"/>
        <v>58353.8</v>
      </c>
      <c r="G125">
        <f t="shared" si="14"/>
        <v>69225.400000000009</v>
      </c>
      <c r="H125" s="3">
        <f t="shared" si="15"/>
        <v>63677</v>
      </c>
      <c r="I125">
        <f t="shared" si="16"/>
        <v>58125.8</v>
      </c>
      <c r="J125" s="3">
        <f t="shared" si="17"/>
        <v>73653.400000000009</v>
      </c>
      <c r="K125" s="3">
        <f t="shared" si="17"/>
        <v>68105</v>
      </c>
      <c r="L125" s="3">
        <f t="shared" si="17"/>
        <v>62553.8</v>
      </c>
    </row>
    <row r="126" spans="1:12" x14ac:dyDescent="0.3">
      <c r="A126">
        <v>1343</v>
      </c>
      <c r="B126">
        <f t="shared" si="9"/>
        <v>13.43</v>
      </c>
      <c r="C126">
        <f t="shared" si="10"/>
        <v>57476.153000000006</v>
      </c>
      <c r="D126">
        <f t="shared" si="11"/>
        <v>69357.990000000005</v>
      </c>
      <c r="E126">
        <f t="shared" si="12"/>
        <v>63922.3</v>
      </c>
      <c r="F126">
        <f t="shared" si="13"/>
        <v>58486.61</v>
      </c>
      <c r="G126">
        <f t="shared" si="14"/>
        <v>69411.58</v>
      </c>
      <c r="H126" s="3">
        <f t="shared" si="15"/>
        <v>63836</v>
      </c>
      <c r="I126">
        <f t="shared" si="16"/>
        <v>58257.56</v>
      </c>
      <c r="J126" s="3">
        <f t="shared" si="17"/>
        <v>73839.58</v>
      </c>
      <c r="K126" s="3">
        <f t="shared" si="17"/>
        <v>68264</v>
      </c>
      <c r="L126" s="3">
        <f t="shared" si="17"/>
        <v>62685.56</v>
      </c>
    </row>
    <row r="127" spans="1:12" x14ac:dyDescent="0.3">
      <c r="A127">
        <v>1345</v>
      </c>
      <c r="B127">
        <f t="shared" si="9"/>
        <v>13.45</v>
      </c>
      <c r="C127">
        <f t="shared" si="10"/>
        <v>57569.495000000003</v>
      </c>
      <c r="D127">
        <f t="shared" si="11"/>
        <v>69481.849999999991</v>
      </c>
      <c r="E127">
        <f t="shared" si="12"/>
        <v>64028.5</v>
      </c>
      <c r="F127">
        <f t="shared" si="13"/>
        <v>58575.149999999994</v>
      </c>
      <c r="G127">
        <f t="shared" si="14"/>
        <v>69535.7</v>
      </c>
      <c r="H127" s="3">
        <f t="shared" si="15"/>
        <v>63942</v>
      </c>
      <c r="I127">
        <f t="shared" si="16"/>
        <v>58345.399999999994</v>
      </c>
      <c r="J127" s="3">
        <f t="shared" si="17"/>
        <v>73963.7</v>
      </c>
      <c r="K127" s="3">
        <f t="shared" si="17"/>
        <v>68370</v>
      </c>
      <c r="L127" s="3">
        <f t="shared" si="17"/>
        <v>62773.399999999994</v>
      </c>
    </row>
    <row r="128" spans="1:12" x14ac:dyDescent="0.3">
      <c r="A128">
        <v>1348</v>
      </c>
      <c r="B128">
        <f t="shared" si="9"/>
        <v>13.48</v>
      </c>
      <c r="C128">
        <f t="shared" si="10"/>
        <v>57709.508000000009</v>
      </c>
      <c r="D128">
        <f t="shared" si="11"/>
        <v>69667.64</v>
      </c>
      <c r="E128">
        <f t="shared" si="12"/>
        <v>64187.8</v>
      </c>
      <c r="F128">
        <f t="shared" si="13"/>
        <v>58707.96</v>
      </c>
      <c r="G128">
        <f t="shared" si="14"/>
        <v>69721.88</v>
      </c>
      <c r="H128" s="3">
        <f t="shared" si="15"/>
        <v>64101</v>
      </c>
      <c r="I128">
        <f t="shared" si="16"/>
        <v>58477.16</v>
      </c>
      <c r="J128" s="3">
        <f t="shared" si="17"/>
        <v>74149.88</v>
      </c>
      <c r="K128" s="3">
        <f t="shared" si="17"/>
        <v>68529</v>
      </c>
      <c r="L128" s="3">
        <f t="shared" si="17"/>
        <v>62905.16</v>
      </c>
    </row>
    <row r="129" spans="1:12" x14ac:dyDescent="0.3">
      <c r="A129">
        <v>1350</v>
      </c>
      <c r="B129">
        <f t="shared" si="9"/>
        <v>13.5</v>
      </c>
      <c r="C129">
        <f t="shared" si="10"/>
        <v>57802.850000000006</v>
      </c>
      <c r="D129">
        <f t="shared" si="11"/>
        <v>69791.5</v>
      </c>
      <c r="E129">
        <f t="shared" si="12"/>
        <v>64294</v>
      </c>
      <c r="F129">
        <f t="shared" si="13"/>
        <v>58796.5</v>
      </c>
      <c r="G129">
        <f t="shared" si="14"/>
        <v>69846</v>
      </c>
      <c r="H129" s="3">
        <f t="shared" si="15"/>
        <v>64207</v>
      </c>
      <c r="I129">
        <f t="shared" si="16"/>
        <v>58565</v>
      </c>
      <c r="J129" s="3">
        <f t="shared" si="17"/>
        <v>74274</v>
      </c>
      <c r="K129" s="3">
        <f t="shared" si="17"/>
        <v>68635</v>
      </c>
      <c r="L129" s="3">
        <f t="shared" si="17"/>
        <v>62993</v>
      </c>
    </row>
    <row r="130" spans="1:12" x14ac:dyDescent="0.3">
      <c r="A130">
        <v>1353</v>
      </c>
      <c r="B130">
        <f t="shared" si="9"/>
        <v>13.53</v>
      </c>
      <c r="C130">
        <f t="shared" si="10"/>
        <v>57942.863000000005</v>
      </c>
      <c r="D130">
        <f t="shared" si="11"/>
        <v>69977.289999999994</v>
      </c>
      <c r="E130">
        <f t="shared" si="12"/>
        <v>64453.3</v>
      </c>
      <c r="F130">
        <f t="shared" si="13"/>
        <v>58929.31</v>
      </c>
      <c r="G130">
        <f t="shared" si="14"/>
        <v>70032.179999999993</v>
      </c>
      <c r="H130" s="3">
        <f t="shared" si="15"/>
        <v>64366</v>
      </c>
      <c r="I130">
        <f t="shared" si="16"/>
        <v>58696.759999999995</v>
      </c>
      <c r="J130" s="3">
        <f t="shared" si="17"/>
        <v>74460.179999999993</v>
      </c>
      <c r="K130" s="3">
        <f t="shared" si="17"/>
        <v>68794</v>
      </c>
      <c r="L130" s="3">
        <f t="shared" si="17"/>
        <v>63124.759999999995</v>
      </c>
    </row>
    <row r="131" spans="1:12" x14ac:dyDescent="0.3">
      <c r="A131">
        <v>1355</v>
      </c>
      <c r="B131">
        <f t="shared" ref="B131:B194" si="18">A131/100</f>
        <v>13.55</v>
      </c>
      <c r="C131">
        <f t="shared" ref="C131:C194" si="19">4667.1*B131-5203</f>
        <v>58036.205000000009</v>
      </c>
      <c r="D131">
        <f t="shared" ref="D131:D194" si="20">(5310+883)*B131+(-7391-6423)</f>
        <v>70101.150000000009</v>
      </c>
      <c r="E131">
        <f t="shared" ref="E131:E194" si="21">5310*B131-7391</f>
        <v>64559.5</v>
      </c>
      <c r="F131">
        <f t="shared" ref="F131:F194" si="22">(5310-883)*B131+(-7391+6423)</f>
        <v>59017.850000000006</v>
      </c>
      <c r="G131">
        <f t="shared" ref="G131:G194" si="23">(5299+907)*B131+(-7331-6604)</f>
        <v>70156.3</v>
      </c>
      <c r="H131" s="3">
        <f t="shared" ref="H131:H194" si="24">5300*B131-7343</f>
        <v>64472</v>
      </c>
      <c r="I131">
        <f t="shared" ref="I131:I194" si="25">(5299-907)*B131+(-7331+6604)</f>
        <v>58784.600000000006</v>
      </c>
      <c r="J131" s="3">
        <f t="shared" ref="J131:L194" si="26">G131+4428</f>
        <v>74584.3</v>
      </c>
      <c r="K131" s="3">
        <f t="shared" si="26"/>
        <v>68900</v>
      </c>
      <c r="L131" s="3">
        <f t="shared" si="26"/>
        <v>63212.600000000006</v>
      </c>
    </row>
    <row r="132" spans="1:12" x14ac:dyDescent="0.3">
      <c r="A132">
        <v>1358</v>
      </c>
      <c r="B132">
        <f t="shared" si="18"/>
        <v>13.58</v>
      </c>
      <c r="C132">
        <f t="shared" si="19"/>
        <v>58176.218000000008</v>
      </c>
      <c r="D132">
        <f t="shared" si="20"/>
        <v>70286.94</v>
      </c>
      <c r="E132">
        <f t="shared" si="21"/>
        <v>64718.8</v>
      </c>
      <c r="F132">
        <f t="shared" si="22"/>
        <v>59150.66</v>
      </c>
      <c r="G132">
        <f t="shared" si="23"/>
        <v>70342.48</v>
      </c>
      <c r="H132" s="3">
        <f t="shared" si="24"/>
        <v>64631</v>
      </c>
      <c r="I132">
        <f t="shared" si="25"/>
        <v>58916.36</v>
      </c>
      <c r="J132" s="3">
        <f t="shared" si="26"/>
        <v>74770.48</v>
      </c>
      <c r="K132" s="3">
        <f t="shared" si="26"/>
        <v>69059</v>
      </c>
      <c r="L132" s="3">
        <f t="shared" si="26"/>
        <v>63344.36</v>
      </c>
    </row>
    <row r="133" spans="1:12" x14ac:dyDescent="0.3">
      <c r="A133">
        <v>1360</v>
      </c>
      <c r="B133">
        <f t="shared" si="18"/>
        <v>13.6</v>
      </c>
      <c r="C133">
        <f t="shared" si="19"/>
        <v>58269.560000000005</v>
      </c>
      <c r="D133">
        <f t="shared" si="20"/>
        <v>70410.8</v>
      </c>
      <c r="E133">
        <f t="shared" si="21"/>
        <v>64825</v>
      </c>
      <c r="F133">
        <f t="shared" si="22"/>
        <v>59239.199999999997</v>
      </c>
      <c r="G133">
        <f t="shared" si="23"/>
        <v>70466.599999999991</v>
      </c>
      <c r="H133" s="3">
        <f t="shared" si="24"/>
        <v>64737</v>
      </c>
      <c r="I133">
        <f t="shared" si="25"/>
        <v>59004.2</v>
      </c>
      <c r="J133" s="3">
        <f t="shared" si="26"/>
        <v>74894.599999999991</v>
      </c>
      <c r="K133" s="3">
        <f t="shared" si="26"/>
        <v>69165</v>
      </c>
      <c r="L133" s="3">
        <f t="shared" si="26"/>
        <v>63432.2</v>
      </c>
    </row>
    <row r="134" spans="1:12" x14ac:dyDescent="0.3">
      <c r="A134">
        <v>1363</v>
      </c>
      <c r="B134">
        <f t="shared" si="18"/>
        <v>13.63</v>
      </c>
      <c r="C134">
        <f t="shared" si="19"/>
        <v>58409.573000000011</v>
      </c>
      <c r="D134">
        <f t="shared" si="20"/>
        <v>70596.590000000011</v>
      </c>
      <c r="E134">
        <f t="shared" si="21"/>
        <v>64984.3</v>
      </c>
      <c r="F134">
        <f t="shared" si="22"/>
        <v>59372.01</v>
      </c>
      <c r="G134">
        <f t="shared" si="23"/>
        <v>70652.78</v>
      </c>
      <c r="H134" s="3">
        <f t="shared" si="24"/>
        <v>64896</v>
      </c>
      <c r="I134">
        <f t="shared" si="25"/>
        <v>59135.960000000006</v>
      </c>
      <c r="J134" s="3">
        <f t="shared" si="26"/>
        <v>75080.78</v>
      </c>
      <c r="K134" s="3">
        <f t="shared" si="26"/>
        <v>69324</v>
      </c>
      <c r="L134" s="3">
        <f t="shared" si="26"/>
        <v>63563.960000000006</v>
      </c>
    </row>
    <row r="135" spans="1:12" x14ac:dyDescent="0.3">
      <c r="A135">
        <v>1365</v>
      </c>
      <c r="B135">
        <f t="shared" si="18"/>
        <v>13.65</v>
      </c>
      <c r="C135">
        <f t="shared" si="19"/>
        <v>58502.915000000008</v>
      </c>
      <c r="D135">
        <f t="shared" si="20"/>
        <v>70720.45</v>
      </c>
      <c r="E135">
        <f t="shared" si="21"/>
        <v>65090.5</v>
      </c>
      <c r="F135">
        <f t="shared" si="22"/>
        <v>59460.55</v>
      </c>
      <c r="G135">
        <f t="shared" si="23"/>
        <v>70776.900000000009</v>
      </c>
      <c r="H135" s="3">
        <f t="shared" si="24"/>
        <v>65002</v>
      </c>
      <c r="I135">
        <f t="shared" si="25"/>
        <v>59223.8</v>
      </c>
      <c r="J135" s="3">
        <f t="shared" si="26"/>
        <v>75204.900000000009</v>
      </c>
      <c r="K135" s="3">
        <f t="shared" si="26"/>
        <v>69430</v>
      </c>
      <c r="L135" s="3">
        <f t="shared" si="26"/>
        <v>63651.8</v>
      </c>
    </row>
    <row r="136" spans="1:12" x14ac:dyDescent="0.3">
      <c r="A136">
        <v>1368</v>
      </c>
      <c r="B136">
        <f t="shared" si="18"/>
        <v>13.68</v>
      </c>
      <c r="C136">
        <f t="shared" si="19"/>
        <v>58642.928000000007</v>
      </c>
      <c r="D136">
        <f t="shared" si="20"/>
        <v>70906.240000000005</v>
      </c>
      <c r="E136">
        <f t="shared" si="21"/>
        <v>65249.8</v>
      </c>
      <c r="F136">
        <f t="shared" si="22"/>
        <v>59593.36</v>
      </c>
      <c r="G136">
        <f t="shared" si="23"/>
        <v>70963.08</v>
      </c>
      <c r="H136" s="3">
        <f t="shared" si="24"/>
        <v>65161</v>
      </c>
      <c r="I136">
        <f t="shared" si="25"/>
        <v>59355.56</v>
      </c>
      <c r="J136" s="3">
        <f t="shared" si="26"/>
        <v>75391.08</v>
      </c>
      <c r="K136" s="3">
        <f t="shared" si="26"/>
        <v>69589</v>
      </c>
      <c r="L136" s="3">
        <f t="shared" si="26"/>
        <v>63783.56</v>
      </c>
    </row>
    <row r="137" spans="1:12" x14ac:dyDescent="0.3">
      <c r="A137">
        <v>1370</v>
      </c>
      <c r="B137">
        <f t="shared" si="18"/>
        <v>13.7</v>
      </c>
      <c r="C137">
        <f t="shared" si="19"/>
        <v>58736.270000000004</v>
      </c>
      <c r="D137">
        <f t="shared" si="20"/>
        <v>71030.099999999991</v>
      </c>
      <c r="E137">
        <f t="shared" si="21"/>
        <v>65356</v>
      </c>
      <c r="F137">
        <f t="shared" si="22"/>
        <v>59681.899999999994</v>
      </c>
      <c r="G137">
        <f t="shared" si="23"/>
        <v>71087.199999999997</v>
      </c>
      <c r="H137" s="3">
        <f t="shared" si="24"/>
        <v>65267</v>
      </c>
      <c r="I137">
        <f t="shared" si="25"/>
        <v>59443.399999999994</v>
      </c>
      <c r="J137" s="3">
        <f t="shared" si="26"/>
        <v>75515.199999999997</v>
      </c>
      <c r="K137" s="3">
        <f t="shared" si="26"/>
        <v>69695</v>
      </c>
      <c r="L137" s="3">
        <f t="shared" si="26"/>
        <v>63871.399999999994</v>
      </c>
    </row>
    <row r="138" spans="1:12" x14ac:dyDescent="0.3">
      <c r="A138">
        <v>1373</v>
      </c>
      <c r="B138">
        <f t="shared" si="18"/>
        <v>13.73</v>
      </c>
      <c r="C138">
        <f t="shared" si="19"/>
        <v>58876.28300000001</v>
      </c>
      <c r="D138">
        <f t="shared" si="20"/>
        <v>71215.89</v>
      </c>
      <c r="E138">
        <f t="shared" si="21"/>
        <v>65515.3</v>
      </c>
      <c r="F138">
        <f t="shared" si="22"/>
        <v>59814.71</v>
      </c>
      <c r="G138">
        <f t="shared" si="23"/>
        <v>71273.38</v>
      </c>
      <c r="H138" s="3">
        <f t="shared" si="24"/>
        <v>65426</v>
      </c>
      <c r="I138">
        <f t="shared" si="25"/>
        <v>59575.16</v>
      </c>
      <c r="J138" s="3">
        <f t="shared" si="26"/>
        <v>75701.38</v>
      </c>
      <c r="K138" s="3">
        <f t="shared" si="26"/>
        <v>69854</v>
      </c>
      <c r="L138" s="3">
        <f t="shared" si="26"/>
        <v>64003.16</v>
      </c>
    </row>
    <row r="139" spans="1:12" x14ac:dyDescent="0.3">
      <c r="A139">
        <v>1375</v>
      </c>
      <c r="B139">
        <f t="shared" si="18"/>
        <v>13.75</v>
      </c>
      <c r="C139">
        <f t="shared" si="19"/>
        <v>58969.625000000007</v>
      </c>
      <c r="D139">
        <f t="shared" si="20"/>
        <v>71339.75</v>
      </c>
      <c r="E139">
        <f t="shared" si="21"/>
        <v>65621.5</v>
      </c>
      <c r="F139">
        <f t="shared" si="22"/>
        <v>59903.25</v>
      </c>
      <c r="G139">
        <f t="shared" si="23"/>
        <v>71397.5</v>
      </c>
      <c r="H139" s="3">
        <f t="shared" si="24"/>
        <v>65532</v>
      </c>
      <c r="I139">
        <f t="shared" si="25"/>
        <v>59663</v>
      </c>
      <c r="J139" s="3">
        <f t="shared" si="26"/>
        <v>75825.5</v>
      </c>
      <c r="K139" s="3">
        <f t="shared" si="26"/>
        <v>69960</v>
      </c>
      <c r="L139" s="3">
        <f t="shared" si="26"/>
        <v>64091</v>
      </c>
    </row>
    <row r="140" spans="1:12" x14ac:dyDescent="0.3">
      <c r="A140">
        <v>1378</v>
      </c>
      <c r="B140">
        <f t="shared" si="18"/>
        <v>13.78</v>
      </c>
      <c r="C140">
        <f t="shared" si="19"/>
        <v>59109.637999999999</v>
      </c>
      <c r="D140">
        <f t="shared" si="20"/>
        <v>71525.539999999994</v>
      </c>
      <c r="E140">
        <f t="shared" si="21"/>
        <v>65780.800000000003</v>
      </c>
      <c r="F140">
        <f t="shared" si="22"/>
        <v>60036.06</v>
      </c>
      <c r="G140">
        <f t="shared" si="23"/>
        <v>71583.679999999993</v>
      </c>
      <c r="H140" s="3">
        <f t="shared" si="24"/>
        <v>65691</v>
      </c>
      <c r="I140">
        <f t="shared" si="25"/>
        <v>59794.759999999995</v>
      </c>
      <c r="J140" s="3">
        <f t="shared" si="26"/>
        <v>76011.679999999993</v>
      </c>
      <c r="K140" s="3">
        <f t="shared" si="26"/>
        <v>70119</v>
      </c>
      <c r="L140" s="3">
        <f t="shared" si="26"/>
        <v>64222.759999999995</v>
      </c>
    </row>
    <row r="141" spans="1:12" x14ac:dyDescent="0.3">
      <c r="A141">
        <v>1380</v>
      </c>
      <c r="B141">
        <f t="shared" si="18"/>
        <v>13.8</v>
      </c>
      <c r="C141">
        <f t="shared" si="19"/>
        <v>59202.98000000001</v>
      </c>
      <c r="D141">
        <f t="shared" si="20"/>
        <v>71649.400000000009</v>
      </c>
      <c r="E141">
        <f t="shared" si="21"/>
        <v>65887</v>
      </c>
      <c r="F141">
        <f t="shared" si="22"/>
        <v>60124.600000000006</v>
      </c>
      <c r="G141">
        <f t="shared" si="23"/>
        <v>71707.8</v>
      </c>
      <c r="H141" s="3">
        <f t="shared" si="24"/>
        <v>65797</v>
      </c>
      <c r="I141">
        <f t="shared" si="25"/>
        <v>59882.600000000006</v>
      </c>
      <c r="J141" s="3">
        <f t="shared" si="26"/>
        <v>76135.8</v>
      </c>
      <c r="K141" s="3">
        <f t="shared" si="26"/>
        <v>70225</v>
      </c>
      <c r="L141" s="3">
        <f t="shared" si="26"/>
        <v>64310.600000000006</v>
      </c>
    </row>
    <row r="142" spans="1:12" x14ac:dyDescent="0.3">
      <c r="A142">
        <v>1383</v>
      </c>
      <c r="B142">
        <f t="shared" si="18"/>
        <v>13.83</v>
      </c>
      <c r="C142">
        <f t="shared" si="19"/>
        <v>59342.993000000002</v>
      </c>
      <c r="D142">
        <f t="shared" si="20"/>
        <v>71835.19</v>
      </c>
      <c r="E142">
        <f t="shared" si="21"/>
        <v>66046.3</v>
      </c>
      <c r="F142">
        <f t="shared" si="22"/>
        <v>60257.41</v>
      </c>
      <c r="G142">
        <f t="shared" si="23"/>
        <v>71893.98</v>
      </c>
      <c r="H142" s="3">
        <f t="shared" si="24"/>
        <v>65956</v>
      </c>
      <c r="I142">
        <f t="shared" si="25"/>
        <v>60014.36</v>
      </c>
      <c r="J142" s="3">
        <f t="shared" si="26"/>
        <v>76321.98</v>
      </c>
      <c r="K142" s="3">
        <f t="shared" si="26"/>
        <v>70384</v>
      </c>
      <c r="L142" s="3">
        <f t="shared" si="26"/>
        <v>64442.36</v>
      </c>
    </row>
    <row r="143" spans="1:12" x14ac:dyDescent="0.3">
      <c r="A143">
        <v>1385</v>
      </c>
      <c r="B143">
        <f t="shared" si="18"/>
        <v>13.85</v>
      </c>
      <c r="C143">
        <f t="shared" si="19"/>
        <v>59436.335000000006</v>
      </c>
      <c r="D143">
        <f t="shared" si="20"/>
        <v>71959.05</v>
      </c>
      <c r="E143">
        <f t="shared" si="21"/>
        <v>66152.5</v>
      </c>
      <c r="F143">
        <f t="shared" si="22"/>
        <v>60345.95</v>
      </c>
      <c r="G143">
        <f t="shared" si="23"/>
        <v>72018.099999999991</v>
      </c>
      <c r="H143" s="3">
        <f t="shared" si="24"/>
        <v>66062</v>
      </c>
      <c r="I143">
        <f t="shared" si="25"/>
        <v>60102.2</v>
      </c>
      <c r="J143" s="3">
        <f t="shared" si="26"/>
        <v>76446.099999999991</v>
      </c>
      <c r="K143" s="3">
        <f t="shared" si="26"/>
        <v>70490</v>
      </c>
      <c r="L143" s="3">
        <f t="shared" si="26"/>
        <v>64530.2</v>
      </c>
    </row>
    <row r="144" spans="1:12" x14ac:dyDescent="0.3">
      <c r="A144">
        <v>1388</v>
      </c>
      <c r="B144">
        <f t="shared" si="18"/>
        <v>13.88</v>
      </c>
      <c r="C144">
        <f t="shared" si="19"/>
        <v>59576.348000000005</v>
      </c>
      <c r="D144">
        <f t="shared" si="20"/>
        <v>72144.840000000011</v>
      </c>
      <c r="E144">
        <f t="shared" si="21"/>
        <v>66311.8</v>
      </c>
      <c r="F144">
        <f t="shared" si="22"/>
        <v>60478.76</v>
      </c>
      <c r="G144">
        <f t="shared" si="23"/>
        <v>72204.28</v>
      </c>
      <c r="H144" s="3">
        <f t="shared" si="24"/>
        <v>66221</v>
      </c>
      <c r="I144">
        <f t="shared" si="25"/>
        <v>60233.960000000006</v>
      </c>
      <c r="J144" s="3">
        <f t="shared" si="26"/>
        <v>76632.28</v>
      </c>
      <c r="K144" s="3">
        <f t="shared" si="26"/>
        <v>70649</v>
      </c>
      <c r="L144" s="3">
        <f t="shared" si="26"/>
        <v>64661.960000000006</v>
      </c>
    </row>
    <row r="145" spans="1:12" x14ac:dyDescent="0.3">
      <c r="A145">
        <v>1390</v>
      </c>
      <c r="B145">
        <f t="shared" si="18"/>
        <v>13.9</v>
      </c>
      <c r="C145">
        <f t="shared" si="19"/>
        <v>59669.69000000001</v>
      </c>
      <c r="D145">
        <f t="shared" si="20"/>
        <v>72268.7</v>
      </c>
      <c r="E145">
        <f t="shared" si="21"/>
        <v>66418</v>
      </c>
      <c r="F145">
        <f t="shared" si="22"/>
        <v>60567.3</v>
      </c>
      <c r="G145">
        <f t="shared" si="23"/>
        <v>72328.400000000009</v>
      </c>
      <c r="H145" s="3">
        <f t="shared" si="24"/>
        <v>66327</v>
      </c>
      <c r="I145">
        <f t="shared" si="25"/>
        <v>60321.8</v>
      </c>
      <c r="J145" s="3">
        <f t="shared" si="26"/>
        <v>76756.400000000009</v>
      </c>
      <c r="K145" s="3">
        <f t="shared" si="26"/>
        <v>70755</v>
      </c>
      <c r="L145" s="3">
        <f t="shared" si="26"/>
        <v>64749.8</v>
      </c>
    </row>
    <row r="146" spans="1:12" x14ac:dyDescent="0.3">
      <c r="A146">
        <v>1393</v>
      </c>
      <c r="B146">
        <f t="shared" si="18"/>
        <v>13.93</v>
      </c>
      <c r="C146">
        <f t="shared" si="19"/>
        <v>59809.703000000001</v>
      </c>
      <c r="D146">
        <f t="shared" si="20"/>
        <v>72454.490000000005</v>
      </c>
      <c r="E146">
        <f t="shared" si="21"/>
        <v>66577.3</v>
      </c>
      <c r="F146">
        <f t="shared" si="22"/>
        <v>60700.11</v>
      </c>
      <c r="G146">
        <f t="shared" si="23"/>
        <v>72514.58</v>
      </c>
      <c r="H146" s="3">
        <f t="shared" si="24"/>
        <v>66486</v>
      </c>
      <c r="I146">
        <f t="shared" si="25"/>
        <v>60453.56</v>
      </c>
      <c r="J146" s="3">
        <f t="shared" si="26"/>
        <v>76942.58</v>
      </c>
      <c r="K146" s="3">
        <f t="shared" si="26"/>
        <v>70914</v>
      </c>
      <c r="L146" s="3">
        <f t="shared" si="26"/>
        <v>64881.56</v>
      </c>
    </row>
    <row r="147" spans="1:12" x14ac:dyDescent="0.3">
      <c r="A147">
        <v>1395</v>
      </c>
      <c r="B147">
        <f t="shared" si="18"/>
        <v>13.95</v>
      </c>
      <c r="C147">
        <f t="shared" si="19"/>
        <v>59903.044999999998</v>
      </c>
      <c r="D147">
        <f t="shared" si="20"/>
        <v>72578.349999999991</v>
      </c>
      <c r="E147">
        <f t="shared" si="21"/>
        <v>66683.5</v>
      </c>
      <c r="F147">
        <f t="shared" si="22"/>
        <v>60788.649999999994</v>
      </c>
      <c r="G147">
        <f t="shared" si="23"/>
        <v>72638.7</v>
      </c>
      <c r="H147" s="3">
        <f t="shared" si="24"/>
        <v>66592</v>
      </c>
      <c r="I147">
        <f t="shared" si="25"/>
        <v>60541.399999999994</v>
      </c>
      <c r="J147" s="3">
        <f t="shared" si="26"/>
        <v>77066.7</v>
      </c>
      <c r="K147" s="3">
        <f t="shared" si="26"/>
        <v>71020</v>
      </c>
      <c r="L147" s="3">
        <f t="shared" si="26"/>
        <v>64969.399999999994</v>
      </c>
    </row>
    <row r="148" spans="1:12" x14ac:dyDescent="0.3">
      <c r="A148">
        <v>1398</v>
      </c>
      <c r="B148">
        <f t="shared" si="18"/>
        <v>13.98</v>
      </c>
      <c r="C148">
        <f t="shared" si="19"/>
        <v>60043.058000000005</v>
      </c>
      <c r="D148">
        <f t="shared" si="20"/>
        <v>72764.14</v>
      </c>
      <c r="E148">
        <f t="shared" si="21"/>
        <v>66842.8</v>
      </c>
      <c r="F148">
        <f t="shared" si="22"/>
        <v>60921.46</v>
      </c>
      <c r="G148">
        <f t="shared" si="23"/>
        <v>72824.88</v>
      </c>
      <c r="H148" s="3">
        <f t="shared" si="24"/>
        <v>66751</v>
      </c>
      <c r="I148">
        <f t="shared" si="25"/>
        <v>60673.16</v>
      </c>
      <c r="J148" s="3">
        <f t="shared" si="26"/>
        <v>77252.88</v>
      </c>
      <c r="K148" s="3">
        <f t="shared" si="26"/>
        <v>71179</v>
      </c>
      <c r="L148" s="3">
        <f t="shared" si="26"/>
        <v>65101.16</v>
      </c>
    </row>
    <row r="149" spans="1:12" x14ac:dyDescent="0.3">
      <c r="A149">
        <v>1400</v>
      </c>
      <c r="B149">
        <f t="shared" si="18"/>
        <v>14</v>
      </c>
      <c r="C149">
        <f t="shared" si="19"/>
        <v>60136.400000000009</v>
      </c>
      <c r="D149">
        <f t="shared" si="20"/>
        <v>72888</v>
      </c>
      <c r="E149">
        <f t="shared" si="21"/>
        <v>66949</v>
      </c>
      <c r="F149">
        <f t="shared" si="22"/>
        <v>61010</v>
      </c>
      <c r="G149">
        <f t="shared" si="23"/>
        <v>72949</v>
      </c>
      <c r="H149" s="3">
        <f t="shared" si="24"/>
        <v>66857</v>
      </c>
      <c r="I149">
        <f t="shared" si="25"/>
        <v>60761</v>
      </c>
      <c r="J149" s="3">
        <f t="shared" si="26"/>
        <v>77377</v>
      </c>
      <c r="K149" s="3">
        <f t="shared" si="26"/>
        <v>71285</v>
      </c>
      <c r="L149" s="3">
        <f t="shared" si="26"/>
        <v>65189</v>
      </c>
    </row>
    <row r="150" spans="1:12" x14ac:dyDescent="0.3">
      <c r="A150">
        <v>1425</v>
      </c>
      <c r="B150">
        <f t="shared" si="18"/>
        <v>14.25</v>
      </c>
      <c r="C150">
        <f t="shared" si="19"/>
        <v>61303.175000000003</v>
      </c>
      <c r="D150">
        <f t="shared" si="20"/>
        <v>74436.25</v>
      </c>
      <c r="E150">
        <f t="shared" si="21"/>
        <v>68276.5</v>
      </c>
      <c r="F150">
        <f t="shared" si="22"/>
        <v>62116.75</v>
      </c>
      <c r="G150">
        <f t="shared" si="23"/>
        <v>74500.5</v>
      </c>
      <c r="H150" s="3">
        <f t="shared" si="24"/>
        <v>68182</v>
      </c>
      <c r="I150">
        <f t="shared" si="25"/>
        <v>61859</v>
      </c>
      <c r="J150" s="3">
        <f t="shared" si="26"/>
        <v>78928.5</v>
      </c>
      <c r="K150" s="3">
        <f t="shared" si="26"/>
        <v>72610</v>
      </c>
      <c r="L150" s="3">
        <f t="shared" si="26"/>
        <v>66287</v>
      </c>
    </row>
    <row r="151" spans="1:12" x14ac:dyDescent="0.3">
      <c r="A151">
        <v>1428</v>
      </c>
      <c r="B151">
        <f t="shared" si="18"/>
        <v>14.28</v>
      </c>
      <c r="C151">
        <f t="shared" si="19"/>
        <v>61443.188000000009</v>
      </c>
      <c r="D151">
        <f t="shared" si="20"/>
        <v>74622.039999999994</v>
      </c>
      <c r="E151">
        <f t="shared" si="21"/>
        <v>68435.8</v>
      </c>
      <c r="F151">
        <f t="shared" si="22"/>
        <v>62249.56</v>
      </c>
      <c r="G151">
        <f t="shared" si="23"/>
        <v>74686.679999999993</v>
      </c>
      <c r="H151" s="3">
        <f t="shared" si="24"/>
        <v>68341</v>
      </c>
      <c r="I151">
        <f t="shared" si="25"/>
        <v>61990.759999999995</v>
      </c>
      <c r="J151" s="3">
        <f t="shared" si="26"/>
        <v>79114.679999999993</v>
      </c>
      <c r="K151" s="3">
        <f t="shared" si="26"/>
        <v>72769</v>
      </c>
      <c r="L151" s="3">
        <f t="shared" si="26"/>
        <v>66418.759999999995</v>
      </c>
    </row>
    <row r="152" spans="1:12" x14ac:dyDescent="0.3">
      <c r="A152">
        <v>1430</v>
      </c>
      <c r="B152">
        <f t="shared" si="18"/>
        <v>14.3</v>
      </c>
      <c r="C152">
        <f t="shared" si="19"/>
        <v>61536.530000000013</v>
      </c>
      <c r="D152">
        <f t="shared" si="20"/>
        <v>74745.900000000009</v>
      </c>
      <c r="E152">
        <f t="shared" si="21"/>
        <v>68542</v>
      </c>
      <c r="F152">
        <f t="shared" si="22"/>
        <v>62338.100000000006</v>
      </c>
      <c r="G152">
        <f t="shared" si="23"/>
        <v>74810.8</v>
      </c>
      <c r="H152" s="3">
        <f t="shared" si="24"/>
        <v>68447</v>
      </c>
      <c r="I152">
        <f t="shared" si="25"/>
        <v>62078.600000000006</v>
      </c>
      <c r="J152" s="3">
        <f t="shared" si="26"/>
        <v>79238.8</v>
      </c>
      <c r="K152" s="3">
        <f t="shared" si="26"/>
        <v>72875</v>
      </c>
      <c r="L152" s="3">
        <f t="shared" si="26"/>
        <v>66506.600000000006</v>
      </c>
    </row>
    <row r="153" spans="1:12" x14ac:dyDescent="0.3">
      <c r="A153">
        <v>1433</v>
      </c>
      <c r="B153">
        <f t="shared" si="18"/>
        <v>14.33</v>
      </c>
      <c r="C153">
        <f t="shared" si="19"/>
        <v>61676.543000000005</v>
      </c>
      <c r="D153">
        <f t="shared" si="20"/>
        <v>74931.69</v>
      </c>
      <c r="E153">
        <f t="shared" si="21"/>
        <v>68701.3</v>
      </c>
      <c r="F153">
        <f t="shared" si="22"/>
        <v>62470.91</v>
      </c>
      <c r="G153">
        <f t="shared" si="23"/>
        <v>74996.98</v>
      </c>
      <c r="H153" s="3">
        <f t="shared" si="24"/>
        <v>68606</v>
      </c>
      <c r="I153">
        <f t="shared" si="25"/>
        <v>62210.36</v>
      </c>
      <c r="J153" s="3">
        <f t="shared" si="26"/>
        <v>79424.98</v>
      </c>
      <c r="K153" s="3">
        <f t="shared" si="26"/>
        <v>73034</v>
      </c>
      <c r="L153" s="3">
        <f t="shared" si="26"/>
        <v>66638.36</v>
      </c>
    </row>
    <row r="154" spans="1:12" x14ac:dyDescent="0.3">
      <c r="A154">
        <v>1435</v>
      </c>
      <c r="B154">
        <f t="shared" si="18"/>
        <v>14.35</v>
      </c>
      <c r="C154">
        <f t="shared" si="19"/>
        <v>61769.885000000009</v>
      </c>
      <c r="D154">
        <f t="shared" si="20"/>
        <v>75055.55</v>
      </c>
      <c r="E154">
        <f t="shared" si="21"/>
        <v>68807.5</v>
      </c>
      <c r="F154">
        <f t="shared" si="22"/>
        <v>62559.45</v>
      </c>
      <c r="G154">
        <f t="shared" si="23"/>
        <v>75121.099999999991</v>
      </c>
      <c r="H154" s="3">
        <f t="shared" si="24"/>
        <v>68712</v>
      </c>
      <c r="I154">
        <f t="shared" si="25"/>
        <v>62298.2</v>
      </c>
      <c r="J154" s="3">
        <f t="shared" si="26"/>
        <v>79549.099999999991</v>
      </c>
      <c r="K154" s="3">
        <f t="shared" si="26"/>
        <v>73140</v>
      </c>
      <c r="L154" s="3">
        <f t="shared" si="26"/>
        <v>66726.2</v>
      </c>
    </row>
    <row r="155" spans="1:12" x14ac:dyDescent="0.3">
      <c r="A155">
        <v>1438</v>
      </c>
      <c r="B155">
        <f t="shared" si="18"/>
        <v>14.38</v>
      </c>
      <c r="C155">
        <f t="shared" si="19"/>
        <v>61909.898000000016</v>
      </c>
      <c r="D155">
        <f t="shared" si="20"/>
        <v>75241.340000000011</v>
      </c>
      <c r="E155">
        <f t="shared" si="21"/>
        <v>68966.8</v>
      </c>
      <c r="F155">
        <f t="shared" si="22"/>
        <v>62692.26</v>
      </c>
      <c r="G155">
        <f t="shared" si="23"/>
        <v>75307.28</v>
      </c>
      <c r="H155" s="3">
        <f t="shared" si="24"/>
        <v>68871</v>
      </c>
      <c r="I155">
        <f t="shared" si="25"/>
        <v>62429.960000000006</v>
      </c>
      <c r="J155" s="3">
        <f t="shared" si="26"/>
        <v>79735.28</v>
      </c>
      <c r="K155" s="3">
        <f t="shared" si="26"/>
        <v>73299</v>
      </c>
      <c r="L155" s="3">
        <f t="shared" si="26"/>
        <v>66857.960000000006</v>
      </c>
    </row>
    <row r="156" spans="1:12" x14ac:dyDescent="0.3">
      <c r="A156">
        <v>1440</v>
      </c>
      <c r="B156">
        <f t="shared" si="18"/>
        <v>14.4</v>
      </c>
      <c r="C156">
        <f t="shared" si="19"/>
        <v>62003.240000000005</v>
      </c>
      <c r="D156">
        <f t="shared" si="20"/>
        <v>75365.2</v>
      </c>
      <c r="E156">
        <f t="shared" si="21"/>
        <v>69073</v>
      </c>
      <c r="F156">
        <f t="shared" si="22"/>
        <v>62780.800000000003</v>
      </c>
      <c r="G156">
        <f t="shared" si="23"/>
        <v>75431.400000000009</v>
      </c>
      <c r="H156" s="3">
        <f t="shared" si="24"/>
        <v>68977</v>
      </c>
      <c r="I156">
        <f t="shared" si="25"/>
        <v>62517.8</v>
      </c>
      <c r="J156" s="3">
        <f t="shared" si="26"/>
        <v>79859.400000000009</v>
      </c>
      <c r="K156" s="3">
        <f t="shared" si="26"/>
        <v>73405</v>
      </c>
      <c r="L156" s="3">
        <f t="shared" si="26"/>
        <v>66945.8</v>
      </c>
    </row>
    <row r="157" spans="1:12" x14ac:dyDescent="0.3">
      <c r="A157">
        <v>1443</v>
      </c>
      <c r="B157">
        <f t="shared" si="18"/>
        <v>14.43</v>
      </c>
      <c r="C157">
        <f t="shared" si="19"/>
        <v>62143.252999999997</v>
      </c>
      <c r="D157">
        <f t="shared" si="20"/>
        <v>75550.990000000005</v>
      </c>
      <c r="E157">
        <f t="shared" si="21"/>
        <v>69232.3</v>
      </c>
      <c r="F157">
        <f t="shared" si="22"/>
        <v>62913.61</v>
      </c>
      <c r="G157">
        <f t="shared" si="23"/>
        <v>75617.58</v>
      </c>
      <c r="H157" s="3">
        <f t="shared" si="24"/>
        <v>69136</v>
      </c>
      <c r="I157">
        <f t="shared" si="25"/>
        <v>62649.56</v>
      </c>
      <c r="J157" s="3">
        <f t="shared" si="26"/>
        <v>80045.58</v>
      </c>
      <c r="K157" s="3">
        <f t="shared" si="26"/>
        <v>73564</v>
      </c>
      <c r="L157" s="3">
        <f t="shared" si="26"/>
        <v>67077.56</v>
      </c>
    </row>
    <row r="158" spans="1:12" x14ac:dyDescent="0.3">
      <c r="A158">
        <v>1445</v>
      </c>
      <c r="B158">
        <f t="shared" si="18"/>
        <v>14.45</v>
      </c>
      <c r="C158">
        <f t="shared" si="19"/>
        <v>62236.595000000001</v>
      </c>
      <c r="D158">
        <f t="shared" si="20"/>
        <v>75674.849999999991</v>
      </c>
      <c r="E158">
        <f t="shared" si="21"/>
        <v>69338.5</v>
      </c>
      <c r="F158">
        <f t="shared" si="22"/>
        <v>63002.149999999994</v>
      </c>
      <c r="G158">
        <f t="shared" si="23"/>
        <v>75741.7</v>
      </c>
      <c r="H158" s="3">
        <f t="shared" si="24"/>
        <v>69242</v>
      </c>
      <c r="I158">
        <f t="shared" si="25"/>
        <v>62737.399999999994</v>
      </c>
      <c r="J158" s="3">
        <f t="shared" si="26"/>
        <v>80169.7</v>
      </c>
      <c r="K158" s="3">
        <f t="shared" si="26"/>
        <v>73670</v>
      </c>
      <c r="L158" s="3">
        <f t="shared" si="26"/>
        <v>67165.399999999994</v>
      </c>
    </row>
    <row r="159" spans="1:12" x14ac:dyDescent="0.3">
      <c r="A159">
        <v>1448</v>
      </c>
      <c r="B159">
        <f t="shared" si="18"/>
        <v>14.48</v>
      </c>
      <c r="C159">
        <f t="shared" si="19"/>
        <v>62376.608000000007</v>
      </c>
      <c r="D159">
        <f t="shared" si="20"/>
        <v>75860.639999999999</v>
      </c>
      <c r="E159">
        <f t="shared" si="21"/>
        <v>69497.8</v>
      </c>
      <c r="F159">
        <f t="shared" si="22"/>
        <v>63134.96</v>
      </c>
      <c r="G159">
        <f t="shared" si="23"/>
        <v>75927.88</v>
      </c>
      <c r="H159" s="3">
        <f t="shared" si="24"/>
        <v>69401</v>
      </c>
      <c r="I159">
        <f t="shared" si="25"/>
        <v>62869.16</v>
      </c>
      <c r="J159" s="3">
        <f t="shared" si="26"/>
        <v>80355.88</v>
      </c>
      <c r="K159" s="3">
        <f t="shared" si="26"/>
        <v>73829</v>
      </c>
      <c r="L159" s="3">
        <f t="shared" si="26"/>
        <v>67297.16</v>
      </c>
    </row>
    <row r="160" spans="1:12" x14ac:dyDescent="0.3">
      <c r="A160">
        <v>1450</v>
      </c>
      <c r="B160">
        <f t="shared" si="18"/>
        <v>14.5</v>
      </c>
      <c r="C160">
        <f t="shared" si="19"/>
        <v>62469.950000000012</v>
      </c>
      <c r="D160">
        <f t="shared" si="20"/>
        <v>75984.5</v>
      </c>
      <c r="E160">
        <f t="shared" si="21"/>
        <v>69604</v>
      </c>
      <c r="F160">
        <f t="shared" si="22"/>
        <v>63223.5</v>
      </c>
      <c r="G160">
        <f t="shared" si="23"/>
        <v>76052</v>
      </c>
      <c r="H160" s="3">
        <f t="shared" si="24"/>
        <v>69507</v>
      </c>
      <c r="I160">
        <f t="shared" si="25"/>
        <v>62957</v>
      </c>
      <c r="J160" s="3">
        <f t="shared" si="26"/>
        <v>80480</v>
      </c>
      <c r="K160" s="3">
        <f t="shared" si="26"/>
        <v>73935</v>
      </c>
      <c r="L160" s="3">
        <f t="shared" si="26"/>
        <v>67385</v>
      </c>
    </row>
    <row r="161" spans="1:12" x14ac:dyDescent="0.3">
      <c r="A161">
        <v>1453</v>
      </c>
      <c r="B161">
        <f t="shared" si="18"/>
        <v>14.53</v>
      </c>
      <c r="C161">
        <f t="shared" si="19"/>
        <v>62609.963000000003</v>
      </c>
      <c r="D161">
        <f t="shared" si="20"/>
        <v>76170.289999999994</v>
      </c>
      <c r="E161">
        <f t="shared" si="21"/>
        <v>69763.3</v>
      </c>
      <c r="F161">
        <f t="shared" si="22"/>
        <v>63356.31</v>
      </c>
      <c r="G161">
        <f t="shared" si="23"/>
        <v>76238.179999999993</v>
      </c>
      <c r="H161" s="3">
        <f t="shared" si="24"/>
        <v>69666</v>
      </c>
      <c r="I161">
        <f t="shared" si="25"/>
        <v>63088.759999999995</v>
      </c>
      <c r="J161" s="3">
        <f t="shared" si="26"/>
        <v>80666.179999999993</v>
      </c>
      <c r="K161" s="3">
        <f t="shared" si="26"/>
        <v>74094</v>
      </c>
      <c r="L161" s="3">
        <f t="shared" si="26"/>
        <v>67516.759999999995</v>
      </c>
    </row>
    <row r="162" spans="1:12" x14ac:dyDescent="0.3">
      <c r="A162">
        <v>1455</v>
      </c>
      <c r="B162">
        <f t="shared" si="18"/>
        <v>14.55</v>
      </c>
      <c r="C162">
        <f t="shared" si="19"/>
        <v>62703.305000000008</v>
      </c>
      <c r="D162">
        <f t="shared" si="20"/>
        <v>76294.150000000009</v>
      </c>
      <c r="E162">
        <f t="shared" si="21"/>
        <v>69869.5</v>
      </c>
      <c r="F162">
        <f t="shared" si="22"/>
        <v>63444.850000000006</v>
      </c>
      <c r="G162">
        <f t="shared" si="23"/>
        <v>76362.3</v>
      </c>
      <c r="H162" s="3">
        <f t="shared" si="24"/>
        <v>69772</v>
      </c>
      <c r="I162">
        <f t="shared" si="25"/>
        <v>63176.600000000006</v>
      </c>
      <c r="J162" s="3">
        <f t="shared" si="26"/>
        <v>80790.3</v>
      </c>
      <c r="K162" s="3">
        <f t="shared" si="26"/>
        <v>74200</v>
      </c>
      <c r="L162" s="3">
        <f t="shared" si="26"/>
        <v>67604.600000000006</v>
      </c>
    </row>
    <row r="163" spans="1:12" x14ac:dyDescent="0.3">
      <c r="A163">
        <v>1458</v>
      </c>
      <c r="B163">
        <f t="shared" si="18"/>
        <v>14.58</v>
      </c>
      <c r="C163">
        <f t="shared" si="19"/>
        <v>62843.317999999999</v>
      </c>
      <c r="D163">
        <f t="shared" si="20"/>
        <v>76479.94</v>
      </c>
      <c r="E163">
        <f t="shared" si="21"/>
        <v>70028.800000000003</v>
      </c>
      <c r="F163">
        <f t="shared" si="22"/>
        <v>63577.66</v>
      </c>
      <c r="G163">
        <f t="shared" si="23"/>
        <v>76548.479999999996</v>
      </c>
      <c r="H163" s="3">
        <f t="shared" si="24"/>
        <v>69931</v>
      </c>
      <c r="I163">
        <f t="shared" si="25"/>
        <v>63308.36</v>
      </c>
      <c r="J163" s="3">
        <f t="shared" si="26"/>
        <v>80976.479999999996</v>
      </c>
      <c r="K163" s="3">
        <f t="shared" si="26"/>
        <v>74359</v>
      </c>
      <c r="L163" s="3">
        <f t="shared" si="26"/>
        <v>67736.36</v>
      </c>
    </row>
    <row r="164" spans="1:12" x14ac:dyDescent="0.3">
      <c r="A164">
        <v>1460</v>
      </c>
      <c r="B164">
        <f t="shared" si="18"/>
        <v>14.6</v>
      </c>
      <c r="C164">
        <f t="shared" si="19"/>
        <v>62936.66</v>
      </c>
      <c r="D164">
        <f t="shared" si="20"/>
        <v>76603.8</v>
      </c>
      <c r="E164">
        <f t="shared" si="21"/>
        <v>70135</v>
      </c>
      <c r="F164">
        <f t="shared" si="22"/>
        <v>63666.2</v>
      </c>
      <c r="G164">
        <f t="shared" si="23"/>
        <v>76672.599999999991</v>
      </c>
      <c r="H164" s="3">
        <f t="shared" si="24"/>
        <v>70037</v>
      </c>
      <c r="I164">
        <f t="shared" si="25"/>
        <v>63396.2</v>
      </c>
      <c r="J164" s="3">
        <f t="shared" si="26"/>
        <v>81100.599999999991</v>
      </c>
      <c r="K164" s="3">
        <f t="shared" si="26"/>
        <v>74465</v>
      </c>
      <c r="L164" s="3">
        <f t="shared" si="26"/>
        <v>67824.2</v>
      </c>
    </row>
    <row r="165" spans="1:12" x14ac:dyDescent="0.3">
      <c r="A165">
        <v>1463</v>
      </c>
      <c r="B165">
        <f t="shared" si="18"/>
        <v>14.63</v>
      </c>
      <c r="C165">
        <f t="shared" si="19"/>
        <v>63076.67300000001</v>
      </c>
      <c r="D165">
        <f t="shared" si="20"/>
        <v>76789.590000000011</v>
      </c>
      <c r="E165">
        <f t="shared" si="21"/>
        <v>70294.3</v>
      </c>
      <c r="F165">
        <f t="shared" si="22"/>
        <v>63799.01</v>
      </c>
      <c r="G165">
        <f t="shared" si="23"/>
        <v>76858.78</v>
      </c>
      <c r="H165" s="3">
        <f t="shared" si="24"/>
        <v>70196</v>
      </c>
      <c r="I165">
        <f t="shared" si="25"/>
        <v>63527.960000000006</v>
      </c>
      <c r="J165" s="3">
        <f t="shared" si="26"/>
        <v>81286.78</v>
      </c>
      <c r="K165" s="3">
        <f t="shared" si="26"/>
        <v>74624</v>
      </c>
      <c r="L165" s="3">
        <f t="shared" si="26"/>
        <v>67955.960000000006</v>
      </c>
    </row>
    <row r="166" spans="1:12" x14ac:dyDescent="0.3">
      <c r="A166">
        <v>1465</v>
      </c>
      <c r="B166">
        <f t="shared" si="18"/>
        <v>14.65</v>
      </c>
      <c r="C166">
        <f t="shared" si="19"/>
        <v>63170.015000000014</v>
      </c>
      <c r="D166">
        <f t="shared" si="20"/>
        <v>76913.45</v>
      </c>
      <c r="E166">
        <f t="shared" si="21"/>
        <v>70400.5</v>
      </c>
      <c r="F166">
        <f t="shared" si="22"/>
        <v>63887.55</v>
      </c>
      <c r="G166">
        <f t="shared" si="23"/>
        <v>76982.900000000009</v>
      </c>
      <c r="H166" s="3">
        <f t="shared" si="24"/>
        <v>70302</v>
      </c>
      <c r="I166">
        <f t="shared" si="25"/>
        <v>63615.8</v>
      </c>
      <c r="J166" s="3">
        <f t="shared" si="26"/>
        <v>81410.900000000009</v>
      </c>
      <c r="K166" s="3">
        <f t="shared" si="26"/>
        <v>74730</v>
      </c>
      <c r="L166" s="3">
        <f t="shared" si="26"/>
        <v>68043.8</v>
      </c>
    </row>
    <row r="167" spans="1:12" x14ac:dyDescent="0.3">
      <c r="A167">
        <v>1468</v>
      </c>
      <c r="B167">
        <f t="shared" si="18"/>
        <v>14.68</v>
      </c>
      <c r="C167">
        <f t="shared" si="19"/>
        <v>63310.028000000006</v>
      </c>
      <c r="D167">
        <f t="shared" si="20"/>
        <v>77099.240000000005</v>
      </c>
      <c r="E167">
        <f t="shared" si="21"/>
        <v>70559.8</v>
      </c>
      <c r="F167">
        <f t="shared" si="22"/>
        <v>64020.36</v>
      </c>
      <c r="G167">
        <f t="shared" si="23"/>
        <v>77169.08</v>
      </c>
      <c r="H167" s="3">
        <f t="shared" si="24"/>
        <v>70461</v>
      </c>
      <c r="I167">
        <f t="shared" si="25"/>
        <v>63747.56</v>
      </c>
      <c r="J167" s="3">
        <f t="shared" si="26"/>
        <v>81597.08</v>
      </c>
      <c r="K167" s="3">
        <f t="shared" si="26"/>
        <v>74889</v>
      </c>
      <c r="L167" s="3">
        <f t="shared" si="26"/>
        <v>68175.56</v>
      </c>
    </row>
    <row r="168" spans="1:12" x14ac:dyDescent="0.3">
      <c r="A168">
        <v>1470</v>
      </c>
      <c r="B168">
        <f t="shared" si="18"/>
        <v>14.7</v>
      </c>
      <c r="C168">
        <f t="shared" si="19"/>
        <v>63403.369999999995</v>
      </c>
      <c r="D168">
        <f t="shared" si="20"/>
        <v>77223.099999999991</v>
      </c>
      <c r="E168">
        <f t="shared" si="21"/>
        <v>70666</v>
      </c>
      <c r="F168">
        <f t="shared" si="22"/>
        <v>64108.899999999994</v>
      </c>
      <c r="G168">
        <f t="shared" si="23"/>
        <v>77293.2</v>
      </c>
      <c r="H168" s="3">
        <f t="shared" si="24"/>
        <v>70567</v>
      </c>
      <c r="I168">
        <f t="shared" si="25"/>
        <v>63835.399999999994</v>
      </c>
      <c r="J168" s="3">
        <f t="shared" si="26"/>
        <v>81721.2</v>
      </c>
      <c r="K168" s="3">
        <f t="shared" si="26"/>
        <v>74995</v>
      </c>
      <c r="L168" s="3">
        <f t="shared" si="26"/>
        <v>68263.399999999994</v>
      </c>
    </row>
    <row r="169" spans="1:12" x14ac:dyDescent="0.3">
      <c r="A169">
        <v>1473</v>
      </c>
      <c r="B169">
        <f t="shared" si="18"/>
        <v>14.73</v>
      </c>
      <c r="C169">
        <f t="shared" si="19"/>
        <v>63543.383000000002</v>
      </c>
      <c r="D169">
        <f t="shared" si="20"/>
        <v>77408.89</v>
      </c>
      <c r="E169">
        <f t="shared" si="21"/>
        <v>70825.3</v>
      </c>
      <c r="F169">
        <f t="shared" si="22"/>
        <v>64241.71</v>
      </c>
      <c r="G169">
        <f t="shared" si="23"/>
        <v>77479.38</v>
      </c>
      <c r="H169" s="3">
        <f t="shared" si="24"/>
        <v>70726</v>
      </c>
      <c r="I169">
        <f t="shared" si="25"/>
        <v>63967.16</v>
      </c>
      <c r="J169" s="3">
        <f t="shared" si="26"/>
        <v>81907.38</v>
      </c>
      <c r="K169" s="3">
        <f t="shared" si="26"/>
        <v>75154</v>
      </c>
      <c r="L169" s="3">
        <f t="shared" si="26"/>
        <v>68395.16</v>
      </c>
    </row>
    <row r="170" spans="1:12" x14ac:dyDescent="0.3">
      <c r="A170">
        <v>1475</v>
      </c>
      <c r="B170">
        <f t="shared" si="18"/>
        <v>14.75</v>
      </c>
      <c r="C170">
        <f t="shared" si="19"/>
        <v>63636.725000000006</v>
      </c>
      <c r="D170">
        <f t="shared" si="20"/>
        <v>77532.75</v>
      </c>
      <c r="E170">
        <f t="shared" si="21"/>
        <v>70931.5</v>
      </c>
      <c r="F170">
        <f t="shared" si="22"/>
        <v>64330.25</v>
      </c>
      <c r="G170">
        <f t="shared" si="23"/>
        <v>77603.5</v>
      </c>
      <c r="H170" s="3">
        <f t="shared" si="24"/>
        <v>70832</v>
      </c>
      <c r="I170">
        <f t="shared" si="25"/>
        <v>64055</v>
      </c>
      <c r="J170" s="3">
        <f t="shared" si="26"/>
        <v>82031.5</v>
      </c>
      <c r="K170" s="3">
        <f t="shared" si="26"/>
        <v>75260</v>
      </c>
      <c r="L170" s="3">
        <f t="shared" si="26"/>
        <v>68483</v>
      </c>
    </row>
    <row r="171" spans="1:12" x14ac:dyDescent="0.3">
      <c r="A171">
        <v>1478</v>
      </c>
      <c r="B171">
        <f t="shared" si="18"/>
        <v>14.78</v>
      </c>
      <c r="C171">
        <f t="shared" si="19"/>
        <v>63776.737999999998</v>
      </c>
      <c r="D171">
        <f t="shared" si="20"/>
        <v>77718.539999999994</v>
      </c>
      <c r="E171">
        <f t="shared" si="21"/>
        <v>71090.8</v>
      </c>
      <c r="F171">
        <f t="shared" si="22"/>
        <v>64463.06</v>
      </c>
      <c r="G171">
        <f t="shared" si="23"/>
        <v>77789.679999999993</v>
      </c>
      <c r="H171" s="3">
        <f t="shared" si="24"/>
        <v>70991</v>
      </c>
      <c r="I171">
        <f t="shared" si="25"/>
        <v>64186.759999999995</v>
      </c>
      <c r="J171" s="3">
        <f t="shared" si="26"/>
        <v>82217.679999999993</v>
      </c>
      <c r="K171" s="3">
        <f t="shared" si="26"/>
        <v>75419</v>
      </c>
      <c r="L171" s="3">
        <f t="shared" si="26"/>
        <v>68614.759999999995</v>
      </c>
    </row>
    <row r="172" spans="1:12" x14ac:dyDescent="0.3">
      <c r="A172">
        <v>1480</v>
      </c>
      <c r="B172">
        <f t="shared" si="18"/>
        <v>14.8</v>
      </c>
      <c r="C172">
        <f t="shared" si="19"/>
        <v>63870.080000000002</v>
      </c>
      <c r="D172">
        <f t="shared" si="20"/>
        <v>77842.400000000009</v>
      </c>
      <c r="E172">
        <f t="shared" si="21"/>
        <v>71197</v>
      </c>
      <c r="F172">
        <f t="shared" si="22"/>
        <v>64551.600000000006</v>
      </c>
      <c r="G172">
        <f t="shared" si="23"/>
        <v>77913.8</v>
      </c>
      <c r="H172" s="3">
        <f t="shared" si="24"/>
        <v>71097</v>
      </c>
      <c r="I172">
        <f t="shared" si="25"/>
        <v>64274.600000000006</v>
      </c>
      <c r="J172" s="3">
        <f t="shared" si="26"/>
        <v>82341.8</v>
      </c>
      <c r="K172" s="3">
        <f t="shared" si="26"/>
        <v>75525</v>
      </c>
      <c r="L172" s="3">
        <f t="shared" si="26"/>
        <v>68702.600000000006</v>
      </c>
    </row>
    <row r="173" spans="1:12" x14ac:dyDescent="0.3">
      <c r="A173">
        <v>1483</v>
      </c>
      <c r="B173">
        <f t="shared" si="18"/>
        <v>14.83</v>
      </c>
      <c r="C173">
        <f t="shared" si="19"/>
        <v>64010.093000000008</v>
      </c>
      <c r="D173">
        <f t="shared" si="20"/>
        <v>78028.19</v>
      </c>
      <c r="E173">
        <f t="shared" si="21"/>
        <v>71356.3</v>
      </c>
      <c r="F173">
        <f t="shared" si="22"/>
        <v>64684.41</v>
      </c>
      <c r="G173">
        <f t="shared" si="23"/>
        <v>78099.98</v>
      </c>
      <c r="H173" s="3">
        <f t="shared" si="24"/>
        <v>71256</v>
      </c>
      <c r="I173">
        <f t="shared" si="25"/>
        <v>64406.36</v>
      </c>
      <c r="J173" s="3">
        <f t="shared" si="26"/>
        <v>82527.98</v>
      </c>
      <c r="K173" s="3">
        <f t="shared" si="26"/>
        <v>75684</v>
      </c>
      <c r="L173" s="3">
        <f t="shared" si="26"/>
        <v>68834.36</v>
      </c>
    </row>
    <row r="174" spans="1:12" x14ac:dyDescent="0.3">
      <c r="A174">
        <v>1485</v>
      </c>
      <c r="B174">
        <f t="shared" si="18"/>
        <v>14.85</v>
      </c>
      <c r="C174">
        <f t="shared" si="19"/>
        <v>64103.434999999998</v>
      </c>
      <c r="D174">
        <f t="shared" si="20"/>
        <v>78152.05</v>
      </c>
      <c r="E174">
        <f t="shared" si="21"/>
        <v>71462.5</v>
      </c>
      <c r="F174">
        <f t="shared" si="22"/>
        <v>64772.95</v>
      </c>
      <c r="G174">
        <f t="shared" si="23"/>
        <v>78224.099999999991</v>
      </c>
      <c r="H174" s="3">
        <f t="shared" si="24"/>
        <v>71362</v>
      </c>
      <c r="I174">
        <f t="shared" si="25"/>
        <v>64494.2</v>
      </c>
      <c r="J174" s="3">
        <f t="shared" si="26"/>
        <v>82652.099999999991</v>
      </c>
      <c r="K174" s="3">
        <f t="shared" si="26"/>
        <v>75790</v>
      </c>
      <c r="L174" s="3">
        <f t="shared" si="26"/>
        <v>68922.2</v>
      </c>
    </row>
    <row r="175" spans="1:12" x14ac:dyDescent="0.3">
      <c r="A175">
        <v>1488</v>
      </c>
      <c r="B175">
        <f t="shared" si="18"/>
        <v>14.88</v>
      </c>
      <c r="C175">
        <f t="shared" si="19"/>
        <v>64243.448000000004</v>
      </c>
      <c r="D175">
        <f t="shared" si="20"/>
        <v>78337.840000000011</v>
      </c>
      <c r="E175">
        <f t="shared" si="21"/>
        <v>71621.8</v>
      </c>
      <c r="F175">
        <f t="shared" si="22"/>
        <v>64905.760000000009</v>
      </c>
      <c r="G175">
        <f t="shared" si="23"/>
        <v>78410.28</v>
      </c>
      <c r="H175" s="3">
        <f t="shared" si="24"/>
        <v>71521</v>
      </c>
      <c r="I175">
        <f t="shared" si="25"/>
        <v>64625.960000000006</v>
      </c>
      <c r="J175" s="3">
        <f t="shared" si="26"/>
        <v>82838.28</v>
      </c>
      <c r="K175" s="3">
        <f t="shared" si="26"/>
        <v>75949</v>
      </c>
      <c r="L175" s="3">
        <f t="shared" si="26"/>
        <v>69053.960000000006</v>
      </c>
    </row>
    <row r="176" spans="1:12" x14ac:dyDescent="0.3">
      <c r="A176">
        <v>1490</v>
      </c>
      <c r="B176">
        <f t="shared" si="18"/>
        <v>14.9</v>
      </c>
      <c r="C176">
        <f t="shared" si="19"/>
        <v>64336.790000000008</v>
      </c>
      <c r="D176">
        <f t="shared" si="20"/>
        <v>78461.7</v>
      </c>
      <c r="E176">
        <f t="shared" si="21"/>
        <v>71728</v>
      </c>
      <c r="F176">
        <f t="shared" si="22"/>
        <v>64994.3</v>
      </c>
      <c r="G176">
        <f t="shared" si="23"/>
        <v>78534.400000000009</v>
      </c>
      <c r="H176" s="3">
        <f t="shared" si="24"/>
        <v>71627</v>
      </c>
      <c r="I176">
        <f t="shared" si="25"/>
        <v>64713.8</v>
      </c>
      <c r="J176" s="3">
        <f t="shared" si="26"/>
        <v>82962.400000000009</v>
      </c>
      <c r="K176" s="3">
        <f t="shared" si="26"/>
        <v>76055</v>
      </c>
      <c r="L176" s="3">
        <f t="shared" si="26"/>
        <v>69141.8</v>
      </c>
    </row>
    <row r="177" spans="1:12" x14ac:dyDescent="0.3">
      <c r="A177">
        <v>1493</v>
      </c>
      <c r="B177">
        <f t="shared" si="18"/>
        <v>14.93</v>
      </c>
      <c r="C177">
        <f t="shared" si="19"/>
        <v>64476.803</v>
      </c>
      <c r="D177">
        <f t="shared" si="20"/>
        <v>78647.490000000005</v>
      </c>
      <c r="E177">
        <f t="shared" si="21"/>
        <v>71887.3</v>
      </c>
      <c r="F177">
        <f t="shared" si="22"/>
        <v>65127.11</v>
      </c>
      <c r="G177">
        <f t="shared" si="23"/>
        <v>78720.58</v>
      </c>
      <c r="H177" s="3">
        <f t="shared" si="24"/>
        <v>71786</v>
      </c>
      <c r="I177">
        <f t="shared" si="25"/>
        <v>64845.56</v>
      </c>
      <c r="J177" s="3">
        <f t="shared" si="26"/>
        <v>83148.58</v>
      </c>
      <c r="K177" s="3">
        <f t="shared" si="26"/>
        <v>76214</v>
      </c>
      <c r="L177" s="3">
        <f t="shared" si="26"/>
        <v>69273.56</v>
      </c>
    </row>
    <row r="178" spans="1:12" x14ac:dyDescent="0.3">
      <c r="A178">
        <v>1495</v>
      </c>
      <c r="B178">
        <f t="shared" si="18"/>
        <v>14.95</v>
      </c>
      <c r="C178">
        <f t="shared" si="19"/>
        <v>64570.145000000004</v>
      </c>
      <c r="D178">
        <f t="shared" si="20"/>
        <v>78771.349999999991</v>
      </c>
      <c r="E178">
        <f t="shared" si="21"/>
        <v>71993.5</v>
      </c>
      <c r="F178">
        <f t="shared" si="22"/>
        <v>65215.649999999994</v>
      </c>
      <c r="G178">
        <f t="shared" si="23"/>
        <v>78844.7</v>
      </c>
      <c r="H178" s="3">
        <f t="shared" si="24"/>
        <v>71892</v>
      </c>
      <c r="I178">
        <f t="shared" si="25"/>
        <v>64933.399999999994</v>
      </c>
      <c r="J178" s="3">
        <f t="shared" si="26"/>
        <v>83272.7</v>
      </c>
      <c r="K178" s="3">
        <f t="shared" si="26"/>
        <v>76320</v>
      </c>
      <c r="L178" s="3">
        <f t="shared" si="26"/>
        <v>69361.399999999994</v>
      </c>
    </row>
    <row r="179" spans="1:12" x14ac:dyDescent="0.3">
      <c r="A179">
        <v>1498</v>
      </c>
      <c r="B179">
        <f t="shared" si="18"/>
        <v>14.98</v>
      </c>
      <c r="C179">
        <f t="shared" si="19"/>
        <v>64710.15800000001</v>
      </c>
      <c r="D179">
        <f t="shared" si="20"/>
        <v>78957.14</v>
      </c>
      <c r="E179">
        <f t="shared" si="21"/>
        <v>72152.800000000003</v>
      </c>
      <c r="F179">
        <f t="shared" si="22"/>
        <v>65348.460000000006</v>
      </c>
      <c r="G179">
        <f t="shared" si="23"/>
        <v>79030.880000000005</v>
      </c>
      <c r="H179" s="3">
        <f t="shared" si="24"/>
        <v>72051</v>
      </c>
      <c r="I179">
        <f t="shared" si="25"/>
        <v>65065.16</v>
      </c>
      <c r="J179" s="3">
        <f t="shared" si="26"/>
        <v>83458.880000000005</v>
      </c>
      <c r="K179" s="3">
        <f t="shared" si="26"/>
        <v>76479</v>
      </c>
      <c r="L179" s="3">
        <f t="shared" si="26"/>
        <v>69493.16</v>
      </c>
    </row>
    <row r="180" spans="1:12" x14ac:dyDescent="0.3">
      <c r="A180">
        <v>1500</v>
      </c>
      <c r="B180">
        <f t="shared" si="18"/>
        <v>15</v>
      </c>
      <c r="C180">
        <f t="shared" si="19"/>
        <v>64803.5</v>
      </c>
      <c r="D180">
        <f t="shared" si="20"/>
        <v>79081</v>
      </c>
      <c r="E180">
        <f t="shared" si="21"/>
        <v>72259</v>
      </c>
      <c r="F180">
        <f t="shared" si="22"/>
        <v>65437</v>
      </c>
      <c r="G180">
        <f t="shared" si="23"/>
        <v>79155</v>
      </c>
      <c r="H180" s="3">
        <f t="shared" si="24"/>
        <v>72157</v>
      </c>
      <c r="I180">
        <f t="shared" si="25"/>
        <v>65153</v>
      </c>
      <c r="J180" s="3">
        <f t="shared" si="26"/>
        <v>83583</v>
      </c>
      <c r="K180" s="3">
        <f t="shared" si="26"/>
        <v>76585</v>
      </c>
      <c r="L180" s="3">
        <f t="shared" si="26"/>
        <v>69581</v>
      </c>
    </row>
    <row r="181" spans="1:12" x14ac:dyDescent="0.3">
      <c r="A181">
        <v>1515</v>
      </c>
      <c r="B181">
        <f t="shared" si="18"/>
        <v>15.15</v>
      </c>
      <c r="C181">
        <f t="shared" si="19"/>
        <v>65503.565000000002</v>
      </c>
      <c r="D181">
        <f t="shared" si="20"/>
        <v>80009.95</v>
      </c>
      <c r="E181">
        <f t="shared" si="21"/>
        <v>73055.5</v>
      </c>
      <c r="F181">
        <f t="shared" si="22"/>
        <v>66101.05</v>
      </c>
      <c r="G181">
        <f t="shared" si="23"/>
        <v>80085.900000000009</v>
      </c>
      <c r="H181" s="3">
        <f t="shared" si="24"/>
        <v>72952</v>
      </c>
      <c r="I181">
        <f t="shared" si="25"/>
        <v>65811.8</v>
      </c>
      <c r="J181" s="3">
        <f t="shared" si="26"/>
        <v>84513.900000000009</v>
      </c>
      <c r="K181" s="3">
        <f t="shared" si="26"/>
        <v>77380</v>
      </c>
      <c r="L181" s="3">
        <f t="shared" si="26"/>
        <v>70239.8</v>
      </c>
    </row>
    <row r="182" spans="1:12" x14ac:dyDescent="0.3">
      <c r="A182">
        <v>1518</v>
      </c>
      <c r="B182">
        <f t="shared" si="18"/>
        <v>15.18</v>
      </c>
      <c r="C182">
        <f t="shared" si="19"/>
        <v>65643.578000000009</v>
      </c>
      <c r="D182">
        <f t="shared" si="20"/>
        <v>80195.740000000005</v>
      </c>
      <c r="E182">
        <f t="shared" si="21"/>
        <v>73214.8</v>
      </c>
      <c r="F182">
        <f t="shared" si="22"/>
        <v>66233.86</v>
      </c>
      <c r="G182">
        <f t="shared" si="23"/>
        <v>80272.08</v>
      </c>
      <c r="H182" s="3">
        <f t="shared" si="24"/>
        <v>73111</v>
      </c>
      <c r="I182">
        <f t="shared" si="25"/>
        <v>65943.56</v>
      </c>
      <c r="J182" s="3">
        <f t="shared" si="26"/>
        <v>84700.08</v>
      </c>
      <c r="K182" s="3">
        <f t="shared" si="26"/>
        <v>77539</v>
      </c>
      <c r="L182" s="3">
        <f t="shared" si="26"/>
        <v>70371.56</v>
      </c>
    </row>
    <row r="183" spans="1:12" x14ac:dyDescent="0.3">
      <c r="A183">
        <v>1520</v>
      </c>
      <c r="B183">
        <f t="shared" si="18"/>
        <v>15.2</v>
      </c>
      <c r="C183">
        <f t="shared" si="19"/>
        <v>65736.92</v>
      </c>
      <c r="D183">
        <f t="shared" si="20"/>
        <v>80319.599999999991</v>
      </c>
      <c r="E183">
        <f t="shared" si="21"/>
        <v>73321</v>
      </c>
      <c r="F183">
        <f t="shared" si="22"/>
        <v>66322.399999999994</v>
      </c>
      <c r="G183">
        <f t="shared" si="23"/>
        <v>80396.2</v>
      </c>
      <c r="H183" s="3">
        <f t="shared" si="24"/>
        <v>73217</v>
      </c>
      <c r="I183">
        <f t="shared" si="25"/>
        <v>66031.399999999994</v>
      </c>
      <c r="J183" s="3">
        <f t="shared" si="26"/>
        <v>84824.2</v>
      </c>
      <c r="K183" s="3">
        <f t="shared" si="26"/>
        <v>77645</v>
      </c>
      <c r="L183" s="3">
        <f t="shared" si="26"/>
        <v>70459.399999999994</v>
      </c>
    </row>
    <row r="184" spans="1:12" x14ac:dyDescent="0.3">
      <c r="A184">
        <v>1523</v>
      </c>
      <c r="B184">
        <f t="shared" si="18"/>
        <v>15.23</v>
      </c>
      <c r="C184">
        <f t="shared" si="19"/>
        <v>65876.933000000005</v>
      </c>
      <c r="D184">
        <f t="shared" si="20"/>
        <v>80505.39</v>
      </c>
      <c r="E184">
        <f t="shared" si="21"/>
        <v>73480.3</v>
      </c>
      <c r="F184">
        <f t="shared" si="22"/>
        <v>66455.210000000006</v>
      </c>
      <c r="G184">
        <f t="shared" si="23"/>
        <v>80582.38</v>
      </c>
      <c r="H184" s="3">
        <f t="shared" si="24"/>
        <v>73376</v>
      </c>
      <c r="I184">
        <f t="shared" si="25"/>
        <v>66163.16</v>
      </c>
      <c r="J184" s="3">
        <f t="shared" si="26"/>
        <v>85010.38</v>
      </c>
      <c r="K184" s="3">
        <f t="shared" si="26"/>
        <v>77804</v>
      </c>
      <c r="L184" s="3">
        <f t="shared" si="26"/>
        <v>70591.16</v>
      </c>
    </row>
    <row r="185" spans="1:12" x14ac:dyDescent="0.3">
      <c r="A185">
        <v>1525</v>
      </c>
      <c r="B185">
        <f t="shared" si="18"/>
        <v>15.25</v>
      </c>
      <c r="C185">
        <f t="shared" si="19"/>
        <v>65970.275000000009</v>
      </c>
      <c r="D185">
        <f t="shared" si="20"/>
        <v>80629.25</v>
      </c>
      <c r="E185">
        <f t="shared" si="21"/>
        <v>73586.5</v>
      </c>
      <c r="F185">
        <f t="shared" si="22"/>
        <v>66543.75</v>
      </c>
      <c r="G185">
        <f t="shared" si="23"/>
        <v>80706.5</v>
      </c>
      <c r="H185" s="3">
        <f t="shared" si="24"/>
        <v>73482</v>
      </c>
      <c r="I185">
        <f t="shared" si="25"/>
        <v>66251</v>
      </c>
      <c r="J185" s="3">
        <f t="shared" si="26"/>
        <v>85134.5</v>
      </c>
      <c r="K185" s="3">
        <f t="shared" si="26"/>
        <v>77910</v>
      </c>
      <c r="L185" s="3">
        <f t="shared" si="26"/>
        <v>70679</v>
      </c>
    </row>
    <row r="186" spans="1:12" x14ac:dyDescent="0.3">
      <c r="A186">
        <v>1528</v>
      </c>
      <c r="B186">
        <f t="shared" si="18"/>
        <v>15.28</v>
      </c>
      <c r="C186">
        <f t="shared" si="19"/>
        <v>66110.288</v>
      </c>
      <c r="D186">
        <f t="shared" si="20"/>
        <v>80815.039999999994</v>
      </c>
      <c r="E186">
        <f t="shared" si="21"/>
        <v>73745.8</v>
      </c>
      <c r="F186">
        <f t="shared" si="22"/>
        <v>66676.56</v>
      </c>
      <c r="G186">
        <f t="shared" si="23"/>
        <v>80892.679999999993</v>
      </c>
      <c r="H186" s="3">
        <f t="shared" si="24"/>
        <v>73641</v>
      </c>
      <c r="I186">
        <f t="shared" si="25"/>
        <v>66382.759999999995</v>
      </c>
      <c r="J186" s="3">
        <f t="shared" si="26"/>
        <v>85320.68</v>
      </c>
      <c r="K186" s="3">
        <f t="shared" si="26"/>
        <v>78069</v>
      </c>
      <c r="L186" s="3">
        <f t="shared" si="26"/>
        <v>70810.759999999995</v>
      </c>
    </row>
    <row r="187" spans="1:12" x14ac:dyDescent="0.3">
      <c r="A187">
        <v>1530</v>
      </c>
      <c r="B187">
        <f t="shared" si="18"/>
        <v>15.3</v>
      </c>
      <c r="C187">
        <f t="shared" si="19"/>
        <v>66203.63</v>
      </c>
      <c r="D187">
        <f t="shared" si="20"/>
        <v>80938.900000000009</v>
      </c>
      <c r="E187">
        <f t="shared" si="21"/>
        <v>73852</v>
      </c>
      <c r="F187">
        <f t="shared" si="22"/>
        <v>66765.100000000006</v>
      </c>
      <c r="G187">
        <f t="shared" si="23"/>
        <v>81016.800000000003</v>
      </c>
      <c r="H187" s="3">
        <f t="shared" si="24"/>
        <v>73747</v>
      </c>
      <c r="I187">
        <f t="shared" si="25"/>
        <v>66470.600000000006</v>
      </c>
      <c r="J187" s="3">
        <f t="shared" si="26"/>
        <v>85444.800000000003</v>
      </c>
      <c r="K187" s="3">
        <f t="shared" si="26"/>
        <v>78175</v>
      </c>
      <c r="L187" s="3">
        <f t="shared" si="26"/>
        <v>70898.600000000006</v>
      </c>
    </row>
    <row r="188" spans="1:12" x14ac:dyDescent="0.3">
      <c r="A188">
        <v>1533</v>
      </c>
      <c r="B188">
        <f t="shared" si="18"/>
        <v>15.33</v>
      </c>
      <c r="C188">
        <f t="shared" si="19"/>
        <v>66343.643000000011</v>
      </c>
      <c r="D188">
        <f t="shared" si="20"/>
        <v>81124.69</v>
      </c>
      <c r="E188">
        <f t="shared" si="21"/>
        <v>74011.3</v>
      </c>
      <c r="F188">
        <f t="shared" si="22"/>
        <v>66897.91</v>
      </c>
      <c r="G188">
        <f t="shared" si="23"/>
        <v>81202.98</v>
      </c>
      <c r="H188" s="3">
        <f t="shared" si="24"/>
        <v>73906</v>
      </c>
      <c r="I188">
        <f t="shared" si="25"/>
        <v>66602.36</v>
      </c>
      <c r="J188" s="3">
        <f t="shared" si="26"/>
        <v>85630.98</v>
      </c>
      <c r="K188" s="3">
        <f t="shared" si="26"/>
        <v>78334</v>
      </c>
      <c r="L188" s="3">
        <f t="shared" si="26"/>
        <v>71030.36</v>
      </c>
    </row>
    <row r="189" spans="1:12" x14ac:dyDescent="0.3">
      <c r="A189">
        <v>1535</v>
      </c>
      <c r="B189">
        <f t="shared" si="18"/>
        <v>15.35</v>
      </c>
      <c r="C189">
        <f t="shared" si="19"/>
        <v>66436.985000000001</v>
      </c>
      <c r="D189">
        <f t="shared" si="20"/>
        <v>81248.55</v>
      </c>
      <c r="E189">
        <f t="shared" si="21"/>
        <v>74117.5</v>
      </c>
      <c r="F189">
        <f t="shared" si="22"/>
        <v>66986.45</v>
      </c>
      <c r="G189">
        <f t="shared" si="23"/>
        <v>81327.099999999991</v>
      </c>
      <c r="H189" s="3">
        <f t="shared" si="24"/>
        <v>74012</v>
      </c>
      <c r="I189">
        <f t="shared" si="25"/>
        <v>66690.2</v>
      </c>
      <c r="J189" s="3">
        <f t="shared" si="26"/>
        <v>85755.099999999991</v>
      </c>
      <c r="K189" s="3">
        <f t="shared" si="26"/>
        <v>78440</v>
      </c>
      <c r="L189" s="3">
        <f t="shared" si="26"/>
        <v>71118.2</v>
      </c>
    </row>
    <row r="190" spans="1:12" x14ac:dyDescent="0.3">
      <c r="A190">
        <v>1538</v>
      </c>
      <c r="B190">
        <f t="shared" si="18"/>
        <v>15.38</v>
      </c>
      <c r="C190">
        <f t="shared" si="19"/>
        <v>66576.998000000007</v>
      </c>
      <c r="D190">
        <f t="shared" si="20"/>
        <v>81434.340000000011</v>
      </c>
      <c r="E190">
        <f t="shared" si="21"/>
        <v>74276.800000000003</v>
      </c>
      <c r="F190">
        <f t="shared" si="22"/>
        <v>67119.260000000009</v>
      </c>
      <c r="G190">
        <f t="shared" si="23"/>
        <v>81513.279999999999</v>
      </c>
      <c r="H190" s="3">
        <f t="shared" si="24"/>
        <v>74171</v>
      </c>
      <c r="I190">
        <f t="shared" si="25"/>
        <v>66821.960000000006</v>
      </c>
      <c r="J190" s="3">
        <f t="shared" si="26"/>
        <v>85941.28</v>
      </c>
      <c r="K190" s="3">
        <f t="shared" si="26"/>
        <v>78599</v>
      </c>
      <c r="L190" s="3">
        <f t="shared" si="26"/>
        <v>71249.960000000006</v>
      </c>
    </row>
    <row r="191" spans="1:12" x14ac:dyDescent="0.3">
      <c r="A191">
        <v>1540</v>
      </c>
      <c r="B191">
        <f t="shared" si="18"/>
        <v>15.4</v>
      </c>
      <c r="C191">
        <f t="shared" si="19"/>
        <v>66670.340000000011</v>
      </c>
      <c r="D191">
        <f t="shared" si="20"/>
        <v>81558.2</v>
      </c>
      <c r="E191">
        <f t="shared" si="21"/>
        <v>74383</v>
      </c>
      <c r="F191">
        <f t="shared" si="22"/>
        <v>67207.8</v>
      </c>
      <c r="G191">
        <f t="shared" si="23"/>
        <v>81637.400000000009</v>
      </c>
      <c r="H191" s="3">
        <f t="shared" si="24"/>
        <v>74277</v>
      </c>
      <c r="I191">
        <f t="shared" si="25"/>
        <v>66909.8</v>
      </c>
      <c r="J191" s="3">
        <f t="shared" si="26"/>
        <v>86065.400000000009</v>
      </c>
      <c r="K191" s="3">
        <f t="shared" si="26"/>
        <v>78705</v>
      </c>
      <c r="L191" s="3">
        <f t="shared" si="26"/>
        <v>71337.8</v>
      </c>
    </row>
    <row r="192" spans="1:12" x14ac:dyDescent="0.3">
      <c r="A192">
        <v>1543</v>
      </c>
      <c r="B192">
        <f t="shared" si="18"/>
        <v>15.43</v>
      </c>
      <c r="C192">
        <f t="shared" si="19"/>
        <v>66810.353000000003</v>
      </c>
      <c r="D192">
        <f t="shared" si="20"/>
        <v>81743.990000000005</v>
      </c>
      <c r="E192">
        <f t="shared" si="21"/>
        <v>74542.3</v>
      </c>
      <c r="F192">
        <f t="shared" si="22"/>
        <v>67340.61</v>
      </c>
      <c r="G192">
        <f t="shared" si="23"/>
        <v>81823.58</v>
      </c>
      <c r="H192" s="3">
        <f t="shared" si="24"/>
        <v>74436</v>
      </c>
      <c r="I192">
        <f t="shared" si="25"/>
        <v>67041.56</v>
      </c>
      <c r="J192" s="3">
        <f t="shared" si="26"/>
        <v>86251.58</v>
      </c>
      <c r="K192" s="3">
        <f t="shared" si="26"/>
        <v>78864</v>
      </c>
      <c r="L192" s="3">
        <f t="shared" si="26"/>
        <v>71469.56</v>
      </c>
    </row>
    <row r="193" spans="1:12" x14ac:dyDescent="0.3">
      <c r="A193">
        <v>1545</v>
      </c>
      <c r="B193">
        <f t="shared" si="18"/>
        <v>15.45</v>
      </c>
      <c r="C193">
        <f t="shared" si="19"/>
        <v>66903.695000000007</v>
      </c>
      <c r="D193">
        <f t="shared" si="20"/>
        <v>81867.849999999991</v>
      </c>
      <c r="E193">
        <f t="shared" si="21"/>
        <v>74648.5</v>
      </c>
      <c r="F193">
        <f t="shared" si="22"/>
        <v>67429.149999999994</v>
      </c>
      <c r="G193">
        <f t="shared" si="23"/>
        <v>81947.7</v>
      </c>
      <c r="H193" s="3">
        <f t="shared" si="24"/>
        <v>74542</v>
      </c>
      <c r="I193">
        <f t="shared" si="25"/>
        <v>67129.399999999994</v>
      </c>
      <c r="J193" s="3">
        <f t="shared" si="26"/>
        <v>86375.7</v>
      </c>
      <c r="K193" s="3">
        <f t="shared" si="26"/>
        <v>78970</v>
      </c>
      <c r="L193" s="3">
        <f t="shared" si="26"/>
        <v>71557.399999999994</v>
      </c>
    </row>
    <row r="194" spans="1:12" x14ac:dyDescent="0.3">
      <c r="A194">
        <v>1548</v>
      </c>
      <c r="B194">
        <f t="shared" si="18"/>
        <v>15.48</v>
      </c>
      <c r="C194">
        <f t="shared" si="19"/>
        <v>67043.708000000013</v>
      </c>
      <c r="D194">
        <f t="shared" si="20"/>
        <v>82053.64</v>
      </c>
      <c r="E194">
        <f t="shared" si="21"/>
        <v>74807.8</v>
      </c>
      <c r="F194">
        <f t="shared" si="22"/>
        <v>67561.960000000006</v>
      </c>
      <c r="G194">
        <f t="shared" si="23"/>
        <v>82133.88</v>
      </c>
      <c r="H194" s="3">
        <f t="shared" si="24"/>
        <v>74701</v>
      </c>
      <c r="I194">
        <f t="shared" si="25"/>
        <v>67261.16</v>
      </c>
      <c r="J194" s="3">
        <f t="shared" si="26"/>
        <v>86561.88</v>
      </c>
      <c r="K194" s="3">
        <f t="shared" si="26"/>
        <v>79129</v>
      </c>
      <c r="L194" s="3">
        <f t="shared" si="26"/>
        <v>71689.16</v>
      </c>
    </row>
    <row r="195" spans="1:12" x14ac:dyDescent="0.3">
      <c r="A195">
        <v>1550</v>
      </c>
      <c r="B195">
        <f t="shared" ref="B195:B258" si="27">A195/100</f>
        <v>15.5</v>
      </c>
      <c r="C195">
        <f t="shared" ref="C195:C258" si="28">4667.1*B195-5203</f>
        <v>67137.05</v>
      </c>
      <c r="D195">
        <f t="shared" ref="D195:D258" si="29">(5310+883)*B195+(-7391-6423)</f>
        <v>82177.5</v>
      </c>
      <c r="E195">
        <f t="shared" ref="E195:E258" si="30">5310*B195-7391</f>
        <v>74914</v>
      </c>
      <c r="F195">
        <f t="shared" ref="F195:F258" si="31">(5310-883)*B195+(-7391+6423)</f>
        <v>67650.5</v>
      </c>
      <c r="G195">
        <f t="shared" ref="G195:G258" si="32">(5299+907)*B195+(-7331-6604)</f>
        <v>82258</v>
      </c>
      <c r="H195" s="3">
        <f t="shared" ref="H195:H258" si="33">5300*B195-7343</f>
        <v>74807</v>
      </c>
      <c r="I195">
        <f t="shared" ref="I195:I258" si="34">(5299-907)*B195+(-7331+6604)</f>
        <v>67349</v>
      </c>
      <c r="J195" s="3">
        <f t="shared" ref="J195:L258" si="35">G195+4428</f>
        <v>86686</v>
      </c>
      <c r="K195" s="3">
        <f t="shared" si="35"/>
        <v>79235</v>
      </c>
      <c r="L195" s="3">
        <f t="shared" si="35"/>
        <v>71777</v>
      </c>
    </row>
    <row r="196" spans="1:12" x14ac:dyDescent="0.3">
      <c r="A196">
        <v>1553</v>
      </c>
      <c r="B196">
        <f t="shared" si="27"/>
        <v>15.53</v>
      </c>
      <c r="C196">
        <f t="shared" si="28"/>
        <v>67277.063000000009</v>
      </c>
      <c r="D196">
        <f t="shared" si="29"/>
        <v>82363.289999999994</v>
      </c>
      <c r="E196">
        <f t="shared" si="30"/>
        <v>75073.3</v>
      </c>
      <c r="F196">
        <f t="shared" si="31"/>
        <v>67783.31</v>
      </c>
      <c r="G196">
        <f t="shared" si="32"/>
        <v>82444.179999999993</v>
      </c>
      <c r="H196" s="3">
        <f t="shared" si="33"/>
        <v>74966</v>
      </c>
      <c r="I196">
        <f t="shared" si="34"/>
        <v>67480.759999999995</v>
      </c>
      <c r="J196" s="3">
        <f t="shared" si="35"/>
        <v>86872.18</v>
      </c>
      <c r="K196" s="3">
        <f t="shared" si="35"/>
        <v>79394</v>
      </c>
      <c r="L196" s="3">
        <f t="shared" si="35"/>
        <v>71908.759999999995</v>
      </c>
    </row>
    <row r="197" spans="1:12" x14ac:dyDescent="0.3">
      <c r="A197">
        <v>1555</v>
      </c>
      <c r="B197">
        <f t="shared" si="27"/>
        <v>15.55</v>
      </c>
      <c r="C197">
        <f t="shared" si="28"/>
        <v>67370.405000000013</v>
      </c>
      <c r="D197">
        <f t="shared" si="29"/>
        <v>82487.150000000009</v>
      </c>
      <c r="E197">
        <f t="shared" si="30"/>
        <v>75179.5</v>
      </c>
      <c r="F197">
        <f t="shared" si="31"/>
        <v>67871.850000000006</v>
      </c>
      <c r="G197">
        <f t="shared" si="32"/>
        <v>82568.3</v>
      </c>
      <c r="H197" s="3">
        <f t="shared" si="33"/>
        <v>75072</v>
      </c>
      <c r="I197">
        <f t="shared" si="34"/>
        <v>67568.600000000006</v>
      </c>
      <c r="J197" s="3">
        <f t="shared" si="35"/>
        <v>86996.3</v>
      </c>
      <c r="K197" s="3">
        <f t="shared" si="35"/>
        <v>79500</v>
      </c>
      <c r="L197" s="3">
        <f t="shared" si="35"/>
        <v>71996.600000000006</v>
      </c>
    </row>
    <row r="198" spans="1:12" x14ac:dyDescent="0.3">
      <c r="A198">
        <v>1558</v>
      </c>
      <c r="B198">
        <f t="shared" si="27"/>
        <v>15.58</v>
      </c>
      <c r="C198">
        <f t="shared" si="28"/>
        <v>67510.418000000005</v>
      </c>
      <c r="D198">
        <f t="shared" si="29"/>
        <v>82672.94</v>
      </c>
      <c r="E198">
        <f t="shared" si="30"/>
        <v>75338.8</v>
      </c>
      <c r="F198">
        <f t="shared" si="31"/>
        <v>68004.66</v>
      </c>
      <c r="G198">
        <f t="shared" si="32"/>
        <v>82754.48</v>
      </c>
      <c r="H198" s="3">
        <f t="shared" si="33"/>
        <v>75231</v>
      </c>
      <c r="I198">
        <f t="shared" si="34"/>
        <v>67700.36</v>
      </c>
      <c r="J198" s="3">
        <f t="shared" si="35"/>
        <v>87182.48</v>
      </c>
      <c r="K198" s="3">
        <f t="shared" si="35"/>
        <v>79659</v>
      </c>
      <c r="L198" s="3">
        <f t="shared" si="35"/>
        <v>72128.36</v>
      </c>
    </row>
    <row r="199" spans="1:12" x14ac:dyDescent="0.3">
      <c r="A199">
        <v>1560</v>
      </c>
      <c r="B199">
        <f t="shared" si="27"/>
        <v>15.6</v>
      </c>
      <c r="C199">
        <f t="shared" si="28"/>
        <v>67603.760000000009</v>
      </c>
      <c r="D199">
        <f t="shared" si="29"/>
        <v>82796.800000000003</v>
      </c>
      <c r="E199">
        <f t="shared" si="30"/>
        <v>75445</v>
      </c>
      <c r="F199">
        <f t="shared" si="31"/>
        <v>68093.2</v>
      </c>
      <c r="G199">
        <f t="shared" si="32"/>
        <v>82878.599999999991</v>
      </c>
      <c r="H199" s="3">
        <f t="shared" si="33"/>
        <v>75337</v>
      </c>
      <c r="I199">
        <f t="shared" si="34"/>
        <v>67788.2</v>
      </c>
      <c r="J199" s="3">
        <f t="shared" si="35"/>
        <v>87306.599999999991</v>
      </c>
      <c r="K199" s="3">
        <f t="shared" si="35"/>
        <v>79765</v>
      </c>
      <c r="L199" s="3">
        <f t="shared" si="35"/>
        <v>72216.2</v>
      </c>
    </row>
    <row r="200" spans="1:12" x14ac:dyDescent="0.3">
      <c r="A200">
        <v>1563</v>
      </c>
      <c r="B200">
        <f t="shared" si="27"/>
        <v>15.63</v>
      </c>
      <c r="C200">
        <f t="shared" si="28"/>
        <v>67743.773000000016</v>
      </c>
      <c r="D200">
        <f t="shared" si="29"/>
        <v>82982.590000000011</v>
      </c>
      <c r="E200">
        <f t="shared" si="30"/>
        <v>75604.3</v>
      </c>
      <c r="F200">
        <f t="shared" si="31"/>
        <v>68226.010000000009</v>
      </c>
      <c r="G200">
        <f t="shared" si="32"/>
        <v>83064.78</v>
      </c>
      <c r="H200" s="3">
        <f t="shared" si="33"/>
        <v>75496</v>
      </c>
      <c r="I200">
        <f t="shared" si="34"/>
        <v>67919.960000000006</v>
      </c>
      <c r="J200" s="3">
        <f t="shared" si="35"/>
        <v>87492.78</v>
      </c>
      <c r="K200" s="3">
        <f t="shared" si="35"/>
        <v>79924</v>
      </c>
      <c r="L200" s="3">
        <f t="shared" si="35"/>
        <v>72347.960000000006</v>
      </c>
    </row>
    <row r="201" spans="1:12" x14ac:dyDescent="0.3">
      <c r="A201">
        <v>1565</v>
      </c>
      <c r="B201">
        <f t="shared" si="27"/>
        <v>15.65</v>
      </c>
      <c r="C201">
        <f t="shared" si="28"/>
        <v>67837.115000000005</v>
      </c>
      <c r="D201">
        <f t="shared" si="29"/>
        <v>83106.45</v>
      </c>
      <c r="E201">
        <f t="shared" si="30"/>
        <v>75710.5</v>
      </c>
      <c r="F201">
        <f t="shared" si="31"/>
        <v>68314.55</v>
      </c>
      <c r="G201">
        <f t="shared" si="32"/>
        <v>83188.900000000009</v>
      </c>
      <c r="H201" s="3">
        <f t="shared" si="33"/>
        <v>75602</v>
      </c>
      <c r="I201">
        <f t="shared" si="34"/>
        <v>68007.8</v>
      </c>
      <c r="J201" s="3">
        <f t="shared" si="35"/>
        <v>87616.900000000009</v>
      </c>
      <c r="K201" s="3">
        <f t="shared" si="35"/>
        <v>80030</v>
      </c>
      <c r="L201" s="3">
        <f t="shared" si="35"/>
        <v>72435.8</v>
      </c>
    </row>
    <row r="202" spans="1:12" x14ac:dyDescent="0.3">
      <c r="A202">
        <v>1568</v>
      </c>
      <c r="B202">
        <f t="shared" si="27"/>
        <v>15.68</v>
      </c>
      <c r="C202">
        <f t="shared" si="28"/>
        <v>67977.128000000012</v>
      </c>
      <c r="D202">
        <f t="shared" si="29"/>
        <v>83292.240000000005</v>
      </c>
      <c r="E202">
        <f t="shared" si="30"/>
        <v>75869.8</v>
      </c>
      <c r="F202">
        <f t="shared" si="31"/>
        <v>68447.360000000001</v>
      </c>
      <c r="G202">
        <f t="shared" si="32"/>
        <v>83375.08</v>
      </c>
      <c r="H202" s="3">
        <f t="shared" si="33"/>
        <v>75761</v>
      </c>
      <c r="I202">
        <f t="shared" si="34"/>
        <v>68139.56</v>
      </c>
      <c r="J202" s="3">
        <f t="shared" si="35"/>
        <v>87803.08</v>
      </c>
      <c r="K202" s="3">
        <f t="shared" si="35"/>
        <v>80189</v>
      </c>
      <c r="L202" s="3">
        <f t="shared" si="35"/>
        <v>72567.56</v>
      </c>
    </row>
    <row r="203" spans="1:12" x14ac:dyDescent="0.3">
      <c r="A203">
        <v>1570</v>
      </c>
      <c r="B203">
        <f t="shared" si="27"/>
        <v>15.7</v>
      </c>
      <c r="C203">
        <f t="shared" si="28"/>
        <v>68070.47</v>
      </c>
      <c r="D203">
        <f t="shared" si="29"/>
        <v>83416.099999999991</v>
      </c>
      <c r="E203">
        <f t="shared" si="30"/>
        <v>75976</v>
      </c>
      <c r="F203">
        <f t="shared" si="31"/>
        <v>68535.899999999994</v>
      </c>
      <c r="G203">
        <f t="shared" si="32"/>
        <v>83499.199999999997</v>
      </c>
      <c r="H203" s="3">
        <f t="shared" si="33"/>
        <v>75867</v>
      </c>
      <c r="I203">
        <f t="shared" si="34"/>
        <v>68227.399999999994</v>
      </c>
      <c r="J203" s="3">
        <f t="shared" si="35"/>
        <v>87927.2</v>
      </c>
      <c r="K203" s="3">
        <f t="shared" si="35"/>
        <v>80295</v>
      </c>
      <c r="L203" s="3">
        <f t="shared" si="35"/>
        <v>72655.399999999994</v>
      </c>
    </row>
    <row r="204" spans="1:12" x14ac:dyDescent="0.3">
      <c r="A204">
        <v>1575</v>
      </c>
      <c r="B204">
        <f t="shared" si="27"/>
        <v>15.75</v>
      </c>
      <c r="C204">
        <f t="shared" si="28"/>
        <v>68303.825000000012</v>
      </c>
      <c r="D204">
        <f t="shared" si="29"/>
        <v>83725.75</v>
      </c>
      <c r="E204">
        <f t="shared" si="30"/>
        <v>76241.5</v>
      </c>
      <c r="F204">
        <f t="shared" si="31"/>
        <v>68757.25</v>
      </c>
      <c r="G204">
        <f t="shared" si="32"/>
        <v>83809.5</v>
      </c>
      <c r="H204" s="3">
        <f t="shared" si="33"/>
        <v>76132</v>
      </c>
      <c r="I204">
        <f t="shared" si="34"/>
        <v>68447</v>
      </c>
      <c r="J204" s="3">
        <f t="shared" si="35"/>
        <v>88237.5</v>
      </c>
      <c r="K204" s="3">
        <f t="shared" si="35"/>
        <v>80560</v>
      </c>
      <c r="L204" s="3">
        <f t="shared" si="35"/>
        <v>72875</v>
      </c>
    </row>
    <row r="205" spans="1:12" x14ac:dyDescent="0.3">
      <c r="A205">
        <v>1580</v>
      </c>
      <c r="B205">
        <f t="shared" si="27"/>
        <v>15.8</v>
      </c>
      <c r="C205">
        <f t="shared" si="28"/>
        <v>68537.180000000008</v>
      </c>
      <c r="D205">
        <f t="shared" si="29"/>
        <v>84035.400000000009</v>
      </c>
      <c r="E205">
        <f t="shared" si="30"/>
        <v>76507</v>
      </c>
      <c r="F205">
        <f t="shared" si="31"/>
        <v>68978.600000000006</v>
      </c>
      <c r="G205">
        <f t="shared" si="32"/>
        <v>84119.8</v>
      </c>
      <c r="H205" s="3">
        <f t="shared" si="33"/>
        <v>76397</v>
      </c>
      <c r="I205">
        <f t="shared" si="34"/>
        <v>68666.600000000006</v>
      </c>
      <c r="J205" s="3">
        <f t="shared" si="35"/>
        <v>88547.8</v>
      </c>
      <c r="K205" s="3">
        <f t="shared" si="35"/>
        <v>80825</v>
      </c>
      <c r="L205" s="3">
        <f t="shared" si="35"/>
        <v>73094.600000000006</v>
      </c>
    </row>
    <row r="206" spans="1:12" x14ac:dyDescent="0.3">
      <c r="A206">
        <v>1585</v>
      </c>
      <c r="B206">
        <f t="shared" si="27"/>
        <v>15.85</v>
      </c>
      <c r="C206">
        <f t="shared" si="28"/>
        <v>68770.535000000003</v>
      </c>
      <c r="D206">
        <f t="shared" si="29"/>
        <v>84345.05</v>
      </c>
      <c r="E206">
        <f t="shared" si="30"/>
        <v>76772.5</v>
      </c>
      <c r="F206">
        <f t="shared" si="31"/>
        <v>69199.95</v>
      </c>
      <c r="G206">
        <f t="shared" si="32"/>
        <v>84430.099999999991</v>
      </c>
      <c r="H206" s="3">
        <f t="shared" si="33"/>
        <v>76662</v>
      </c>
      <c r="I206">
        <f t="shared" si="34"/>
        <v>68886.2</v>
      </c>
      <c r="J206" s="3">
        <f t="shared" si="35"/>
        <v>88858.099999999991</v>
      </c>
      <c r="K206" s="3">
        <f t="shared" si="35"/>
        <v>81090</v>
      </c>
      <c r="L206" s="3">
        <f t="shared" si="35"/>
        <v>73314.2</v>
      </c>
    </row>
    <row r="207" spans="1:12" x14ac:dyDescent="0.3">
      <c r="A207">
        <v>1590</v>
      </c>
      <c r="B207">
        <f t="shared" si="27"/>
        <v>15.9</v>
      </c>
      <c r="C207">
        <f t="shared" si="28"/>
        <v>69003.890000000014</v>
      </c>
      <c r="D207">
        <f t="shared" si="29"/>
        <v>84654.7</v>
      </c>
      <c r="E207">
        <f t="shared" si="30"/>
        <v>77038</v>
      </c>
      <c r="F207">
        <f t="shared" si="31"/>
        <v>69421.3</v>
      </c>
      <c r="G207">
        <f t="shared" si="32"/>
        <v>84740.400000000009</v>
      </c>
      <c r="H207" s="3">
        <f t="shared" si="33"/>
        <v>76927</v>
      </c>
      <c r="I207">
        <f t="shared" si="34"/>
        <v>69105.8</v>
      </c>
      <c r="J207" s="3">
        <f t="shared" si="35"/>
        <v>89168.400000000009</v>
      </c>
      <c r="K207" s="3">
        <f t="shared" si="35"/>
        <v>81355</v>
      </c>
      <c r="L207" s="3">
        <f t="shared" si="35"/>
        <v>73533.8</v>
      </c>
    </row>
    <row r="208" spans="1:12" x14ac:dyDescent="0.3">
      <c r="A208">
        <v>1595</v>
      </c>
      <c r="B208">
        <f t="shared" si="27"/>
        <v>15.95</v>
      </c>
      <c r="C208">
        <f t="shared" si="28"/>
        <v>69237.244999999995</v>
      </c>
      <c r="D208">
        <f t="shared" si="29"/>
        <v>84964.349999999991</v>
      </c>
      <c r="E208">
        <f t="shared" si="30"/>
        <v>77303.5</v>
      </c>
      <c r="F208">
        <f t="shared" si="31"/>
        <v>69642.649999999994</v>
      </c>
      <c r="G208">
        <f t="shared" si="32"/>
        <v>85050.7</v>
      </c>
      <c r="H208" s="3">
        <f t="shared" si="33"/>
        <v>77192</v>
      </c>
      <c r="I208">
        <f t="shared" si="34"/>
        <v>69325.399999999994</v>
      </c>
      <c r="J208" s="3">
        <f t="shared" si="35"/>
        <v>89478.7</v>
      </c>
      <c r="K208" s="3">
        <f t="shared" si="35"/>
        <v>81620</v>
      </c>
      <c r="L208" s="3">
        <f t="shared" si="35"/>
        <v>73753.399999999994</v>
      </c>
    </row>
    <row r="209" spans="1:12" x14ac:dyDescent="0.3">
      <c r="A209">
        <v>1598</v>
      </c>
      <c r="B209">
        <f t="shared" si="27"/>
        <v>15.98</v>
      </c>
      <c r="C209">
        <f t="shared" si="28"/>
        <v>69377.258000000002</v>
      </c>
      <c r="D209">
        <f t="shared" si="29"/>
        <v>85150.14</v>
      </c>
      <c r="E209">
        <f t="shared" si="30"/>
        <v>77462.8</v>
      </c>
      <c r="F209">
        <f t="shared" si="31"/>
        <v>69775.460000000006</v>
      </c>
      <c r="G209">
        <f t="shared" si="32"/>
        <v>85236.88</v>
      </c>
      <c r="H209" s="3">
        <f t="shared" si="33"/>
        <v>77351</v>
      </c>
      <c r="I209">
        <f t="shared" si="34"/>
        <v>69457.16</v>
      </c>
      <c r="J209" s="3">
        <f t="shared" si="35"/>
        <v>89664.88</v>
      </c>
      <c r="K209" s="3">
        <f t="shared" si="35"/>
        <v>81779</v>
      </c>
      <c r="L209" s="3">
        <f t="shared" si="35"/>
        <v>73885.16</v>
      </c>
    </row>
    <row r="210" spans="1:12" x14ac:dyDescent="0.3">
      <c r="A210">
        <v>1599</v>
      </c>
      <c r="B210">
        <f t="shared" si="27"/>
        <v>15.99</v>
      </c>
      <c r="C210">
        <f t="shared" si="28"/>
        <v>69423.929000000004</v>
      </c>
      <c r="D210">
        <f t="shared" si="29"/>
        <v>85212.07</v>
      </c>
      <c r="E210">
        <f t="shared" si="30"/>
        <v>77515.899999999994</v>
      </c>
      <c r="F210">
        <f t="shared" si="31"/>
        <v>69819.73</v>
      </c>
      <c r="G210">
        <f t="shared" si="32"/>
        <v>85298.94</v>
      </c>
      <c r="H210" s="3">
        <f t="shared" si="33"/>
        <v>77404</v>
      </c>
      <c r="I210">
        <f t="shared" si="34"/>
        <v>69501.08</v>
      </c>
      <c r="J210" s="3">
        <f t="shared" si="35"/>
        <v>89726.94</v>
      </c>
      <c r="K210" s="3">
        <f t="shared" si="35"/>
        <v>81832</v>
      </c>
      <c r="L210" s="3">
        <f t="shared" si="35"/>
        <v>73929.08</v>
      </c>
    </row>
    <row r="211" spans="1:12" x14ac:dyDescent="0.3">
      <c r="A211">
        <v>1600</v>
      </c>
      <c r="B211">
        <f t="shared" si="27"/>
        <v>16</v>
      </c>
      <c r="C211">
        <f t="shared" si="28"/>
        <v>69470.600000000006</v>
      </c>
      <c r="D211">
        <f t="shared" si="29"/>
        <v>85274</v>
      </c>
      <c r="E211">
        <f t="shared" si="30"/>
        <v>77569</v>
      </c>
      <c r="F211">
        <f t="shared" si="31"/>
        <v>69864</v>
      </c>
      <c r="G211">
        <f t="shared" si="32"/>
        <v>85361</v>
      </c>
      <c r="H211" s="3">
        <f t="shared" si="33"/>
        <v>77457</v>
      </c>
      <c r="I211">
        <f t="shared" si="34"/>
        <v>69545</v>
      </c>
      <c r="J211" s="3">
        <f t="shared" si="35"/>
        <v>89789</v>
      </c>
      <c r="K211" s="3">
        <f t="shared" si="35"/>
        <v>81885</v>
      </c>
      <c r="L211" s="3">
        <f t="shared" si="35"/>
        <v>73973</v>
      </c>
    </row>
    <row r="212" spans="1:12" x14ac:dyDescent="0.3">
      <c r="A212">
        <v>1603</v>
      </c>
      <c r="B212">
        <f t="shared" si="27"/>
        <v>16.03</v>
      </c>
      <c r="C212">
        <f t="shared" si="28"/>
        <v>69610.613000000012</v>
      </c>
      <c r="D212">
        <f t="shared" si="29"/>
        <v>85459.790000000008</v>
      </c>
      <c r="E212">
        <f t="shared" si="30"/>
        <v>77728.3</v>
      </c>
      <c r="F212">
        <f t="shared" si="31"/>
        <v>69996.810000000012</v>
      </c>
      <c r="G212">
        <f t="shared" si="32"/>
        <v>85547.180000000008</v>
      </c>
      <c r="H212" s="3">
        <f t="shared" si="33"/>
        <v>77616</v>
      </c>
      <c r="I212">
        <f t="shared" si="34"/>
        <v>69676.760000000009</v>
      </c>
      <c r="J212" s="3">
        <f t="shared" si="35"/>
        <v>89975.180000000008</v>
      </c>
      <c r="K212" s="3">
        <f t="shared" si="35"/>
        <v>82044</v>
      </c>
      <c r="L212" s="3">
        <f t="shared" si="35"/>
        <v>74104.760000000009</v>
      </c>
    </row>
    <row r="213" spans="1:12" x14ac:dyDescent="0.3">
      <c r="A213">
        <v>1604</v>
      </c>
      <c r="B213">
        <f t="shared" si="27"/>
        <v>16.04</v>
      </c>
      <c r="C213">
        <f t="shared" si="28"/>
        <v>69657.284</v>
      </c>
      <c r="D213">
        <f t="shared" si="29"/>
        <v>85521.72</v>
      </c>
      <c r="E213">
        <f t="shared" si="30"/>
        <v>77781.399999999994</v>
      </c>
      <c r="F213">
        <f t="shared" si="31"/>
        <v>70041.08</v>
      </c>
      <c r="G213">
        <f t="shared" si="32"/>
        <v>85609.239999999991</v>
      </c>
      <c r="H213" s="3">
        <f t="shared" si="33"/>
        <v>77669</v>
      </c>
      <c r="I213">
        <f t="shared" si="34"/>
        <v>69720.679999999993</v>
      </c>
      <c r="J213" s="3">
        <f t="shared" si="35"/>
        <v>90037.239999999991</v>
      </c>
      <c r="K213" s="3">
        <f t="shared" si="35"/>
        <v>82097</v>
      </c>
      <c r="L213" s="3">
        <f t="shared" si="35"/>
        <v>74148.679999999993</v>
      </c>
    </row>
    <row r="214" spans="1:12" x14ac:dyDescent="0.3">
      <c r="A214">
        <v>1605</v>
      </c>
      <c r="B214">
        <f t="shared" si="27"/>
        <v>16.05</v>
      </c>
      <c r="C214">
        <f t="shared" si="28"/>
        <v>69703.955000000016</v>
      </c>
      <c r="D214">
        <f t="shared" si="29"/>
        <v>85583.650000000009</v>
      </c>
      <c r="E214">
        <f t="shared" si="30"/>
        <v>77834.5</v>
      </c>
      <c r="F214">
        <f t="shared" si="31"/>
        <v>70085.350000000006</v>
      </c>
      <c r="G214">
        <f t="shared" si="32"/>
        <v>85671.3</v>
      </c>
      <c r="H214" s="3">
        <f t="shared" si="33"/>
        <v>77722</v>
      </c>
      <c r="I214">
        <f t="shared" si="34"/>
        <v>69764.600000000006</v>
      </c>
      <c r="J214" s="3">
        <f t="shared" si="35"/>
        <v>90099.3</v>
      </c>
      <c r="K214" s="3">
        <f t="shared" si="35"/>
        <v>82150</v>
      </c>
      <c r="L214" s="3">
        <f t="shared" si="35"/>
        <v>74192.600000000006</v>
      </c>
    </row>
    <row r="215" spans="1:12" x14ac:dyDescent="0.3">
      <c r="A215">
        <v>1610</v>
      </c>
      <c r="B215">
        <f t="shared" si="27"/>
        <v>16.100000000000001</v>
      </c>
      <c r="C215">
        <f t="shared" si="28"/>
        <v>69937.310000000012</v>
      </c>
      <c r="D215">
        <f t="shared" si="29"/>
        <v>85893.3</v>
      </c>
      <c r="E215">
        <f t="shared" si="30"/>
        <v>78100.000000000015</v>
      </c>
      <c r="F215">
        <f t="shared" si="31"/>
        <v>70306.700000000012</v>
      </c>
      <c r="G215">
        <f t="shared" si="32"/>
        <v>85981.6</v>
      </c>
      <c r="H215" s="3">
        <f t="shared" si="33"/>
        <v>77987.000000000015</v>
      </c>
      <c r="I215">
        <f t="shared" si="34"/>
        <v>69984.200000000012</v>
      </c>
      <c r="J215" s="3">
        <f t="shared" si="35"/>
        <v>90409.600000000006</v>
      </c>
      <c r="K215" s="3">
        <f t="shared" si="35"/>
        <v>82415.000000000015</v>
      </c>
      <c r="L215" s="3">
        <f t="shared" si="35"/>
        <v>74412.200000000012</v>
      </c>
    </row>
    <row r="216" spans="1:12" x14ac:dyDescent="0.3">
      <c r="A216">
        <v>1615</v>
      </c>
      <c r="B216">
        <f t="shared" si="27"/>
        <v>16.149999999999999</v>
      </c>
      <c r="C216">
        <f t="shared" si="28"/>
        <v>70170.664999999994</v>
      </c>
      <c r="D216">
        <f t="shared" si="29"/>
        <v>86202.95</v>
      </c>
      <c r="E216">
        <f t="shared" si="30"/>
        <v>78365.499999999985</v>
      </c>
      <c r="F216">
        <f t="shared" si="31"/>
        <v>70528.049999999988</v>
      </c>
      <c r="G216">
        <f t="shared" si="32"/>
        <v>86291.9</v>
      </c>
      <c r="H216" s="3">
        <f t="shared" si="33"/>
        <v>78251.999999999985</v>
      </c>
      <c r="I216">
        <f t="shared" si="34"/>
        <v>70203.799999999988</v>
      </c>
      <c r="J216" s="3">
        <f t="shared" si="35"/>
        <v>90719.9</v>
      </c>
      <c r="K216" s="3">
        <f t="shared" si="35"/>
        <v>82679.999999999985</v>
      </c>
      <c r="L216" s="3">
        <f t="shared" si="35"/>
        <v>74631.799999999988</v>
      </c>
    </row>
    <row r="217" spans="1:12" x14ac:dyDescent="0.3">
      <c r="A217">
        <v>1620</v>
      </c>
      <c r="B217">
        <f t="shared" si="27"/>
        <v>16.2</v>
      </c>
      <c r="C217">
        <f t="shared" si="28"/>
        <v>70404.02</v>
      </c>
      <c r="D217">
        <f t="shared" si="29"/>
        <v>86512.599999999991</v>
      </c>
      <c r="E217">
        <f t="shared" si="30"/>
        <v>78631</v>
      </c>
      <c r="F217">
        <f t="shared" si="31"/>
        <v>70749.399999999994</v>
      </c>
      <c r="G217">
        <f t="shared" si="32"/>
        <v>86602.2</v>
      </c>
      <c r="H217" s="3">
        <f t="shared" si="33"/>
        <v>78517</v>
      </c>
      <c r="I217">
        <f t="shared" si="34"/>
        <v>70423.399999999994</v>
      </c>
      <c r="J217" s="3">
        <f t="shared" si="35"/>
        <v>91030.2</v>
      </c>
      <c r="K217" s="3">
        <f t="shared" si="35"/>
        <v>82945</v>
      </c>
      <c r="L217" s="3">
        <f t="shared" si="35"/>
        <v>74851.399999999994</v>
      </c>
    </row>
    <row r="218" spans="1:12" x14ac:dyDescent="0.3">
      <c r="A218">
        <v>1625</v>
      </c>
      <c r="B218">
        <f t="shared" si="27"/>
        <v>16.25</v>
      </c>
      <c r="C218">
        <f t="shared" si="28"/>
        <v>70637.375</v>
      </c>
      <c r="D218">
        <f t="shared" si="29"/>
        <v>86822.25</v>
      </c>
      <c r="E218">
        <f t="shared" si="30"/>
        <v>78896.5</v>
      </c>
      <c r="F218">
        <f t="shared" si="31"/>
        <v>70970.75</v>
      </c>
      <c r="G218">
        <f t="shared" si="32"/>
        <v>86912.5</v>
      </c>
      <c r="H218" s="3">
        <f t="shared" si="33"/>
        <v>78782</v>
      </c>
      <c r="I218">
        <f t="shared" si="34"/>
        <v>70643</v>
      </c>
      <c r="J218" s="3">
        <f t="shared" si="35"/>
        <v>91340.5</v>
      </c>
      <c r="K218" s="3">
        <f t="shared" si="35"/>
        <v>83210</v>
      </c>
      <c r="L218" s="3">
        <f t="shared" si="35"/>
        <v>75071</v>
      </c>
    </row>
    <row r="219" spans="1:12" x14ac:dyDescent="0.3">
      <c r="A219">
        <v>1630</v>
      </c>
      <c r="B219">
        <f t="shared" si="27"/>
        <v>16.3</v>
      </c>
      <c r="C219">
        <f t="shared" si="28"/>
        <v>70870.73000000001</v>
      </c>
      <c r="D219">
        <f t="shared" si="29"/>
        <v>87131.900000000009</v>
      </c>
      <c r="E219">
        <f t="shared" si="30"/>
        <v>79162</v>
      </c>
      <c r="F219">
        <f t="shared" si="31"/>
        <v>71192.100000000006</v>
      </c>
      <c r="G219">
        <f t="shared" si="32"/>
        <v>87222.8</v>
      </c>
      <c r="H219" s="3">
        <f t="shared" si="33"/>
        <v>79047</v>
      </c>
      <c r="I219">
        <f t="shared" si="34"/>
        <v>70862.600000000006</v>
      </c>
      <c r="J219" s="3">
        <f t="shared" si="35"/>
        <v>91650.8</v>
      </c>
      <c r="K219" s="3">
        <f t="shared" si="35"/>
        <v>83475</v>
      </c>
      <c r="L219" s="3">
        <f t="shared" si="35"/>
        <v>75290.600000000006</v>
      </c>
    </row>
    <row r="220" spans="1:12" x14ac:dyDescent="0.3">
      <c r="A220">
        <v>1635</v>
      </c>
      <c r="B220">
        <f t="shared" si="27"/>
        <v>16.350000000000001</v>
      </c>
      <c r="C220">
        <f t="shared" si="28"/>
        <v>71104.085000000006</v>
      </c>
      <c r="D220">
        <f t="shared" si="29"/>
        <v>87441.55</v>
      </c>
      <c r="E220">
        <f t="shared" si="30"/>
        <v>79427.500000000015</v>
      </c>
      <c r="F220">
        <f t="shared" si="31"/>
        <v>71413.450000000012</v>
      </c>
      <c r="G220">
        <f t="shared" si="32"/>
        <v>87533.1</v>
      </c>
      <c r="H220" s="3">
        <f t="shared" si="33"/>
        <v>79312.000000000015</v>
      </c>
      <c r="I220">
        <f t="shared" si="34"/>
        <v>71082.200000000012</v>
      </c>
      <c r="J220" s="3">
        <f t="shared" si="35"/>
        <v>91961.1</v>
      </c>
      <c r="K220" s="3">
        <f t="shared" si="35"/>
        <v>83740.000000000015</v>
      </c>
      <c r="L220" s="3">
        <f t="shared" si="35"/>
        <v>75510.200000000012</v>
      </c>
    </row>
    <row r="221" spans="1:12" x14ac:dyDescent="0.3">
      <c r="A221">
        <v>1640</v>
      </c>
      <c r="B221">
        <f t="shared" si="27"/>
        <v>16.399999999999999</v>
      </c>
      <c r="C221">
        <f t="shared" si="28"/>
        <v>71337.440000000002</v>
      </c>
      <c r="D221">
        <f t="shared" si="29"/>
        <v>87751.2</v>
      </c>
      <c r="E221">
        <f t="shared" si="30"/>
        <v>79692.999999999985</v>
      </c>
      <c r="F221">
        <f t="shared" si="31"/>
        <v>71634.799999999988</v>
      </c>
      <c r="G221">
        <f t="shared" si="32"/>
        <v>87843.4</v>
      </c>
      <c r="H221" s="3">
        <f t="shared" si="33"/>
        <v>79576.999999999985</v>
      </c>
      <c r="I221">
        <f t="shared" si="34"/>
        <v>71301.799999999988</v>
      </c>
      <c r="J221" s="3">
        <f t="shared" si="35"/>
        <v>92271.4</v>
      </c>
      <c r="K221" s="3">
        <f t="shared" si="35"/>
        <v>84004.999999999985</v>
      </c>
      <c r="L221" s="3">
        <f t="shared" si="35"/>
        <v>75729.799999999988</v>
      </c>
    </row>
    <row r="222" spans="1:12" x14ac:dyDescent="0.3">
      <c r="A222">
        <v>1645</v>
      </c>
      <c r="B222">
        <f t="shared" si="27"/>
        <v>16.45</v>
      </c>
      <c r="C222">
        <f t="shared" si="28"/>
        <v>71570.794999999998</v>
      </c>
      <c r="D222">
        <f t="shared" si="29"/>
        <v>88060.849999999991</v>
      </c>
      <c r="E222">
        <f t="shared" si="30"/>
        <v>79958.5</v>
      </c>
      <c r="F222">
        <f t="shared" si="31"/>
        <v>71856.149999999994</v>
      </c>
      <c r="G222">
        <f t="shared" si="32"/>
        <v>88153.7</v>
      </c>
      <c r="H222" s="3">
        <f t="shared" si="33"/>
        <v>79842</v>
      </c>
      <c r="I222">
        <f t="shared" si="34"/>
        <v>71521.399999999994</v>
      </c>
      <c r="J222" s="3">
        <f t="shared" si="35"/>
        <v>92581.7</v>
      </c>
      <c r="K222" s="3">
        <f t="shared" si="35"/>
        <v>84270</v>
      </c>
      <c r="L222" s="3">
        <f t="shared" si="35"/>
        <v>75949.399999999994</v>
      </c>
    </row>
    <row r="223" spans="1:12" x14ac:dyDescent="0.3">
      <c r="A223">
        <v>1650</v>
      </c>
      <c r="B223">
        <f t="shared" si="27"/>
        <v>16.5</v>
      </c>
      <c r="C223">
        <f t="shared" si="28"/>
        <v>71804.150000000009</v>
      </c>
      <c r="D223">
        <f t="shared" si="29"/>
        <v>88370.5</v>
      </c>
      <c r="E223">
        <f t="shared" si="30"/>
        <v>80224</v>
      </c>
      <c r="F223">
        <f t="shared" si="31"/>
        <v>72077.5</v>
      </c>
      <c r="G223">
        <f t="shared" si="32"/>
        <v>88464</v>
      </c>
      <c r="H223" s="3">
        <f t="shared" si="33"/>
        <v>80107</v>
      </c>
      <c r="I223">
        <f t="shared" si="34"/>
        <v>71741</v>
      </c>
      <c r="J223" s="3">
        <f t="shared" si="35"/>
        <v>92892</v>
      </c>
      <c r="K223" s="3">
        <f t="shared" si="35"/>
        <v>84535</v>
      </c>
      <c r="L223" s="3">
        <f t="shared" si="35"/>
        <v>76169</v>
      </c>
    </row>
    <row r="224" spans="1:12" x14ac:dyDescent="0.3">
      <c r="A224">
        <v>1655</v>
      </c>
      <c r="B224">
        <f t="shared" si="27"/>
        <v>16.55</v>
      </c>
      <c r="C224">
        <f t="shared" si="28"/>
        <v>72037.505000000005</v>
      </c>
      <c r="D224">
        <f t="shared" si="29"/>
        <v>88680.150000000009</v>
      </c>
      <c r="E224">
        <f t="shared" si="30"/>
        <v>80489.5</v>
      </c>
      <c r="F224">
        <f t="shared" si="31"/>
        <v>72298.850000000006</v>
      </c>
      <c r="G224">
        <f t="shared" si="32"/>
        <v>88774.3</v>
      </c>
      <c r="H224" s="3">
        <f t="shared" si="33"/>
        <v>80372</v>
      </c>
      <c r="I224">
        <f t="shared" si="34"/>
        <v>71960.600000000006</v>
      </c>
      <c r="J224" s="3">
        <f t="shared" si="35"/>
        <v>93202.3</v>
      </c>
      <c r="K224" s="3">
        <f t="shared" si="35"/>
        <v>84800</v>
      </c>
      <c r="L224" s="3">
        <f t="shared" si="35"/>
        <v>76388.600000000006</v>
      </c>
    </row>
    <row r="225" spans="1:12" x14ac:dyDescent="0.3">
      <c r="A225">
        <v>1660</v>
      </c>
      <c r="B225">
        <f t="shared" si="27"/>
        <v>16.600000000000001</v>
      </c>
      <c r="C225">
        <f t="shared" si="28"/>
        <v>72270.860000000015</v>
      </c>
      <c r="D225">
        <f t="shared" si="29"/>
        <v>88989.8</v>
      </c>
      <c r="E225">
        <f t="shared" si="30"/>
        <v>80755.000000000015</v>
      </c>
      <c r="F225">
        <f t="shared" si="31"/>
        <v>72520.200000000012</v>
      </c>
      <c r="G225">
        <f t="shared" si="32"/>
        <v>89084.6</v>
      </c>
      <c r="H225" s="3">
        <f t="shared" si="33"/>
        <v>80637.000000000015</v>
      </c>
      <c r="I225">
        <f t="shared" si="34"/>
        <v>72180.200000000012</v>
      </c>
      <c r="J225" s="3">
        <f t="shared" si="35"/>
        <v>93512.6</v>
      </c>
      <c r="K225" s="3">
        <f t="shared" si="35"/>
        <v>85065.000000000015</v>
      </c>
      <c r="L225" s="3">
        <f t="shared" si="35"/>
        <v>76608.200000000012</v>
      </c>
    </row>
    <row r="226" spans="1:12" x14ac:dyDescent="0.3">
      <c r="A226">
        <v>1665</v>
      </c>
      <c r="B226">
        <f t="shared" si="27"/>
        <v>16.649999999999999</v>
      </c>
      <c r="C226">
        <f t="shared" si="28"/>
        <v>72504.214999999997</v>
      </c>
      <c r="D226">
        <f t="shared" si="29"/>
        <v>89299.45</v>
      </c>
      <c r="E226">
        <f t="shared" si="30"/>
        <v>81020.499999999985</v>
      </c>
      <c r="F226">
        <f t="shared" si="31"/>
        <v>72741.549999999988</v>
      </c>
      <c r="G226">
        <f t="shared" si="32"/>
        <v>89394.9</v>
      </c>
      <c r="H226" s="3">
        <f t="shared" si="33"/>
        <v>80901.999999999985</v>
      </c>
      <c r="I226">
        <f t="shared" si="34"/>
        <v>72399.799999999988</v>
      </c>
      <c r="J226" s="3">
        <f t="shared" si="35"/>
        <v>93822.9</v>
      </c>
      <c r="K226" s="3">
        <f t="shared" si="35"/>
        <v>85329.999999999985</v>
      </c>
      <c r="L226" s="3">
        <f t="shared" si="35"/>
        <v>76827.799999999988</v>
      </c>
    </row>
    <row r="227" spans="1:12" x14ac:dyDescent="0.3">
      <c r="A227">
        <v>1670</v>
      </c>
      <c r="B227">
        <f t="shared" si="27"/>
        <v>16.7</v>
      </c>
      <c r="C227">
        <f t="shared" si="28"/>
        <v>72737.570000000007</v>
      </c>
      <c r="D227">
        <f t="shared" si="29"/>
        <v>89609.099999999991</v>
      </c>
      <c r="E227">
        <f t="shared" si="30"/>
        <v>81286</v>
      </c>
      <c r="F227">
        <f t="shared" si="31"/>
        <v>72962.899999999994</v>
      </c>
      <c r="G227">
        <f t="shared" si="32"/>
        <v>89705.2</v>
      </c>
      <c r="H227" s="3">
        <f t="shared" si="33"/>
        <v>81167</v>
      </c>
      <c r="I227">
        <f t="shared" si="34"/>
        <v>72619.399999999994</v>
      </c>
      <c r="J227" s="3">
        <f t="shared" si="35"/>
        <v>94133.2</v>
      </c>
      <c r="K227" s="3">
        <f t="shared" si="35"/>
        <v>85595</v>
      </c>
      <c r="L227" s="3">
        <f t="shared" si="35"/>
        <v>77047.399999999994</v>
      </c>
    </row>
    <row r="228" spans="1:12" x14ac:dyDescent="0.3">
      <c r="A228">
        <v>1675</v>
      </c>
      <c r="B228">
        <f t="shared" si="27"/>
        <v>16.75</v>
      </c>
      <c r="C228">
        <f t="shared" si="28"/>
        <v>72970.925000000003</v>
      </c>
      <c r="D228">
        <f t="shared" si="29"/>
        <v>89918.75</v>
      </c>
      <c r="E228">
        <f t="shared" si="30"/>
        <v>81551.5</v>
      </c>
      <c r="F228">
        <f t="shared" si="31"/>
        <v>73184.25</v>
      </c>
      <c r="G228">
        <f t="shared" si="32"/>
        <v>90015.5</v>
      </c>
      <c r="H228" s="3">
        <f t="shared" si="33"/>
        <v>81432</v>
      </c>
      <c r="I228">
        <f t="shared" si="34"/>
        <v>72839</v>
      </c>
      <c r="J228" s="3">
        <f t="shared" si="35"/>
        <v>94443.5</v>
      </c>
      <c r="K228" s="3">
        <f t="shared" si="35"/>
        <v>85860</v>
      </c>
      <c r="L228" s="3">
        <f t="shared" si="35"/>
        <v>77267</v>
      </c>
    </row>
    <row r="229" spans="1:12" x14ac:dyDescent="0.3">
      <c r="A229">
        <v>1680</v>
      </c>
      <c r="B229">
        <f t="shared" si="27"/>
        <v>16.8</v>
      </c>
      <c r="C229">
        <f t="shared" si="28"/>
        <v>73204.280000000013</v>
      </c>
      <c r="D229">
        <f t="shared" si="29"/>
        <v>90228.400000000009</v>
      </c>
      <c r="E229">
        <f t="shared" si="30"/>
        <v>81817</v>
      </c>
      <c r="F229">
        <f t="shared" si="31"/>
        <v>73405.600000000006</v>
      </c>
      <c r="G229">
        <f t="shared" si="32"/>
        <v>90325.8</v>
      </c>
      <c r="H229" s="3">
        <f t="shared" si="33"/>
        <v>81697</v>
      </c>
      <c r="I229">
        <f t="shared" si="34"/>
        <v>73058.600000000006</v>
      </c>
      <c r="J229" s="3">
        <f t="shared" si="35"/>
        <v>94753.8</v>
      </c>
      <c r="K229" s="3">
        <f t="shared" si="35"/>
        <v>86125</v>
      </c>
      <c r="L229" s="3">
        <f t="shared" si="35"/>
        <v>77486.600000000006</v>
      </c>
    </row>
    <row r="230" spans="1:12" x14ac:dyDescent="0.3">
      <c r="A230">
        <v>1685</v>
      </c>
      <c r="B230">
        <f t="shared" si="27"/>
        <v>16.850000000000001</v>
      </c>
      <c r="C230">
        <f t="shared" si="28"/>
        <v>73437.635000000009</v>
      </c>
      <c r="D230">
        <f t="shared" si="29"/>
        <v>90538.05</v>
      </c>
      <c r="E230">
        <f t="shared" si="30"/>
        <v>82082.500000000015</v>
      </c>
      <c r="F230">
        <f t="shared" si="31"/>
        <v>73626.950000000012</v>
      </c>
      <c r="G230">
        <f t="shared" si="32"/>
        <v>90636.1</v>
      </c>
      <c r="H230" s="3">
        <f t="shared" si="33"/>
        <v>81962.000000000015</v>
      </c>
      <c r="I230">
        <f t="shared" si="34"/>
        <v>73278.200000000012</v>
      </c>
      <c r="J230" s="3">
        <f t="shared" si="35"/>
        <v>95064.1</v>
      </c>
      <c r="K230" s="3">
        <f t="shared" si="35"/>
        <v>86390.000000000015</v>
      </c>
      <c r="L230" s="3">
        <f t="shared" si="35"/>
        <v>77706.200000000012</v>
      </c>
    </row>
    <row r="231" spans="1:12" x14ac:dyDescent="0.3">
      <c r="A231">
        <v>1690</v>
      </c>
      <c r="B231">
        <f t="shared" si="27"/>
        <v>16.899999999999999</v>
      </c>
      <c r="C231">
        <f t="shared" si="28"/>
        <v>73670.990000000005</v>
      </c>
      <c r="D231">
        <f t="shared" si="29"/>
        <v>90847.7</v>
      </c>
      <c r="E231">
        <f t="shared" si="30"/>
        <v>82347.999999999985</v>
      </c>
      <c r="F231">
        <f t="shared" si="31"/>
        <v>73848.299999999988</v>
      </c>
      <c r="G231">
        <f t="shared" si="32"/>
        <v>90946.4</v>
      </c>
      <c r="H231" s="3">
        <f t="shared" si="33"/>
        <v>82226.999999999985</v>
      </c>
      <c r="I231">
        <f t="shared" si="34"/>
        <v>73497.799999999988</v>
      </c>
      <c r="J231" s="3">
        <f t="shared" si="35"/>
        <v>95374.399999999994</v>
      </c>
      <c r="K231" s="3">
        <f t="shared" si="35"/>
        <v>86654.999999999985</v>
      </c>
      <c r="L231" s="3">
        <f t="shared" si="35"/>
        <v>77925.799999999988</v>
      </c>
    </row>
    <row r="232" spans="1:12" x14ac:dyDescent="0.3">
      <c r="A232">
        <v>1695</v>
      </c>
      <c r="B232">
        <f t="shared" si="27"/>
        <v>16.95</v>
      </c>
      <c r="C232">
        <f t="shared" si="28"/>
        <v>73904.345000000001</v>
      </c>
      <c r="D232">
        <f t="shared" si="29"/>
        <v>91157.349999999991</v>
      </c>
      <c r="E232">
        <f t="shared" si="30"/>
        <v>82613.5</v>
      </c>
      <c r="F232">
        <f t="shared" si="31"/>
        <v>74069.649999999994</v>
      </c>
      <c r="G232">
        <f t="shared" si="32"/>
        <v>91256.7</v>
      </c>
      <c r="H232" s="3">
        <f t="shared" si="33"/>
        <v>82492</v>
      </c>
      <c r="I232">
        <f t="shared" si="34"/>
        <v>73717.399999999994</v>
      </c>
      <c r="J232" s="3">
        <f t="shared" si="35"/>
        <v>95684.7</v>
      </c>
      <c r="K232" s="3">
        <f t="shared" si="35"/>
        <v>86920</v>
      </c>
      <c r="L232" s="3">
        <f t="shared" si="35"/>
        <v>78145.399999999994</v>
      </c>
    </row>
    <row r="233" spans="1:12" x14ac:dyDescent="0.3">
      <c r="A233">
        <v>1700</v>
      </c>
      <c r="B233">
        <f t="shared" si="27"/>
        <v>17</v>
      </c>
      <c r="C233">
        <f t="shared" si="28"/>
        <v>74137.700000000012</v>
      </c>
      <c r="D233">
        <f t="shared" si="29"/>
        <v>91467</v>
      </c>
      <c r="E233">
        <f t="shared" si="30"/>
        <v>82879</v>
      </c>
      <c r="F233">
        <f t="shared" si="31"/>
        <v>74291</v>
      </c>
      <c r="G233">
        <f t="shared" si="32"/>
        <v>91567</v>
      </c>
      <c r="H233" s="3">
        <f t="shared" si="33"/>
        <v>82757</v>
      </c>
      <c r="I233">
        <f t="shared" si="34"/>
        <v>73937</v>
      </c>
      <c r="J233" s="3">
        <f t="shared" si="35"/>
        <v>95995</v>
      </c>
      <c r="K233" s="3">
        <f t="shared" si="35"/>
        <v>87185</v>
      </c>
      <c r="L233" s="3">
        <f t="shared" si="35"/>
        <v>78365</v>
      </c>
    </row>
    <row r="234" spans="1:12" x14ac:dyDescent="0.3">
      <c r="A234">
        <v>1715</v>
      </c>
      <c r="B234">
        <f t="shared" si="27"/>
        <v>17.149999999999999</v>
      </c>
      <c r="C234">
        <f t="shared" si="28"/>
        <v>74837.764999999999</v>
      </c>
      <c r="D234">
        <f t="shared" si="29"/>
        <v>92395.95</v>
      </c>
      <c r="E234">
        <f t="shared" si="30"/>
        <v>83675.499999999985</v>
      </c>
      <c r="F234">
        <f t="shared" si="31"/>
        <v>74955.049999999988</v>
      </c>
      <c r="G234">
        <f t="shared" si="32"/>
        <v>92497.9</v>
      </c>
      <c r="H234" s="3">
        <f t="shared" si="33"/>
        <v>83551.999999999985</v>
      </c>
      <c r="I234">
        <f t="shared" si="34"/>
        <v>74595.799999999988</v>
      </c>
      <c r="J234" s="3">
        <f t="shared" si="35"/>
        <v>96925.9</v>
      </c>
      <c r="K234" s="3">
        <f t="shared" si="35"/>
        <v>87979.999999999985</v>
      </c>
      <c r="L234" s="3">
        <f t="shared" si="35"/>
        <v>79023.799999999988</v>
      </c>
    </row>
    <row r="235" spans="1:12" x14ac:dyDescent="0.3">
      <c r="A235">
        <v>1720</v>
      </c>
      <c r="B235">
        <f t="shared" si="27"/>
        <v>17.2</v>
      </c>
      <c r="C235">
        <f t="shared" si="28"/>
        <v>75071.12000000001</v>
      </c>
      <c r="D235">
        <f t="shared" si="29"/>
        <v>92705.599999999991</v>
      </c>
      <c r="E235">
        <f t="shared" si="30"/>
        <v>83941</v>
      </c>
      <c r="F235">
        <f t="shared" si="31"/>
        <v>75176.399999999994</v>
      </c>
      <c r="G235">
        <f t="shared" si="32"/>
        <v>92808.2</v>
      </c>
      <c r="H235" s="3">
        <f t="shared" si="33"/>
        <v>83817</v>
      </c>
      <c r="I235">
        <f t="shared" si="34"/>
        <v>74815.399999999994</v>
      </c>
      <c r="J235" s="3">
        <f t="shared" si="35"/>
        <v>97236.2</v>
      </c>
      <c r="K235" s="3">
        <f t="shared" si="35"/>
        <v>88245</v>
      </c>
      <c r="L235" s="3">
        <f t="shared" si="35"/>
        <v>79243.399999999994</v>
      </c>
    </row>
    <row r="236" spans="1:12" x14ac:dyDescent="0.3">
      <c r="A236">
        <v>1725</v>
      </c>
      <c r="B236">
        <f t="shared" si="27"/>
        <v>17.25</v>
      </c>
      <c r="C236">
        <f t="shared" si="28"/>
        <v>75304.475000000006</v>
      </c>
      <c r="D236">
        <f t="shared" si="29"/>
        <v>93015.25</v>
      </c>
      <c r="E236">
        <f t="shared" si="30"/>
        <v>84206.5</v>
      </c>
      <c r="F236">
        <f t="shared" si="31"/>
        <v>75397.75</v>
      </c>
      <c r="G236">
        <f t="shared" si="32"/>
        <v>93118.5</v>
      </c>
      <c r="H236" s="3">
        <f t="shared" si="33"/>
        <v>84082</v>
      </c>
      <c r="I236">
        <f t="shared" si="34"/>
        <v>75035</v>
      </c>
      <c r="J236" s="3">
        <f t="shared" si="35"/>
        <v>97546.5</v>
      </c>
      <c r="K236" s="3">
        <f t="shared" si="35"/>
        <v>88510</v>
      </c>
      <c r="L236" s="3">
        <f t="shared" si="35"/>
        <v>79463</v>
      </c>
    </row>
    <row r="237" spans="1:12" x14ac:dyDescent="0.3">
      <c r="A237">
        <v>1730</v>
      </c>
      <c r="B237">
        <f t="shared" si="27"/>
        <v>17.3</v>
      </c>
      <c r="C237">
        <f t="shared" si="28"/>
        <v>75537.830000000016</v>
      </c>
      <c r="D237">
        <f t="shared" si="29"/>
        <v>93324.900000000009</v>
      </c>
      <c r="E237">
        <f t="shared" si="30"/>
        <v>84472</v>
      </c>
      <c r="F237">
        <f t="shared" si="31"/>
        <v>75619.100000000006</v>
      </c>
      <c r="G237">
        <f t="shared" si="32"/>
        <v>93428.800000000003</v>
      </c>
      <c r="H237" s="3">
        <f t="shared" si="33"/>
        <v>84347</v>
      </c>
      <c r="I237">
        <f t="shared" si="34"/>
        <v>75254.600000000006</v>
      </c>
      <c r="J237" s="3">
        <f t="shared" si="35"/>
        <v>97856.8</v>
      </c>
      <c r="K237" s="3">
        <f t="shared" si="35"/>
        <v>88775</v>
      </c>
      <c r="L237" s="3">
        <f t="shared" si="35"/>
        <v>79682.600000000006</v>
      </c>
    </row>
    <row r="238" spans="1:12" x14ac:dyDescent="0.3">
      <c r="A238">
        <v>1735</v>
      </c>
      <c r="B238">
        <f t="shared" si="27"/>
        <v>17.350000000000001</v>
      </c>
      <c r="C238">
        <f t="shared" si="28"/>
        <v>75771.185000000012</v>
      </c>
      <c r="D238">
        <f t="shared" si="29"/>
        <v>93634.55</v>
      </c>
      <c r="E238">
        <f t="shared" si="30"/>
        <v>84737.500000000015</v>
      </c>
      <c r="F238">
        <f t="shared" si="31"/>
        <v>75840.450000000012</v>
      </c>
      <c r="G238">
        <f t="shared" si="32"/>
        <v>93739.1</v>
      </c>
      <c r="H238" s="3">
        <f t="shared" si="33"/>
        <v>84612.000000000015</v>
      </c>
      <c r="I238">
        <f t="shared" si="34"/>
        <v>75474.200000000012</v>
      </c>
      <c r="J238" s="3">
        <f t="shared" si="35"/>
        <v>98167.1</v>
      </c>
      <c r="K238" s="3">
        <f t="shared" si="35"/>
        <v>89040.000000000015</v>
      </c>
      <c r="L238" s="3">
        <f t="shared" si="35"/>
        <v>79902.200000000012</v>
      </c>
    </row>
    <row r="239" spans="1:12" x14ac:dyDescent="0.3">
      <c r="A239">
        <v>1740</v>
      </c>
      <c r="B239">
        <f t="shared" si="27"/>
        <v>17.399999999999999</v>
      </c>
      <c r="C239">
        <f t="shared" si="28"/>
        <v>76004.539999999994</v>
      </c>
      <c r="D239">
        <f t="shared" si="29"/>
        <v>93944.2</v>
      </c>
      <c r="E239">
        <f t="shared" si="30"/>
        <v>85002.999999999985</v>
      </c>
      <c r="F239">
        <f t="shared" si="31"/>
        <v>76061.799999999988</v>
      </c>
      <c r="G239">
        <f t="shared" si="32"/>
        <v>94049.4</v>
      </c>
      <c r="H239" s="3">
        <f t="shared" si="33"/>
        <v>84876.999999999985</v>
      </c>
      <c r="I239">
        <f t="shared" si="34"/>
        <v>75693.799999999988</v>
      </c>
      <c r="J239" s="3">
        <f t="shared" si="35"/>
        <v>98477.4</v>
      </c>
      <c r="K239" s="3">
        <f t="shared" si="35"/>
        <v>89304.999999999985</v>
      </c>
      <c r="L239" s="3">
        <f t="shared" si="35"/>
        <v>80121.799999999988</v>
      </c>
    </row>
    <row r="240" spans="1:12" x14ac:dyDescent="0.3">
      <c r="A240">
        <v>1745</v>
      </c>
      <c r="B240">
        <f t="shared" si="27"/>
        <v>17.45</v>
      </c>
      <c r="C240">
        <f t="shared" si="28"/>
        <v>76237.895000000004</v>
      </c>
      <c r="D240">
        <f t="shared" si="29"/>
        <v>94253.849999999991</v>
      </c>
      <c r="E240">
        <f t="shared" si="30"/>
        <v>85268.5</v>
      </c>
      <c r="F240">
        <f t="shared" si="31"/>
        <v>76283.149999999994</v>
      </c>
      <c r="G240">
        <f t="shared" si="32"/>
        <v>94359.7</v>
      </c>
      <c r="H240" s="3">
        <f t="shared" si="33"/>
        <v>85142</v>
      </c>
      <c r="I240">
        <f t="shared" si="34"/>
        <v>75913.399999999994</v>
      </c>
      <c r="J240" s="3">
        <f t="shared" si="35"/>
        <v>98787.7</v>
      </c>
      <c r="K240" s="3">
        <f t="shared" si="35"/>
        <v>89570</v>
      </c>
      <c r="L240" s="3">
        <f t="shared" si="35"/>
        <v>80341.399999999994</v>
      </c>
    </row>
    <row r="241" spans="1:12" x14ac:dyDescent="0.3">
      <c r="A241">
        <v>1750</v>
      </c>
      <c r="B241">
        <f t="shared" si="27"/>
        <v>17.5</v>
      </c>
      <c r="C241">
        <f t="shared" si="28"/>
        <v>76471.25</v>
      </c>
      <c r="D241">
        <f t="shared" si="29"/>
        <v>94563.5</v>
      </c>
      <c r="E241">
        <f t="shared" si="30"/>
        <v>85534</v>
      </c>
      <c r="F241">
        <f t="shared" si="31"/>
        <v>76504.5</v>
      </c>
      <c r="G241">
        <f t="shared" si="32"/>
        <v>94670</v>
      </c>
      <c r="H241" s="3">
        <f t="shared" si="33"/>
        <v>85407</v>
      </c>
      <c r="I241">
        <f t="shared" si="34"/>
        <v>76133</v>
      </c>
      <c r="J241" s="3">
        <f t="shared" si="35"/>
        <v>99098</v>
      </c>
      <c r="K241" s="3">
        <f t="shared" si="35"/>
        <v>89835</v>
      </c>
      <c r="L241" s="3">
        <f t="shared" si="35"/>
        <v>80561</v>
      </c>
    </row>
    <row r="242" spans="1:12" x14ac:dyDescent="0.3">
      <c r="A242">
        <v>1755</v>
      </c>
      <c r="B242">
        <f t="shared" si="27"/>
        <v>17.55</v>
      </c>
      <c r="C242">
        <f t="shared" si="28"/>
        <v>76704.60500000001</v>
      </c>
      <c r="D242">
        <f t="shared" si="29"/>
        <v>94873.150000000009</v>
      </c>
      <c r="E242">
        <f t="shared" si="30"/>
        <v>85799.5</v>
      </c>
      <c r="F242">
        <f t="shared" si="31"/>
        <v>76725.850000000006</v>
      </c>
      <c r="G242">
        <f t="shared" si="32"/>
        <v>94980.3</v>
      </c>
      <c r="H242" s="3">
        <f t="shared" si="33"/>
        <v>85672</v>
      </c>
      <c r="I242">
        <f t="shared" si="34"/>
        <v>76352.600000000006</v>
      </c>
      <c r="J242" s="3">
        <f t="shared" si="35"/>
        <v>99408.3</v>
      </c>
      <c r="K242" s="3">
        <f t="shared" si="35"/>
        <v>90100</v>
      </c>
      <c r="L242" s="3">
        <f t="shared" si="35"/>
        <v>80780.600000000006</v>
      </c>
    </row>
    <row r="243" spans="1:12" x14ac:dyDescent="0.3">
      <c r="A243">
        <v>1760</v>
      </c>
      <c r="B243">
        <f t="shared" si="27"/>
        <v>17.600000000000001</v>
      </c>
      <c r="C243">
        <f t="shared" si="28"/>
        <v>76937.960000000006</v>
      </c>
      <c r="D243">
        <f t="shared" si="29"/>
        <v>95182.8</v>
      </c>
      <c r="E243">
        <f t="shared" si="30"/>
        <v>86065.000000000015</v>
      </c>
      <c r="F243">
        <f t="shared" si="31"/>
        <v>76947.200000000012</v>
      </c>
      <c r="G243">
        <f t="shared" si="32"/>
        <v>95290.6</v>
      </c>
      <c r="H243" s="3">
        <f t="shared" si="33"/>
        <v>85937.000000000015</v>
      </c>
      <c r="I243">
        <f t="shared" si="34"/>
        <v>76572.200000000012</v>
      </c>
      <c r="J243" s="3">
        <f t="shared" si="35"/>
        <v>99718.6</v>
      </c>
      <c r="K243" s="3">
        <f t="shared" si="35"/>
        <v>90365.000000000015</v>
      </c>
      <c r="L243" s="3">
        <f t="shared" si="35"/>
        <v>81000.200000000012</v>
      </c>
    </row>
    <row r="244" spans="1:12" x14ac:dyDescent="0.3">
      <c r="A244">
        <v>1765</v>
      </c>
      <c r="B244">
        <f t="shared" si="27"/>
        <v>17.649999999999999</v>
      </c>
      <c r="C244">
        <f t="shared" si="28"/>
        <v>77171.315000000002</v>
      </c>
      <c r="D244">
        <f t="shared" si="29"/>
        <v>95492.45</v>
      </c>
      <c r="E244">
        <f t="shared" si="30"/>
        <v>86330.499999999985</v>
      </c>
      <c r="F244">
        <f t="shared" si="31"/>
        <v>77168.549999999988</v>
      </c>
      <c r="G244">
        <f t="shared" si="32"/>
        <v>95600.9</v>
      </c>
      <c r="H244" s="3">
        <f t="shared" si="33"/>
        <v>86201.999999999985</v>
      </c>
      <c r="I244">
        <f t="shared" si="34"/>
        <v>76791.799999999988</v>
      </c>
      <c r="J244" s="3">
        <f t="shared" si="35"/>
        <v>100028.9</v>
      </c>
      <c r="K244" s="3">
        <f t="shared" si="35"/>
        <v>90629.999999999985</v>
      </c>
      <c r="L244" s="3">
        <f t="shared" si="35"/>
        <v>81219.799999999988</v>
      </c>
    </row>
    <row r="245" spans="1:12" x14ac:dyDescent="0.3">
      <c r="A245">
        <v>1770</v>
      </c>
      <c r="B245">
        <f t="shared" si="27"/>
        <v>17.7</v>
      </c>
      <c r="C245">
        <f t="shared" si="28"/>
        <v>77404.67</v>
      </c>
      <c r="D245">
        <f t="shared" si="29"/>
        <v>95802.099999999991</v>
      </c>
      <c r="E245">
        <f t="shared" si="30"/>
        <v>86596</v>
      </c>
      <c r="F245">
        <f t="shared" si="31"/>
        <v>77389.899999999994</v>
      </c>
      <c r="G245">
        <f t="shared" si="32"/>
        <v>95911.2</v>
      </c>
      <c r="H245" s="3">
        <f t="shared" si="33"/>
        <v>86467</v>
      </c>
      <c r="I245">
        <f t="shared" si="34"/>
        <v>77011.399999999994</v>
      </c>
      <c r="J245" s="3">
        <f t="shared" si="35"/>
        <v>100339.2</v>
      </c>
      <c r="K245" s="3">
        <f t="shared" si="35"/>
        <v>90895</v>
      </c>
      <c r="L245" s="3">
        <f t="shared" si="35"/>
        <v>81439.399999999994</v>
      </c>
    </row>
    <row r="246" spans="1:12" x14ac:dyDescent="0.3">
      <c r="A246">
        <v>1775</v>
      </c>
      <c r="B246">
        <f t="shared" si="27"/>
        <v>17.75</v>
      </c>
      <c r="C246">
        <f t="shared" si="28"/>
        <v>77638.025000000009</v>
      </c>
      <c r="D246">
        <f t="shared" si="29"/>
        <v>96111.75</v>
      </c>
      <c r="E246">
        <f t="shared" si="30"/>
        <v>86861.5</v>
      </c>
      <c r="F246">
        <f t="shared" si="31"/>
        <v>77611.25</v>
      </c>
      <c r="G246">
        <f t="shared" si="32"/>
        <v>96221.5</v>
      </c>
      <c r="H246" s="3">
        <f t="shared" si="33"/>
        <v>86732</v>
      </c>
      <c r="I246">
        <f t="shared" si="34"/>
        <v>77231</v>
      </c>
      <c r="J246" s="3">
        <f t="shared" si="35"/>
        <v>100649.5</v>
      </c>
      <c r="K246" s="3">
        <f t="shared" si="35"/>
        <v>91160</v>
      </c>
      <c r="L246" s="3">
        <f t="shared" si="35"/>
        <v>81659</v>
      </c>
    </row>
    <row r="247" spans="1:12" x14ac:dyDescent="0.3">
      <c r="A247">
        <v>1780</v>
      </c>
      <c r="B247">
        <f t="shared" si="27"/>
        <v>17.8</v>
      </c>
      <c r="C247">
        <f t="shared" si="28"/>
        <v>77871.38</v>
      </c>
      <c r="D247">
        <f t="shared" si="29"/>
        <v>96421.400000000009</v>
      </c>
      <c r="E247">
        <f t="shared" si="30"/>
        <v>87127</v>
      </c>
      <c r="F247">
        <f t="shared" si="31"/>
        <v>77832.600000000006</v>
      </c>
      <c r="G247">
        <f t="shared" si="32"/>
        <v>96531.8</v>
      </c>
      <c r="H247" s="3">
        <f t="shared" si="33"/>
        <v>86997</v>
      </c>
      <c r="I247">
        <f t="shared" si="34"/>
        <v>77450.600000000006</v>
      </c>
      <c r="J247" s="3">
        <f t="shared" si="35"/>
        <v>100959.8</v>
      </c>
      <c r="K247" s="3">
        <f t="shared" si="35"/>
        <v>91425</v>
      </c>
      <c r="L247" s="3">
        <f t="shared" si="35"/>
        <v>81878.600000000006</v>
      </c>
    </row>
    <row r="248" spans="1:12" x14ac:dyDescent="0.3">
      <c r="A248">
        <v>1785</v>
      </c>
      <c r="B248">
        <f t="shared" si="27"/>
        <v>17.850000000000001</v>
      </c>
      <c r="C248">
        <f t="shared" si="28"/>
        <v>78104.735000000015</v>
      </c>
      <c r="D248">
        <f t="shared" si="29"/>
        <v>96731.05</v>
      </c>
      <c r="E248">
        <f t="shared" si="30"/>
        <v>87392.500000000015</v>
      </c>
      <c r="F248">
        <f t="shared" si="31"/>
        <v>78053.950000000012</v>
      </c>
      <c r="G248">
        <f t="shared" si="32"/>
        <v>96842.1</v>
      </c>
      <c r="H248" s="3">
        <f t="shared" si="33"/>
        <v>87262.000000000015</v>
      </c>
      <c r="I248">
        <f t="shared" si="34"/>
        <v>77670.200000000012</v>
      </c>
      <c r="J248" s="3">
        <f t="shared" si="35"/>
        <v>101270.1</v>
      </c>
      <c r="K248" s="3">
        <f t="shared" si="35"/>
        <v>91690.000000000015</v>
      </c>
      <c r="L248" s="3">
        <f t="shared" si="35"/>
        <v>82098.200000000012</v>
      </c>
    </row>
    <row r="249" spans="1:12" x14ac:dyDescent="0.3">
      <c r="A249">
        <v>1790</v>
      </c>
      <c r="B249">
        <f t="shared" si="27"/>
        <v>17.899999999999999</v>
      </c>
      <c r="C249">
        <f t="shared" si="28"/>
        <v>78338.09</v>
      </c>
      <c r="D249">
        <f t="shared" si="29"/>
        <v>97040.7</v>
      </c>
      <c r="E249">
        <f t="shared" si="30"/>
        <v>87657.999999999985</v>
      </c>
      <c r="F249">
        <f t="shared" si="31"/>
        <v>78275.299999999988</v>
      </c>
      <c r="G249">
        <f t="shared" si="32"/>
        <v>97152.4</v>
      </c>
      <c r="H249" s="3">
        <f t="shared" si="33"/>
        <v>87526.999999999985</v>
      </c>
      <c r="I249">
        <f t="shared" si="34"/>
        <v>77889.799999999988</v>
      </c>
      <c r="J249" s="3">
        <f t="shared" si="35"/>
        <v>101580.4</v>
      </c>
      <c r="K249" s="3">
        <f t="shared" si="35"/>
        <v>91954.999999999985</v>
      </c>
      <c r="L249" s="3">
        <f t="shared" si="35"/>
        <v>82317.799999999988</v>
      </c>
    </row>
    <row r="250" spans="1:12" x14ac:dyDescent="0.3">
      <c r="A250">
        <v>1795</v>
      </c>
      <c r="B250">
        <f t="shared" si="27"/>
        <v>17.95</v>
      </c>
      <c r="C250">
        <f t="shared" si="28"/>
        <v>78571.445000000007</v>
      </c>
      <c r="D250">
        <f t="shared" si="29"/>
        <v>97350.349999999991</v>
      </c>
      <c r="E250">
        <f t="shared" si="30"/>
        <v>87923.5</v>
      </c>
      <c r="F250">
        <f t="shared" si="31"/>
        <v>78496.649999999994</v>
      </c>
      <c r="G250">
        <f t="shared" si="32"/>
        <v>97462.7</v>
      </c>
      <c r="H250" s="3">
        <f t="shared" si="33"/>
        <v>87792</v>
      </c>
      <c r="I250">
        <f t="shared" si="34"/>
        <v>78109.399999999994</v>
      </c>
      <c r="J250" s="3">
        <f t="shared" si="35"/>
        <v>101890.7</v>
      </c>
      <c r="K250" s="3">
        <f t="shared" si="35"/>
        <v>92220</v>
      </c>
      <c r="L250" s="3">
        <f t="shared" si="35"/>
        <v>82537.399999999994</v>
      </c>
    </row>
    <row r="251" spans="1:12" x14ac:dyDescent="0.3">
      <c r="A251">
        <v>1800</v>
      </c>
      <c r="B251">
        <f t="shared" si="27"/>
        <v>18</v>
      </c>
      <c r="C251">
        <f t="shared" si="28"/>
        <v>78804.800000000003</v>
      </c>
      <c r="D251">
        <f t="shared" si="29"/>
        <v>97660</v>
      </c>
      <c r="E251">
        <f t="shared" si="30"/>
        <v>88189</v>
      </c>
      <c r="F251">
        <f t="shared" si="31"/>
        <v>78718</v>
      </c>
      <c r="G251">
        <f t="shared" si="32"/>
        <v>97773</v>
      </c>
      <c r="H251" s="3">
        <f t="shared" si="33"/>
        <v>88057</v>
      </c>
      <c r="I251">
        <f t="shared" si="34"/>
        <v>78329</v>
      </c>
      <c r="J251" s="3">
        <f t="shared" si="35"/>
        <v>102201</v>
      </c>
      <c r="K251" s="3">
        <f t="shared" si="35"/>
        <v>92485</v>
      </c>
      <c r="L251" s="3">
        <f t="shared" si="35"/>
        <v>82757</v>
      </c>
    </row>
    <row r="252" spans="1:12" x14ac:dyDescent="0.3">
      <c r="A252">
        <v>1803</v>
      </c>
      <c r="B252">
        <f t="shared" si="27"/>
        <v>18.03</v>
      </c>
      <c r="C252">
        <f t="shared" si="28"/>
        <v>78944.813000000009</v>
      </c>
      <c r="D252">
        <f t="shared" si="29"/>
        <v>97845.790000000008</v>
      </c>
      <c r="E252">
        <f t="shared" si="30"/>
        <v>88348.3</v>
      </c>
      <c r="F252">
        <f t="shared" si="31"/>
        <v>78850.810000000012</v>
      </c>
      <c r="G252">
        <f t="shared" si="32"/>
        <v>97959.180000000008</v>
      </c>
      <c r="H252" s="3">
        <f t="shared" si="33"/>
        <v>88216</v>
      </c>
      <c r="I252">
        <f t="shared" si="34"/>
        <v>78460.760000000009</v>
      </c>
      <c r="J252" s="3">
        <f t="shared" si="35"/>
        <v>102387.18000000001</v>
      </c>
      <c r="K252" s="3">
        <f t="shared" si="35"/>
        <v>92644</v>
      </c>
      <c r="L252" s="3">
        <f t="shared" si="35"/>
        <v>82888.760000000009</v>
      </c>
    </row>
    <row r="253" spans="1:12" x14ac:dyDescent="0.3">
      <c r="A253">
        <v>1805</v>
      </c>
      <c r="B253">
        <f t="shared" si="27"/>
        <v>18.05</v>
      </c>
      <c r="C253">
        <f t="shared" si="28"/>
        <v>79038.155000000013</v>
      </c>
      <c r="D253">
        <f t="shared" si="29"/>
        <v>97969.650000000009</v>
      </c>
      <c r="E253">
        <f t="shared" si="30"/>
        <v>88454.5</v>
      </c>
      <c r="F253">
        <f t="shared" si="31"/>
        <v>78939.350000000006</v>
      </c>
      <c r="G253">
        <f t="shared" si="32"/>
        <v>98083.3</v>
      </c>
      <c r="H253" s="3">
        <f t="shared" si="33"/>
        <v>88322</v>
      </c>
      <c r="I253">
        <f t="shared" si="34"/>
        <v>78548.600000000006</v>
      </c>
      <c r="J253" s="3">
        <f t="shared" si="35"/>
        <v>102511.3</v>
      </c>
      <c r="K253" s="3">
        <f t="shared" si="35"/>
        <v>92750</v>
      </c>
      <c r="L253" s="3">
        <f t="shared" si="35"/>
        <v>82976.600000000006</v>
      </c>
    </row>
    <row r="254" spans="1:12" x14ac:dyDescent="0.3">
      <c r="A254">
        <v>1808</v>
      </c>
      <c r="B254">
        <f t="shared" si="27"/>
        <v>18.079999999999998</v>
      </c>
      <c r="C254">
        <f t="shared" si="28"/>
        <v>79178.168000000005</v>
      </c>
      <c r="D254">
        <f t="shared" si="29"/>
        <v>98155.439999999988</v>
      </c>
      <c r="E254">
        <f t="shared" si="30"/>
        <v>88613.799999999988</v>
      </c>
      <c r="F254">
        <f t="shared" si="31"/>
        <v>79072.159999999989</v>
      </c>
      <c r="G254">
        <f t="shared" si="32"/>
        <v>98269.48</v>
      </c>
      <c r="H254" s="3">
        <f t="shared" si="33"/>
        <v>88480.999999999985</v>
      </c>
      <c r="I254">
        <f t="shared" si="34"/>
        <v>78680.359999999986</v>
      </c>
      <c r="J254" s="3">
        <f t="shared" si="35"/>
        <v>102697.48</v>
      </c>
      <c r="K254" s="3">
        <f t="shared" si="35"/>
        <v>92908.999999999985</v>
      </c>
      <c r="L254" s="3">
        <f t="shared" si="35"/>
        <v>83108.359999999986</v>
      </c>
    </row>
    <row r="255" spans="1:12" x14ac:dyDescent="0.3">
      <c r="A255">
        <v>1810</v>
      </c>
      <c r="B255">
        <f t="shared" si="27"/>
        <v>18.100000000000001</v>
      </c>
      <c r="C255">
        <f t="shared" si="28"/>
        <v>79271.510000000009</v>
      </c>
      <c r="D255">
        <f t="shared" si="29"/>
        <v>98279.3</v>
      </c>
      <c r="E255">
        <f t="shared" si="30"/>
        <v>88720.000000000015</v>
      </c>
      <c r="F255">
        <f t="shared" si="31"/>
        <v>79160.700000000012</v>
      </c>
      <c r="G255">
        <f t="shared" si="32"/>
        <v>98393.600000000006</v>
      </c>
      <c r="H255" s="3">
        <f t="shared" si="33"/>
        <v>88587.000000000015</v>
      </c>
      <c r="I255">
        <f t="shared" si="34"/>
        <v>78768.200000000012</v>
      </c>
      <c r="J255" s="3">
        <f t="shared" si="35"/>
        <v>102821.6</v>
      </c>
      <c r="K255" s="3">
        <f t="shared" si="35"/>
        <v>93015.000000000015</v>
      </c>
      <c r="L255" s="3">
        <f t="shared" si="35"/>
        <v>83196.200000000012</v>
      </c>
    </row>
    <row r="256" spans="1:12" x14ac:dyDescent="0.3">
      <c r="A256">
        <v>1813</v>
      </c>
      <c r="B256">
        <f t="shared" si="27"/>
        <v>18.13</v>
      </c>
      <c r="C256">
        <f t="shared" si="28"/>
        <v>79411.523000000001</v>
      </c>
      <c r="D256">
        <f t="shared" si="29"/>
        <v>98465.09</v>
      </c>
      <c r="E256">
        <f t="shared" si="30"/>
        <v>88879.299999999988</v>
      </c>
      <c r="F256">
        <f t="shared" si="31"/>
        <v>79293.509999999995</v>
      </c>
      <c r="G256">
        <f t="shared" si="32"/>
        <v>98579.78</v>
      </c>
      <c r="H256" s="3">
        <f t="shared" si="33"/>
        <v>88746</v>
      </c>
      <c r="I256">
        <f t="shared" si="34"/>
        <v>78899.959999999992</v>
      </c>
      <c r="J256" s="3">
        <f t="shared" si="35"/>
        <v>103007.78</v>
      </c>
      <c r="K256" s="3">
        <f t="shared" si="35"/>
        <v>93174</v>
      </c>
      <c r="L256" s="3">
        <f t="shared" si="35"/>
        <v>83327.959999999992</v>
      </c>
    </row>
    <row r="257" spans="1:12" x14ac:dyDescent="0.3">
      <c r="A257">
        <v>1815</v>
      </c>
      <c r="B257">
        <f t="shared" si="27"/>
        <v>18.149999999999999</v>
      </c>
      <c r="C257">
        <f t="shared" si="28"/>
        <v>79504.865000000005</v>
      </c>
      <c r="D257">
        <f t="shared" si="29"/>
        <v>98588.95</v>
      </c>
      <c r="E257">
        <f t="shared" si="30"/>
        <v>88985.499999999985</v>
      </c>
      <c r="F257">
        <f t="shared" si="31"/>
        <v>79382.049999999988</v>
      </c>
      <c r="G257">
        <f t="shared" si="32"/>
        <v>98703.9</v>
      </c>
      <c r="H257" s="3">
        <f t="shared" si="33"/>
        <v>88851.999999999985</v>
      </c>
      <c r="I257">
        <f t="shared" si="34"/>
        <v>78987.799999999988</v>
      </c>
      <c r="J257" s="3">
        <f t="shared" si="35"/>
        <v>103131.9</v>
      </c>
      <c r="K257" s="3">
        <f t="shared" si="35"/>
        <v>93279.999999999985</v>
      </c>
      <c r="L257" s="3">
        <f t="shared" si="35"/>
        <v>83415.799999999988</v>
      </c>
    </row>
    <row r="258" spans="1:12" x14ac:dyDescent="0.3">
      <c r="A258">
        <v>1818</v>
      </c>
      <c r="B258">
        <f t="shared" si="27"/>
        <v>18.18</v>
      </c>
      <c r="C258">
        <f t="shared" si="28"/>
        <v>79644.878000000012</v>
      </c>
      <c r="D258">
        <f t="shared" si="29"/>
        <v>98774.74</v>
      </c>
      <c r="E258">
        <f t="shared" si="30"/>
        <v>89144.8</v>
      </c>
      <c r="F258">
        <f t="shared" si="31"/>
        <v>79514.86</v>
      </c>
      <c r="G258">
        <f t="shared" si="32"/>
        <v>98890.08</v>
      </c>
      <c r="H258" s="3">
        <f t="shared" si="33"/>
        <v>89011</v>
      </c>
      <c r="I258">
        <f t="shared" si="34"/>
        <v>79119.56</v>
      </c>
      <c r="J258" s="3">
        <f t="shared" si="35"/>
        <v>103318.08</v>
      </c>
      <c r="K258" s="3">
        <f t="shared" si="35"/>
        <v>93439</v>
      </c>
      <c r="L258" s="3">
        <f t="shared" si="35"/>
        <v>83547.56</v>
      </c>
    </row>
    <row r="259" spans="1:12" x14ac:dyDescent="0.3">
      <c r="A259">
        <v>1820</v>
      </c>
      <c r="B259">
        <f t="shared" ref="B259:B269" si="36">A259/100</f>
        <v>18.2</v>
      </c>
      <c r="C259">
        <f t="shared" ref="C259:C269" si="37">4667.1*B259-5203</f>
        <v>79738.22</v>
      </c>
      <c r="D259">
        <f t="shared" ref="D259:D269" si="38">(5310+883)*B259+(-7391-6423)</f>
        <v>98898.599999999991</v>
      </c>
      <c r="E259">
        <f t="shared" ref="E259:E269" si="39">5310*B259-7391</f>
        <v>89251</v>
      </c>
      <c r="F259">
        <f t="shared" ref="F259:F269" si="40">(5310-883)*B259+(-7391+6423)</f>
        <v>79603.399999999994</v>
      </c>
      <c r="G259">
        <f t="shared" ref="G259:G269" si="41">(5299+907)*B259+(-7331-6604)</f>
        <v>99014.2</v>
      </c>
      <c r="H259" s="3">
        <f t="shared" ref="H259:H269" si="42">5300*B259-7343</f>
        <v>89117</v>
      </c>
      <c r="I259">
        <f t="shared" ref="I259:I269" si="43">(5299-907)*B259+(-7331+6604)</f>
        <v>79207.399999999994</v>
      </c>
      <c r="J259" s="3">
        <f t="shared" ref="J259:L269" si="44">G259+4428</f>
        <v>103442.2</v>
      </c>
      <c r="K259" s="3">
        <f t="shared" si="44"/>
        <v>93545</v>
      </c>
      <c r="L259" s="3">
        <f t="shared" si="44"/>
        <v>83635.399999999994</v>
      </c>
    </row>
    <row r="260" spans="1:12" x14ac:dyDescent="0.3">
      <c r="A260">
        <v>1823</v>
      </c>
      <c r="B260">
        <f t="shared" si="36"/>
        <v>18.23</v>
      </c>
      <c r="C260">
        <f t="shared" si="37"/>
        <v>79878.233000000007</v>
      </c>
      <c r="D260">
        <f t="shared" si="38"/>
        <v>99084.39</v>
      </c>
      <c r="E260">
        <f t="shared" si="39"/>
        <v>89410.3</v>
      </c>
      <c r="F260">
        <f t="shared" si="40"/>
        <v>79736.210000000006</v>
      </c>
      <c r="G260">
        <f t="shared" si="41"/>
        <v>99200.38</v>
      </c>
      <c r="H260" s="3">
        <f t="shared" si="42"/>
        <v>89276</v>
      </c>
      <c r="I260">
        <f t="shared" si="43"/>
        <v>79339.16</v>
      </c>
      <c r="J260" s="3">
        <f t="shared" si="44"/>
        <v>103628.38</v>
      </c>
      <c r="K260" s="3">
        <f t="shared" si="44"/>
        <v>93704</v>
      </c>
      <c r="L260" s="3">
        <f t="shared" si="44"/>
        <v>83767.16</v>
      </c>
    </row>
    <row r="261" spans="1:12" x14ac:dyDescent="0.3">
      <c r="A261">
        <v>1825</v>
      </c>
      <c r="B261">
        <f t="shared" si="36"/>
        <v>18.25</v>
      </c>
      <c r="C261">
        <f t="shared" si="37"/>
        <v>79971.575000000012</v>
      </c>
      <c r="D261">
        <f t="shared" si="38"/>
        <v>99208.25</v>
      </c>
      <c r="E261">
        <f t="shared" si="39"/>
        <v>89516.5</v>
      </c>
      <c r="F261">
        <f t="shared" si="40"/>
        <v>79824.75</v>
      </c>
      <c r="G261">
        <f t="shared" si="41"/>
        <v>99324.5</v>
      </c>
      <c r="H261" s="3">
        <f t="shared" si="42"/>
        <v>89382</v>
      </c>
      <c r="I261">
        <f t="shared" si="43"/>
        <v>79427</v>
      </c>
      <c r="J261" s="3">
        <f t="shared" si="44"/>
        <v>103752.5</v>
      </c>
      <c r="K261" s="3">
        <f t="shared" si="44"/>
        <v>93810</v>
      </c>
      <c r="L261" s="3">
        <f t="shared" si="44"/>
        <v>83855</v>
      </c>
    </row>
    <row r="262" spans="1:12" x14ac:dyDescent="0.3">
      <c r="A262">
        <v>1830</v>
      </c>
      <c r="B262">
        <f t="shared" si="36"/>
        <v>18.3</v>
      </c>
      <c r="C262">
        <f t="shared" si="37"/>
        <v>80204.930000000008</v>
      </c>
      <c r="D262">
        <f t="shared" si="38"/>
        <v>99517.900000000009</v>
      </c>
      <c r="E262">
        <f t="shared" si="39"/>
        <v>89782</v>
      </c>
      <c r="F262">
        <f t="shared" si="40"/>
        <v>80046.100000000006</v>
      </c>
      <c r="G262">
        <f t="shared" si="41"/>
        <v>99634.8</v>
      </c>
      <c r="H262" s="3">
        <f t="shared" si="42"/>
        <v>89647</v>
      </c>
      <c r="I262">
        <f t="shared" si="43"/>
        <v>79646.600000000006</v>
      </c>
      <c r="J262" s="3">
        <f t="shared" si="44"/>
        <v>104062.8</v>
      </c>
      <c r="K262" s="3">
        <f t="shared" si="44"/>
        <v>94075</v>
      </c>
      <c r="L262" s="3">
        <f t="shared" si="44"/>
        <v>84074.6</v>
      </c>
    </row>
    <row r="263" spans="1:12" x14ac:dyDescent="0.3">
      <c r="A263">
        <v>1835</v>
      </c>
      <c r="B263">
        <f t="shared" si="36"/>
        <v>18.350000000000001</v>
      </c>
      <c r="C263">
        <f t="shared" si="37"/>
        <v>80438.285000000018</v>
      </c>
      <c r="D263">
        <f t="shared" si="38"/>
        <v>99827.55</v>
      </c>
      <c r="E263">
        <f t="shared" si="39"/>
        <v>90047.500000000015</v>
      </c>
      <c r="F263">
        <f t="shared" si="40"/>
        <v>80267.450000000012</v>
      </c>
      <c r="G263">
        <f t="shared" si="41"/>
        <v>99945.1</v>
      </c>
      <c r="H263" s="3">
        <f t="shared" si="42"/>
        <v>89912.000000000015</v>
      </c>
      <c r="I263">
        <f t="shared" si="43"/>
        <v>79866.200000000012</v>
      </c>
      <c r="J263" s="3">
        <f t="shared" si="44"/>
        <v>104373.1</v>
      </c>
      <c r="K263" s="3">
        <f t="shared" si="44"/>
        <v>94340.000000000015</v>
      </c>
      <c r="L263" s="3">
        <f t="shared" si="44"/>
        <v>84294.200000000012</v>
      </c>
    </row>
    <row r="264" spans="1:12" x14ac:dyDescent="0.3">
      <c r="A264">
        <v>1840</v>
      </c>
      <c r="B264">
        <f t="shared" si="36"/>
        <v>18.399999999999999</v>
      </c>
      <c r="C264">
        <f t="shared" si="37"/>
        <v>80671.64</v>
      </c>
      <c r="D264">
        <f t="shared" si="38"/>
        <v>100137.2</v>
      </c>
      <c r="E264">
        <f t="shared" si="39"/>
        <v>90312.999999999985</v>
      </c>
      <c r="F264">
        <f t="shared" si="40"/>
        <v>80488.799999999988</v>
      </c>
      <c r="G264">
        <f t="shared" si="41"/>
        <v>100255.4</v>
      </c>
      <c r="H264" s="3">
        <f t="shared" si="42"/>
        <v>90176.999999999985</v>
      </c>
      <c r="I264">
        <f t="shared" si="43"/>
        <v>80085.799999999988</v>
      </c>
      <c r="J264" s="3">
        <f t="shared" si="44"/>
        <v>104683.4</v>
      </c>
      <c r="K264" s="3">
        <f t="shared" si="44"/>
        <v>94604.999999999985</v>
      </c>
      <c r="L264" s="3">
        <f t="shared" si="44"/>
        <v>84513.799999999988</v>
      </c>
    </row>
    <row r="265" spans="1:12" x14ac:dyDescent="0.3">
      <c r="A265">
        <v>1845</v>
      </c>
      <c r="B265">
        <f t="shared" si="36"/>
        <v>18.45</v>
      </c>
      <c r="C265">
        <f t="shared" si="37"/>
        <v>80904.99500000001</v>
      </c>
      <c r="D265">
        <f t="shared" si="38"/>
        <v>100446.84999999999</v>
      </c>
      <c r="E265">
        <f t="shared" si="39"/>
        <v>90578.5</v>
      </c>
      <c r="F265">
        <f t="shared" si="40"/>
        <v>80710.149999999994</v>
      </c>
      <c r="G265">
        <f t="shared" si="41"/>
        <v>100565.7</v>
      </c>
      <c r="H265" s="3">
        <f t="shared" si="42"/>
        <v>90442</v>
      </c>
      <c r="I265">
        <f t="shared" si="43"/>
        <v>80305.399999999994</v>
      </c>
      <c r="J265" s="3">
        <f t="shared" si="44"/>
        <v>104993.7</v>
      </c>
      <c r="K265" s="3">
        <f t="shared" si="44"/>
        <v>94870</v>
      </c>
      <c r="L265" s="3">
        <f t="shared" si="44"/>
        <v>84733.4</v>
      </c>
    </row>
    <row r="266" spans="1:12" x14ac:dyDescent="0.3">
      <c r="A266">
        <v>1850</v>
      </c>
      <c r="B266">
        <f t="shared" si="36"/>
        <v>18.5</v>
      </c>
      <c r="C266">
        <f t="shared" si="37"/>
        <v>81138.350000000006</v>
      </c>
      <c r="D266">
        <f t="shared" si="38"/>
        <v>100756.5</v>
      </c>
      <c r="E266">
        <f t="shared" si="39"/>
        <v>90844</v>
      </c>
      <c r="F266">
        <f t="shared" si="40"/>
        <v>80931.5</v>
      </c>
      <c r="G266">
        <f t="shared" si="41"/>
        <v>100876</v>
      </c>
      <c r="H266" s="3">
        <f t="shared" si="42"/>
        <v>90707</v>
      </c>
      <c r="I266">
        <f t="shared" si="43"/>
        <v>80525</v>
      </c>
      <c r="J266" s="3">
        <f t="shared" si="44"/>
        <v>105304</v>
      </c>
      <c r="K266" s="3">
        <f t="shared" si="44"/>
        <v>95135</v>
      </c>
      <c r="L266" s="3">
        <f t="shared" si="44"/>
        <v>84953</v>
      </c>
    </row>
    <row r="267" spans="1:12" x14ac:dyDescent="0.3">
      <c r="A267">
        <v>1855</v>
      </c>
      <c r="B267">
        <f t="shared" si="36"/>
        <v>18.55</v>
      </c>
      <c r="C267">
        <f t="shared" si="37"/>
        <v>81371.705000000016</v>
      </c>
      <c r="D267">
        <f t="shared" si="38"/>
        <v>101066.15000000001</v>
      </c>
      <c r="E267">
        <f t="shared" si="39"/>
        <v>91109.5</v>
      </c>
      <c r="F267">
        <f t="shared" si="40"/>
        <v>81152.850000000006</v>
      </c>
      <c r="G267">
        <f t="shared" si="41"/>
        <v>101186.3</v>
      </c>
      <c r="H267" s="3">
        <f t="shared" si="42"/>
        <v>90972</v>
      </c>
      <c r="I267">
        <f t="shared" si="43"/>
        <v>80744.600000000006</v>
      </c>
      <c r="J267" s="3">
        <f t="shared" si="44"/>
        <v>105614.3</v>
      </c>
      <c r="K267" s="3">
        <f t="shared" si="44"/>
        <v>95400</v>
      </c>
      <c r="L267" s="3">
        <f t="shared" si="44"/>
        <v>85172.6</v>
      </c>
    </row>
    <row r="268" spans="1:12" x14ac:dyDescent="0.3">
      <c r="A268">
        <v>1860</v>
      </c>
      <c r="B268">
        <f t="shared" si="36"/>
        <v>18.600000000000001</v>
      </c>
      <c r="C268">
        <f t="shared" si="37"/>
        <v>81605.060000000012</v>
      </c>
      <c r="D268">
        <f t="shared" si="38"/>
        <v>101375.8</v>
      </c>
      <c r="E268">
        <f t="shared" si="39"/>
        <v>91375.000000000015</v>
      </c>
      <c r="F268">
        <f t="shared" si="40"/>
        <v>81374.200000000012</v>
      </c>
      <c r="G268">
        <f t="shared" si="41"/>
        <v>101496.6</v>
      </c>
      <c r="H268" s="3">
        <f t="shared" si="42"/>
        <v>91237.000000000015</v>
      </c>
      <c r="I268">
        <f t="shared" si="43"/>
        <v>80964.200000000012</v>
      </c>
      <c r="J268" s="3">
        <f t="shared" si="44"/>
        <v>105924.6</v>
      </c>
      <c r="K268" s="3">
        <f t="shared" si="44"/>
        <v>95665.000000000015</v>
      </c>
      <c r="L268" s="3">
        <f t="shared" si="44"/>
        <v>85392.200000000012</v>
      </c>
    </row>
    <row r="269" spans="1:12" x14ac:dyDescent="0.3">
      <c r="A269">
        <v>1865</v>
      </c>
      <c r="B269">
        <f t="shared" si="36"/>
        <v>18.649999999999999</v>
      </c>
      <c r="C269">
        <f t="shared" si="37"/>
        <v>81838.414999999994</v>
      </c>
      <c r="D269">
        <f t="shared" si="38"/>
        <v>101685.45</v>
      </c>
      <c r="E269">
        <f t="shared" si="39"/>
        <v>91640.499999999985</v>
      </c>
      <c r="F269">
        <f t="shared" si="40"/>
        <v>81595.549999999988</v>
      </c>
      <c r="G269">
        <f t="shared" si="41"/>
        <v>101806.9</v>
      </c>
      <c r="H269" s="3">
        <f t="shared" si="42"/>
        <v>91501.999999999985</v>
      </c>
      <c r="I269">
        <f t="shared" si="43"/>
        <v>81183.799999999988</v>
      </c>
      <c r="J269" s="3">
        <f t="shared" si="44"/>
        <v>106234.9</v>
      </c>
      <c r="K269" s="3">
        <f t="shared" si="44"/>
        <v>95929.999999999985</v>
      </c>
      <c r="L269" s="3">
        <f t="shared" si="44"/>
        <v>85611.799999999988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Bekaert</dc:creator>
  <cp:lastModifiedBy>Gabriel Fenisse</cp:lastModifiedBy>
  <dcterms:created xsi:type="dcterms:W3CDTF">2023-11-23T16:42:47Z</dcterms:created>
  <dcterms:modified xsi:type="dcterms:W3CDTF">2023-11-28T14:24:46Z</dcterms:modified>
</cp:coreProperties>
</file>