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\Documents\projetos\PROJETO PEGA PLANTÃO\"/>
    </mc:Choice>
  </mc:AlternateContent>
  <xr:revisionPtr revIDLastSave="0" documentId="13_ncr:1_{7644FB82-F472-4D48-A571-6602129A9CFF}" xr6:coauthVersionLast="47" xr6:coauthVersionMax="47" xr10:uidLastSave="{00000000-0000-0000-0000-000000000000}"/>
  <bookViews>
    <workbookView xWindow="4785" yWindow="1005" windowWidth="15375" windowHeight="8325" xr2:uid="{A9971C80-78B2-483F-8B3E-3CBCC33973E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6" i="1" l="1"/>
  <c r="O72" i="1" l="1"/>
  <c r="J72" i="1"/>
  <c r="J71" i="1"/>
  <c r="J70" i="1"/>
  <c r="J69" i="1"/>
  <c r="J68" i="1"/>
  <c r="J67" i="1"/>
  <c r="J66" i="1"/>
  <c r="J65" i="1"/>
  <c r="J64" i="1"/>
</calcChain>
</file>

<file path=xl/sharedStrings.xml><?xml version="1.0" encoding="utf-8"?>
<sst xmlns="http://schemas.openxmlformats.org/spreadsheetml/2006/main" count="710" uniqueCount="381">
  <si>
    <t>mensagem</t>
  </si>
  <si>
    <t>datamensagem</t>
  </si>
  <si>
    <t>nome</t>
  </si>
  <si>
    <t>data</t>
  </si>
  <si>
    <t>filtro</t>
  </si>
  <si>
    <t>filtro2</t>
  </si>
  <si>
    <t>filtro3</t>
  </si>
  <si>
    <t>DESLOCADO</t>
  </si>
  <si>
    <t>EXTRA</t>
  </si>
  <si>
    <t>SAIDA</t>
  </si>
  <si>
    <t>ENTRADA</t>
  </si>
  <si>
    <t>DISTANCIA</t>
  </si>
  <si>
    <t>DISPENSADO</t>
  </si>
  <si>
    <t>SAUDE</t>
  </si>
  <si>
    <t>UNIDADE</t>
  </si>
  <si>
    <t>[15/06/2022 08:12:41] Maria Cecília Domingues da Silva Soares: 15/06 VILLA - dispensada (motivo de saúde)</t>
  </si>
  <si>
    <t>15/06/2022</t>
  </si>
  <si>
    <t>MARIA CECILIA DOMINGUES DA SILVA SOARES</t>
  </si>
  <si>
    <t>VILLA - DISPENSADA (MOTIVO DE SAUDE)</t>
  </si>
  <si>
    <t>D</t>
  </si>
  <si>
    <t>VILLA</t>
  </si>
  <si>
    <t>[15/06/2022 09:33:35] Mariana Gasparelli de Souza: 15/06 Morumbi - Mariana Gasparelli dispensada</t>
  </si>
  <si>
    <t>MARIANA GASPARELLI DE SOUZA</t>
  </si>
  <si>
    <t>MORUMBI - MARIANA GASPARELLI DISPENSADA</t>
  </si>
  <si>
    <t>MORUMBI</t>
  </si>
  <si>
    <t>[15/06/2022 20:11:41] João Theodoro de Medeiros Neto: 15/06 Itaim - João saúda 19h50</t>
  </si>
  <si>
    <t>JOAO THEODORO DE MEDEIROS NETO</t>
  </si>
  <si>
    <t>ITAIM - JOAO SAUDA 19H50</t>
  </si>
  <si>
    <t>SUD 19H50</t>
  </si>
  <si>
    <t>19H50</t>
  </si>
  <si>
    <t>ITAIM</t>
  </si>
  <si>
    <t>[16/06/2022 08:08:43] Saullo Queiroz Silveira: 16/06 VNS Saullo entra 05:30</t>
  </si>
  <si>
    <t>16/06/2022</t>
  </si>
  <si>
    <t>SAULLO QUEIROZ SILVEIRA</t>
  </si>
  <si>
    <t>VNS SAULLO ENTRA 05:30</t>
  </si>
  <si>
    <t>NTR 05:30</t>
  </si>
  <si>
    <t>05:30</t>
  </si>
  <si>
    <t>VNS</t>
  </si>
  <si>
    <t>[16/06/2022 08:48:16] Diogo Henrique Pereira Mattos: 16/06 Anália - Diogo dispensado (saúde)</t>
  </si>
  <si>
    <t>DIOGO HENRIQUE PEREIRA MATTOS</t>
  </si>
  <si>
    <t>ANALIA - DIOGO DISPENSADO (SAUDE)</t>
  </si>
  <si>
    <t>ANALIA</t>
  </si>
  <si>
    <t>[16/06/2022 13:05:12] Mariana Gasparelli de Souza: 16/06 Morumbi - Mariana Gasparelli (dispensada)</t>
  </si>
  <si>
    <t>MORUMBI - MARIANA GASPARELLI (DISPENSADA)</t>
  </si>
  <si>
    <t>[16/06/2022 13:34:19] Fabiana Barbosa Bastos: 16/06 VNS - Fabiana - assumo o distância</t>
  </si>
  <si>
    <t>FABIANA BARBOSA BASTOS</t>
  </si>
  <si>
    <t>VNS - FABIANA - ASSUMO O DISTANCIA</t>
  </si>
  <si>
    <t>SSUMO O</t>
  </si>
  <si>
    <t>[16/06/2022 17:01:41] Rafael Tadeu Marques: 16/06 VNS Rafael tadeu dispensado ( motivo de saúde)</t>
  </si>
  <si>
    <t>RAFAEL TADEU MARQUES</t>
  </si>
  <si>
    <t>VNS RAFAEL TADEU DISPENSADO ( MOTIVO DE SAUDE)</t>
  </si>
  <si>
    <t>[17/06/2022 05:36:52] Aline Franchini Goulart Lima: 17/06 Villa Aline chegada 05h35</t>
  </si>
  <si>
    <t>17/06/2022</t>
  </si>
  <si>
    <t>ALINE FRANCHINI GOULART LIMA</t>
  </si>
  <si>
    <t>VILLA ALINE CHEGADA 05H35</t>
  </si>
  <si>
    <t>CHGD 05H35</t>
  </si>
  <si>
    <t>H05H35</t>
  </si>
  <si>
    <t>[17/06/2022 08:37:14] Maria Cecília Domingues da Silva Soares: 17/06 VILLA - dispensada (motivo de saúde)</t>
  </si>
  <si>
    <t>[17/06/2022 13:01:10] Diogo Henrique Pereira Mattos: 17/06 Anália - Diogo dispensado</t>
  </si>
  <si>
    <t>ANALIA - DIOGO DISPENSADO</t>
  </si>
  <si>
    <t>[17/06/2022 14:34:38] Rafael Tadeu Marques: 17/06 VNS Rafael tadeu Dispensado ( motivo de saúde)</t>
  </si>
  <si>
    <t>[17/06/2022 18:51:57] Mariana Gasparelli de Souza: 17/06 - Itaim - Mariana Gasparelli (dispensada)</t>
  </si>
  <si>
    <t>- ITAIM - MARIANA GASPARELLI (DISPENSADA)</t>
  </si>
  <si>
    <t>[17/06/2022 19:28:05] Beatriz Antipou dos Santos: 17/06- Analia- Antipou- 19:25</t>
  </si>
  <si>
    <t>BEATRIZ ANTIPOU DOS SANTOS</t>
  </si>
  <si>
    <t>- ANALIA- ANTIPOU- 19:25</t>
  </si>
  <si>
    <t>19:25</t>
  </si>
  <si>
    <t>[18/06/2022 08:00:06] Diogo Henrique Pereira Mattos: 18/06 Itaim - Diogo dispensado</t>
  </si>
  <si>
    <t>18/06/2022</t>
  </si>
  <si>
    <t>ITAIM - DIOGO DISPENSADO</t>
  </si>
  <si>
    <t>[18/06/2022 10:20:15] Paula Lopes Agapito de Freitas: 18/06 - Anália - Paula A - dispensada ( saúde).</t>
  </si>
  <si>
    <t>PAULA LOPES AGAPITO DE FREITAS</t>
  </si>
  <si>
    <t>- ANALIA - PAULA A - DISPENSADA ( SAUDE).</t>
  </si>
  <si>
    <t>.</t>
  </si>
  <si>
    <t>[18/06/2022 11:11:14] Maria Cecília Domingues da Silva Soares: 18/06 VILLA - dispensada (saúde)</t>
  </si>
  <si>
    <t>VILLA - DISPENSADA (SAUDE)</t>
  </si>
  <si>
    <t>[19/06/2022 08:35:23] Beatriz Antipou dos Santos: 19/06 - Analia- Antipou - plantão no lugar do Patrick (deslocada MT)</t>
  </si>
  <si>
    <t>19/06/2022</t>
  </si>
  <si>
    <t>- ANALIA- ANTIPOU - PLANTAO NO LUGAR DO PATRICK (DESLOCADA MT)</t>
  </si>
  <si>
    <t>PTRICK  MT</t>
  </si>
  <si>
    <t>[20/06/2022 07:37:34] Paula Lopes Agapito de Freitas: 20/06 - Anália - Paula A - dispensada ( saúde).</t>
  </si>
  <si>
    <t>20/06/2022</t>
  </si>
  <si>
    <t>[20/06/2022 15:47:29] Hedicleber Pestana Severino: 20/06 villa Hedicleber 06:00 às 07:00 - período normal 07:00 às 15:35 - extra</t>
  </si>
  <si>
    <t>HEDICLEBER PESTANA SEVERINO</t>
  </si>
  <si>
    <t>VILLA HEDICLEBER 06:00 AS 07:00 - PERIODO NORMAL 07:00 AS 15:35 - EXTRA</t>
  </si>
  <si>
    <t>06:00 S 07:00  PRIO RML 07:00 S 15:35</t>
  </si>
  <si>
    <t>06:0007:0007:0015:35</t>
  </si>
  <si>
    <t>[22/06/2022 10:10:42] Filipe Lugon Moulin Lima: 22/06 ITAIM - Filipe Lugon dispensado</t>
  </si>
  <si>
    <t>22/06/2022</t>
  </si>
  <si>
    <t>FILIPE LUGON MOULIN LIMA</t>
  </si>
  <si>
    <t>ITAIM - FILIPE LUGON DISPENSADO</t>
  </si>
  <si>
    <t>[14/06/2022 16:52:29] Sidney Orlando de Souza: 14/06- Itaim-- Sidney- entrada as  06:00 e saida 16:20</t>
  </si>
  <si>
    <t>14/06/2022</t>
  </si>
  <si>
    <t>SIDNEY ORLANDO DE SOUZA</t>
  </si>
  <si>
    <t>- ITAIM-- SIDNEY- ENTRADA AS  06:00 E SAIDA 16:20</t>
  </si>
  <si>
    <t>S  06:00   16:20</t>
  </si>
  <si>
    <t>06:0016:20</t>
  </si>
  <si>
    <t>[14/06/2022 17:12:53] Antonio Álvaro Dias Lima da Cunha Neto: 14/6 - AVICCENA - Álvaro Entrada 6h20 / Saída 15:15</t>
  </si>
  <si>
    <t>ANTONIO ALVARO DIAS LIMA DA CUNHA NETO</t>
  </si>
  <si>
    <t>- AVICCENA - ALVARO ENTRADA 6H20 / SAIDA 15:15</t>
  </si>
  <si>
    <t>6H20 /  15:15</t>
  </si>
  <si>
    <t>6H2015:15</t>
  </si>
  <si>
    <t>AVICCENA</t>
  </si>
  <si>
    <t>[14/06/2022 19:51:09] Turibio Rodrigues Freire Neto: 14/06 Morumbi Turíbio Entrada 06:15 Saída: 19:50</t>
  </si>
  <si>
    <t>TURIBIO RODRIGUES FREIRE NETO</t>
  </si>
  <si>
    <t>MORUMBI TURIBIO ENTRADA 06:15 SAIDA: 19:50</t>
  </si>
  <si>
    <t>06:15 : 19:50</t>
  </si>
  <si>
    <t>06:15:19:50</t>
  </si>
  <si>
    <t>[14/06/2022 20:01:34] Thiago Francisco Martins: 14/06 ANALIA Thiago Martins entrada as 05h50 e saida as 19h45</t>
  </si>
  <si>
    <t>THIAGO FRANCISCO MARTINS</t>
  </si>
  <si>
    <t>ANALIA THIAGO MARTINS ENTRADA AS 05H50 E SAIDA AS 19H45</t>
  </si>
  <si>
    <t>S 05H50   S 19H45</t>
  </si>
  <si>
    <t>05H5019H45</t>
  </si>
  <si>
    <t>[14/06/2022 20:12:05] Renato dos Santos Borega: 14/06 Villa Renato - entrada 10:00 saída 17:25</t>
  </si>
  <si>
    <t>RENATO DOS SANTOS BOREGA</t>
  </si>
  <si>
    <t>VILLA RENATO - ENTRADA 10:00 SAIDA 17:25</t>
  </si>
  <si>
    <t>10:00  17:25</t>
  </si>
  <si>
    <t>10:0017:25</t>
  </si>
  <si>
    <t>[14/06/2022 20:12:13] Daniel Rodrigues de Oliveira: 14/06 Itaim Daniel entrada 13:00h e saída 19:40h</t>
  </si>
  <si>
    <t>DANIEL RODRIGUES DE OLIVEIRA</t>
  </si>
  <si>
    <t>ITAIM DANIEL ENTRADA 13:00H E SAIDA 19:40H</t>
  </si>
  <si>
    <t>13:00H   19:40H</t>
  </si>
  <si>
    <t>13:00H19:40H</t>
  </si>
  <si>
    <t>[14/06/2022 20:53:45] Bruce Ye Man Chow: 14/06 VNS bruce entrada 06:20 Saida 20:40</t>
  </si>
  <si>
    <t>BRUCE YE MAN CHOW</t>
  </si>
  <si>
    <t>VNS BRUCE ENTRADA 06:20 SAIDA 20:40</t>
  </si>
  <si>
    <t>06:20  20:40</t>
  </si>
  <si>
    <t>06:2020:40</t>
  </si>
  <si>
    <t>[15/06/2022 18:01:31] Antonio Álvaro Dias Lima da Cunha Neto: 15/6 - AVICCENA Álvaro Entrada 6h30 / Saída 17h20</t>
  </si>
  <si>
    <t>- AVICCENA ALVARO ENTRADA 6H30 / SAIDA 17H20</t>
  </si>
  <si>
    <t>6H30 /  17H20</t>
  </si>
  <si>
    <t>6H3017H20</t>
  </si>
  <si>
    <t>[15/06/2022 18:43:18] Saullo Queiroz Silveira: 15/06 VNS Saullo entrada 05:00 saída 16:30</t>
  </si>
  <si>
    <t>VNS SAULLO ENTRADA 05:00 SAIDA 16:30</t>
  </si>
  <si>
    <t>05:00  16:30</t>
  </si>
  <si>
    <t>05:0016:30</t>
  </si>
  <si>
    <t>[15/06/2022 19:39:32] Sidney Orlando de Souza: 15/06-Itaim-Sidney-entrada as 07:00 e saida as19:30</t>
  </si>
  <si>
    <t>-ITAIM-SIDNEY-ENTRADA AS 07:00 E SAIDA AS19:30</t>
  </si>
  <si>
    <t>S 07:00   S19:30</t>
  </si>
  <si>
    <t>07:0019:30</t>
  </si>
  <si>
    <t>[15/06/2022 19:40:49] Vivianna Bovério Galzerani: 15/06 Morumbi Vivianna entrada 06:15 saída 19:40</t>
  </si>
  <si>
    <t>VIVIANNA BOVERIO GALZERANI</t>
  </si>
  <si>
    <t>MORUMBI VIVIANNA ENTRADA 06:15 SAIDA 19:40</t>
  </si>
  <si>
    <t>06:15  19:40</t>
  </si>
  <si>
    <t>06:1519:40</t>
  </si>
  <si>
    <t>[15/06/2022 20:57:27] Ricardo Barbosa Viana Filho: 15/06 Itaim - Barbosa Entrada 18:25 Saída 20:50 (Rotina No lugar do Thales )</t>
  </si>
  <si>
    <t>RICARDO BARBOSA VIANA FILHO</t>
  </si>
  <si>
    <t>ITAIM - BARBOSA ENTRADA 18:25 SAIDA 20:50 (ROTINA NO LUGAR DO THALES )</t>
  </si>
  <si>
    <t>18:25  20:50 ROTIN    THLS</t>
  </si>
  <si>
    <t>18:2520:50H</t>
  </si>
  <si>
    <t>[16/06/2022 11:18:09] Nathalia Fanucci Oliveira Di Jorge: 16/06 MORUMBI Nathália entrada às 05:10 saída às 11:10</t>
  </si>
  <si>
    <t>NATHALIA FANUCCI OLIVEIRA DI JORGE</t>
  </si>
  <si>
    <t>MORUMBI NATHALIA ENTRADA AS 05:10 SAIDA AS 11:10</t>
  </si>
  <si>
    <t>S 05:10  S 11:10</t>
  </si>
  <si>
    <t>05:1011:10</t>
  </si>
  <si>
    <t>[16/06/2022 12:58:52] Ricardo Ivo de Lima: 16/06 - Morumbi - Ricardo Ivo Entrada - 05:40h Saída - 12:55h</t>
  </si>
  <si>
    <t>RICARDO IVO DE LIMA</t>
  </si>
  <si>
    <t>- MORUMBI - RICARDO IVO ENTRADA - 05:40H SAIDA - 12:55H</t>
  </si>
  <si>
    <t>05:40H   12:55H</t>
  </si>
  <si>
    <t>05:40H12:55H</t>
  </si>
  <si>
    <t>[16/06/2022 13:07:42] Matheus Viana Lemo: 16/06 Jaba- Matheus Viana - entrada 06:00 Saída 13:10</t>
  </si>
  <si>
    <t>MATHEUS VIANA LEMO</t>
  </si>
  <si>
    <t>JABA- MATHEUS VIANA - ENTRADA 06:00 SAIDA 13:10</t>
  </si>
  <si>
    <t>06:00  13:10</t>
  </si>
  <si>
    <t>06:0013:10</t>
  </si>
  <si>
    <t>JABA</t>
  </si>
  <si>
    <t>[16/06/2022 13:12:31] Pedro Tiago Bonfitto: 16/06 Anália - Bonfitto Entrada: 06:00hSaída: 12:55h</t>
  </si>
  <si>
    <t>PEDRO TIAGO BONFITTO</t>
  </si>
  <si>
    <t>ANALIA - BONFITTO ENTRADA: 06:00HSAIDA: 12:55H</t>
  </si>
  <si>
    <t>: 06:00H: 12:55H</t>
  </si>
  <si>
    <t>:06:00H:12:55H</t>
  </si>
  <si>
    <t>[16/06/2022 14:22:13] José Marcos Vieira da Silva: 16/6 - Itaim José Marcos entrada 6h e saída 14:20h</t>
  </si>
  <si>
    <t>JOSE MARCOS VIEIRA DA SILVA</t>
  </si>
  <si>
    <t>- ITAIM JOSE MARCOS ENTRADA 6H E SAIDA 14:20H</t>
  </si>
  <si>
    <t>6H   14:20H</t>
  </si>
  <si>
    <t>6H14:20H</t>
  </si>
  <si>
    <t>[16/06/2022 14:45:04] Renata Pinheiro Modolo: 16/06 Itaim Modolo entrada 6h00 e saída 14h44</t>
  </si>
  <si>
    <t>RENATA PINHEIRO MODOLO</t>
  </si>
  <si>
    <t>ITAIM MODOLO ENTRADA 6H00 E SAIDA 14H44</t>
  </si>
  <si>
    <t>6H00   14H44</t>
  </si>
  <si>
    <t>6H0014H44</t>
  </si>
  <si>
    <t>[16/06/2022 14:48:57] Rodrigo Antonio Rey Gonzalez: 16/06 OSASCO - Rey entrada 05:50 e saída 14:45</t>
  </si>
  <si>
    <t>RODRIGO ANTONIO REY GONZALEZ</t>
  </si>
  <si>
    <t>OSASCO - REY ENTRADA 05:50 E SAIDA 14:45</t>
  </si>
  <si>
    <t>05:50   14:45</t>
  </si>
  <si>
    <t>05:5014:45</t>
  </si>
  <si>
    <t>OSASCO</t>
  </si>
  <si>
    <t>[16/06/2022 15:25:05] Paloma Kiyomi Taguchi: 16/07 SINO Paloma entrada 6:00 saída 14:45</t>
  </si>
  <si>
    <t>PALOMA KIYOMI TAGUCHI</t>
  </si>
  <si>
    <t>16/07/2022</t>
  </si>
  <si>
    <t>SINO PALOMA ENTRADA 6:00 SAIDA 14:45</t>
  </si>
  <si>
    <t>6:00  14:45</t>
  </si>
  <si>
    <t>6:0014:45</t>
  </si>
  <si>
    <t>[16/06/2022 15:52:31] Juliana Hussein Grilo: 16/06 VILLA - Hussein entrada 6:00 e saída 15:45</t>
  </si>
  <si>
    <t>JULIANA HUSSEIN GRILO</t>
  </si>
  <si>
    <t>VILLA - HUSSEIN ENTRADA 6:00 E SAIDA 15:45</t>
  </si>
  <si>
    <t>6:00   15:45</t>
  </si>
  <si>
    <t>6:0015:45</t>
  </si>
  <si>
    <t>[16/06/2022 20:00:52] Alexandre Bernardino: 16/06 - Aviccena - Alexandre - entrada 06:30 - saida 19:20</t>
  </si>
  <si>
    <t>ALEXANDRE BERNARDINO</t>
  </si>
  <si>
    <t>- AVICCENA - ALEXANDRE - ENTRADA 06:30 - SAIDA 19:20</t>
  </si>
  <si>
    <t>06:30   19:20</t>
  </si>
  <si>
    <t>06:3019:20</t>
  </si>
  <si>
    <t>[16/06/2022 21:26:41] Milton Olaio Neto: 16/6-Itaim Olaio entrada 6h00 e saída 19h10</t>
  </si>
  <si>
    <t>MILTON OLAIO NETO</t>
  </si>
  <si>
    <t>ITAIM OLAIO ENTRADA 6H00 E SAIDA 19H10</t>
  </si>
  <si>
    <t>6H00   19H10</t>
  </si>
  <si>
    <t>6H0019H10</t>
  </si>
  <si>
    <t>[17/06/2022 11:25:37] Bruce Ye Man Chow: 17/06 Jaba bruce entrada 06:00 Saida 10:40</t>
  </si>
  <si>
    <t>JABA BRUCE ENTRADA 06:00 SAIDA 10:40</t>
  </si>
  <si>
    <t>06:00  10:40</t>
  </si>
  <si>
    <t>06:0010:40</t>
  </si>
  <si>
    <t>[17/06/2022 14:37:36] Rodrigo Giovanelli Constantino: 17/06 Anália Giovanelli entrada 06:00 e saida 14:30</t>
  </si>
  <si>
    <t>RODRIGO GIOVANELLI CONSTANTINO</t>
  </si>
  <si>
    <t>ANALIA GIOVANELLI ENTRADA 06:00 E SAIDA 14:30</t>
  </si>
  <si>
    <t>06:00   14:30</t>
  </si>
  <si>
    <t>06:0014:30</t>
  </si>
  <si>
    <t>[17/06/2022 15:25:44] Ana Jung Docko: 17/06 ANALIA Ana entrada 05:15 saída 15:25</t>
  </si>
  <si>
    <t>ANA JUNG DOCKO</t>
  </si>
  <si>
    <t>ANALIA ANA ENTRADA 05:15 SAIDA 15:25</t>
  </si>
  <si>
    <t>05:15  15:25</t>
  </si>
  <si>
    <t>05:1515:25</t>
  </si>
  <si>
    <t>[18/06/2022 15:47:37] Paloma Kiyomi Taguchi: 18/06 ANALIA - Paloma entrada 6:00 saída 15:38</t>
  </si>
  <si>
    <t>ANALIA - PALOMA ENTRADA 6:00 SAIDA 15:38</t>
  </si>
  <si>
    <t>6:00  15:38</t>
  </si>
  <si>
    <t>6:0015:38</t>
  </si>
  <si>
    <t>[18/06/2022 17:24:46] Saullo Queiroz Silveira: 18/06 VNS Saullo entrada 06:00 e saída 12:45</t>
  </si>
  <si>
    <t>VNS SAULLO ENTRADA 06:00 E SAIDA 12:45</t>
  </si>
  <si>
    <t>06:00   12:45</t>
  </si>
  <si>
    <t>06:0012:45</t>
  </si>
  <si>
    <t>[18/06/2022 19:10:33] Bianca Priscila Buniotti: 18/06 Itaim - Bianca entrada 06h00 saída 17h50</t>
  </si>
  <si>
    <t>BIANCA PRISCILA BUNIOTTI</t>
  </si>
  <si>
    <t>ITAIM - BIANCA ENTRADA 06H00 SAIDA 17H50</t>
  </si>
  <si>
    <t>06H00  17H50</t>
  </si>
  <si>
    <t>06H0017H50</t>
  </si>
  <si>
    <t>[20/06/2022 14:24:42] Luiz Guilherme Thomaz Zacharias: 20/06 JABA - Guilherme (EXTRA) Entrada 7:00 Saída 14:20</t>
  </si>
  <si>
    <t>LUIZ GUILHERME THOMAZ ZACHARIAS</t>
  </si>
  <si>
    <t>JABA - GUILHERME (EXTRA) ENTRADA 7:00 SAIDA 14:20</t>
  </si>
  <si>
    <t>7:00  14:20</t>
  </si>
  <si>
    <t>7:0014:20</t>
  </si>
  <si>
    <t>[20/06/2022 16:48:23] Antonio Álvaro Dias Lima da Cunha Neto: 20/6 - AVICCENA - Álvaro Entrada 6h15 / Saída 16h45</t>
  </si>
  <si>
    <t>- AVICCENA - ALVARO ENTRADA 6H15 / SAIDA 16H45</t>
  </si>
  <si>
    <t>6H15 /  16H45</t>
  </si>
  <si>
    <t>6H1516H45</t>
  </si>
  <si>
    <t>[20/06/2022 18:08:34] Carlos Augusto Trevisan: 20/06 ITAIM Carlos entrada 5h10m saída 17h35m</t>
  </si>
  <si>
    <t>CARLOS AUGUSTO TREVISAN</t>
  </si>
  <si>
    <t>ITAIM CARLOS ENTRADA 5H10M SAIDA 17H35M</t>
  </si>
  <si>
    <t>5H10M  17H35M</t>
  </si>
  <si>
    <t>5H1017H35</t>
  </si>
  <si>
    <t>[20/06/2022 21:49:03] Yoko Hayashi: 20/06 Sino Yoko entrada 06:00 saída 21:10</t>
  </si>
  <si>
    <t>YOKO HAYASHI</t>
  </si>
  <si>
    <t>SINO YOKO ENTRADA 06:00 SAIDA 21:10</t>
  </si>
  <si>
    <t>06:00  21:10</t>
  </si>
  <si>
    <t>06:0021:10</t>
  </si>
  <si>
    <t>[21/06/2022 16:55:08] Juliana Akemi Funabashi: 21/06 ANÁLIA - Akemi Entrada 05:20hrs Saída 16:55hrs</t>
  </si>
  <si>
    <t>21/06/2022</t>
  </si>
  <si>
    <t>JULIANA AKEMI FUNABASHI</t>
  </si>
  <si>
    <t>ANALIA - AKEMI ENTRADA 05:20HRS SAIDA 16:55HRS</t>
  </si>
  <si>
    <t>05:20  16:55</t>
  </si>
  <si>
    <t>05:2016:55</t>
  </si>
  <si>
    <t>[21/06/2022 17:16:26] Mariana Dardengo Borges: 21/06 Jaba - M. Dardengo entrada 6h00, saída 17:10</t>
  </si>
  <si>
    <t>MARIANA DARDENGO BORGES</t>
  </si>
  <si>
    <t>JABA - M. DARDENGO ENTRADA 6H00, SAIDA 17:10</t>
  </si>
  <si>
    <t>M.   6H00  17:10</t>
  </si>
  <si>
    <t>6H0017:10</t>
  </si>
  <si>
    <t>[21/06/2022 19:29:26] Daniel Rodrigues de Oliveira: 21/06 Itaim Daniel entrada 13:00 saída 18:20h</t>
  </si>
  <si>
    <t>ITAIM DANIEL ENTRADA 13:00 SAIDA 18:20H</t>
  </si>
  <si>
    <t>13:00  18:20H</t>
  </si>
  <si>
    <t>13:0018:20H</t>
  </si>
  <si>
    <t>[21/06/2022 20:55:03] Sidney Orlando de Souza: 21/06-Itaim -Sidney- entrada as 06:00 e saida 20:30</t>
  </si>
  <si>
    <t>-ITAIM -SIDNEY- ENTRADA AS 06:00 E SAIDA 20:30</t>
  </si>
  <si>
    <t>S 06:00   20:30</t>
  </si>
  <si>
    <t>06:0020:30</t>
  </si>
  <si>
    <t>[21/06/2022 21:24:33] Turibio Rodrigues Freire Neto: 21/06 Morumbi Turíbio Entrada 07:00 Saída 20:40</t>
  </si>
  <si>
    <t>MORUMBI TURIBIO ENTRADA 07:00 SAIDA 20:40</t>
  </si>
  <si>
    <t>07:00  20:40</t>
  </si>
  <si>
    <t>07:0020:40</t>
  </si>
  <si>
    <t>[15/06/2022 16:26:36] Roberto Votto Melkan: 15/06 Osasco Roberto saída 16:00 ( motivo saúde)</t>
  </si>
  <si>
    <t>ROBERTO VOTTO MELKAN</t>
  </si>
  <si>
    <t>OSASCO ROBERTO SAIDA 16:00 ( MOTIVO SAUDE)</t>
  </si>
  <si>
    <t>16:00</t>
  </si>
  <si>
    <t>[20/06/2022 18:51:57] Thais Chaves Pinheiro: 20/06 Osasco - Pinheiro - Entrada 19h (assumo plantão da Mirella)</t>
  </si>
  <si>
    <t>THAIS CHAVES PINHEIRO</t>
  </si>
  <si>
    <t>OSASCO - PINHEIRO - ENTRADA 19H (ASSUMO PLANTAO DA MIRELLA)</t>
  </si>
  <si>
    <t>19H SSUMO  D MIRLL</t>
  </si>
  <si>
    <t>19H</t>
  </si>
  <si>
    <t>HORA1</t>
  </si>
  <si>
    <t>HORA2</t>
  </si>
  <si>
    <t>ESPECIAL</t>
  </si>
  <si>
    <t>Tipo</t>
  </si>
  <si>
    <t>PROBLEMA</t>
  </si>
  <si>
    <t>[22/06/2022 02:03:02] Luiz Augusto Xavier Brandão: 21/06 Morumbi Luiz Augusto Xavier saída 22/06 02:00 hs</t>
  </si>
  <si>
    <t>LUIZ AUGUSTO XAVIER BRANDAO</t>
  </si>
  <si>
    <t>MORUMBI LUIZ AUGUSTO XAVIER SAIDA 22/06 02:00 HS</t>
  </si>
  <si>
    <t>22/06 02:00</t>
  </si>
  <si>
    <t>220602:00</t>
  </si>
  <si>
    <t>[21/06/2022 20:49:47] Milton Olaio Neto: 21/6-Itaim Olaio 4h20 e saída 20h20</t>
  </si>
  <si>
    <t>ITAIM OLAIO 4H20 E SAIDA 20H20</t>
  </si>
  <si>
    <t>4H20   20H20</t>
  </si>
  <si>
    <t>4H2020H20</t>
  </si>
  <si>
    <t>[19/06/2022 06:28:43] Thales Luvisotto Neder: 19/06 Morumbi - Thales - entrada 6:10 (D2R)</t>
  </si>
  <si>
    <t>THALES LUVISOTTO NEDER</t>
  </si>
  <si>
    <t>MORUMBI - THALES - ENTRADA 6:10 (D2R)</t>
  </si>
  <si>
    <t>6:10 D2R</t>
  </si>
  <si>
    <t>6:102</t>
  </si>
  <si>
    <t>[18/06/2022 07:50:05] Luiz Guilherme Thomaz Zacharias: 18/06 ITAIM - Guilherme saída 7:50 (pós plantão)</t>
  </si>
  <si>
    <t>ITAIM - GUILHERME SAIDA 7:50 (POS PLANTAO)</t>
  </si>
  <si>
    <t>7:50</t>
  </si>
  <si>
    <t>[19/06/2022 08:21:35] Luana Maris Rodrigues de Souza: 19/06 Villa - Luana - entrada 8:00 (D1B)</t>
  </si>
  <si>
    <t>LUANA MARIS RODRIGUES DE SOUZA</t>
  </si>
  <si>
    <t>VILLA - LUANA - ENTRADA 8:00 (D1B)</t>
  </si>
  <si>
    <t>8:00 D1B</t>
  </si>
  <si>
    <t>8:001</t>
  </si>
  <si>
    <t>COMPLE</t>
  </si>
  <si>
    <t>EVERTON SIDNEY DA CONCEICAO CARVALHO</t>
  </si>
  <si>
    <t>SAIDA2</t>
  </si>
  <si>
    <t>[19/06/2022 05:46:03] Alexandre Bernardino: 19/06 Morumbi - Alexandre - entrada 05:45 (D1)</t>
  </si>
  <si>
    <t>MORUMBI - ALEXANDRE - ENTRADA 05:45 (D1)</t>
  </si>
  <si>
    <t>05:45 D1</t>
  </si>
  <si>
    <t>[19/06/2022 09:07:11] Mirela Farias Figueiroa: 19/06 - Itaim - Mirela - entrada 08:20 (D3R)</t>
  </si>
  <si>
    <t>MIRELA FARIAS FIGUEIROA</t>
  </si>
  <si>
    <t>- ITAIM - MIRELA - ENTRADA 08:20 (D3R)</t>
  </si>
  <si>
    <t>08:20 D3R</t>
  </si>
  <si>
    <t>08:203</t>
  </si>
  <si>
    <t>FDS - C.Cirúrgico Rotina</t>
  </si>
  <si>
    <t>Semana - Manhã - C.Cirúrgico</t>
  </si>
  <si>
    <t>06:00</t>
  </si>
  <si>
    <t>10:50</t>
  </si>
  <si>
    <t>ITAIM SOARES SAIDA 10:50 ( POS PLANTAO)</t>
  </si>
  <si>
    <t>EDUARDO DALA ROSA SOARES</t>
  </si>
  <si>
    <t>[17/06/2022 10:55:01] Eduardo Dala Rosa Soares: 17/06 Itaim Soares saída 10:50 ( pos plantão)</t>
  </si>
  <si>
    <t>11:00</t>
  </si>
  <si>
    <t>ITAIM ARRAES SAIDA 11:00 (POS PLANTAO)</t>
  </si>
  <si>
    <t>MATHEUS DE ALENCAR ARRAES</t>
  </si>
  <si>
    <t>[16/06/2022 11:02:34] Matheus de Alencar Arraes: 16/06 ITAIM Arraes saida 11:00 (pos plantao)</t>
  </si>
  <si>
    <t>S 10:50</t>
  </si>
  <si>
    <t>ITAIM - CANDEO SAIDA AS 10:50 (POS-PLANTAO)</t>
  </si>
  <si>
    <t>DIOGO CANDEO RODRIGUES CORDEIRO</t>
  </si>
  <si>
    <t>[17/06/2022 10:59:49] Diogo Candeo Rodrigues Cordeiro: 17/06 Itaim - Candeo saída às 10:50 (pós-plantão)</t>
  </si>
  <si>
    <t>09:45</t>
  </si>
  <si>
    <t>VILLA - RENATA BUENO SAIDA 09:45 (POS PLANTAO)</t>
  </si>
  <si>
    <t>RENATA TORRES BUENO</t>
  </si>
  <si>
    <t>[17/06/2022 10:08:38] Renata Torres Bueno: 17/06 Villa - Renata Bueno saída 09:45 (pós plantão)</t>
  </si>
  <si>
    <t>Semana - Tarde - C.Cirúrgico</t>
  </si>
  <si>
    <t>13:20</t>
  </si>
  <si>
    <t>ANALIA - SOUZA SAIDA 13:20 (POS PLANTAO)</t>
  </si>
  <si>
    <t>YURI LUCAS DE SOUZA</t>
  </si>
  <si>
    <t>[17/06/2022 13:24:37] Yuri Lucas De Souza: 17/06 Analia - Souza saída 13:20 (pos plantao)</t>
  </si>
  <si>
    <t>FDS - Plantão</t>
  </si>
  <si>
    <t>14H40</t>
  </si>
  <si>
    <t>ANALIA BRUNA SAIDA 14H40 POS PLANTAO</t>
  </si>
  <si>
    <t>BRUNA DAIBERT DANESIN</t>
  </si>
  <si>
    <t>[18/06/2022 16:00:26] Bruna Daibert Danesin: 18/06 Analia Bruna saída 14h40 pós plantão</t>
  </si>
  <si>
    <t>[15/06/2022 17:03:43] Ricardo Kawaura: 15/06 SLO Kawaura(pós plantão) saída 17:00hs</t>
  </si>
  <si>
    <t>RICARDO KAWAURA</t>
  </si>
  <si>
    <t>SLO KAWAURA(POS PLANTAO) SAIDA 17:00HS</t>
  </si>
  <si>
    <t>17:00</t>
  </si>
  <si>
    <t>[18/06/2022 12:46:21] Neliane Guedes Pretti: 18/06 Jaba Neliane saída 12:45 (pós plantão)</t>
  </si>
  <si>
    <t>NELIANE GUEDES PRETTI</t>
  </si>
  <si>
    <t>JABA NELIANE SAIDA 12:45 (POS PLANTAO)</t>
  </si>
  <si>
    <t>12:45</t>
  </si>
  <si>
    <t>[15/06/2022 00:05:28] Carlos Augusto Trevisan: 14/06 VILLA Carlos saída 15/06 00h00m (Distancia)</t>
  </si>
  <si>
    <t>VILLA CARLOS SAIDA 15/06 00H00M (DISTANCIA)</t>
  </si>
  <si>
    <t>15/06 00H00M</t>
  </si>
  <si>
    <t>150600H00</t>
  </si>
  <si>
    <t>PERIODO</t>
  </si>
  <si>
    <t>[18/06/2022 07:41:49] Fernando Ribeiro Sá: 18/06 VNS Ribeiro saída 07:40 (pós-plantão)</t>
  </si>
  <si>
    <t>FERNANDO RIBEIRO SA</t>
  </si>
  <si>
    <t>VNS RIBEIRO SAIDA 07:40 (POS-PLANTAO)</t>
  </si>
  <si>
    <t>07:40</t>
  </si>
  <si>
    <t>OK</t>
  </si>
  <si>
    <t>[19/06/2022 12:44:22] Luana Maris Rodrigues de Souza: 19/06 Villa Luana D1B  saída 12:35</t>
  </si>
  <si>
    <t>VILLA LUANA D1B  SAIDA 12:35</t>
  </si>
  <si>
    <t>D1B   12:35</t>
  </si>
  <si>
    <t>112:35</t>
  </si>
  <si>
    <t>[19/06/2022 14:34:32] Patrick Alexander Suer Schues: 19/06 Villa - Patrick saída 14:30 (D1R no lugar da Antipou, deslocado MT)</t>
  </si>
  <si>
    <t>PATRICK ALEXANDER SUER SCHUES</t>
  </si>
  <si>
    <t>VILLA - PATRICK SAIDA 14:30 (D1R NO LUGAR DA ANTIPOU, DESLOCADO MT)</t>
  </si>
  <si>
    <t>14:30 D1R   D NTIPOU  MT</t>
  </si>
  <si>
    <t>14:301</t>
  </si>
  <si>
    <t>DEOK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</si>
</sst>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2" borderId="0" xfId="0" applyFill="1"/>
    <xf numFmtId="20" fontId="0" fillId="0" borderId="0" xfId="0" applyNumberFormat="1"/>
    <xf numFmtId="20" fontId="0" fillId="3" borderId="0" xfId="0" applyNumberFormat="1" applyFill="1" applyAlignment="1">
      <alignment horizontal="left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4" borderId="0" xfId="0" applyFill="1"/>
    <xf numFmtId="20" fontId="0" fillId="4" borderId="0" xfId="0" applyNumberFormat="1" applyFill="1"/>
    <xf numFmtId="20" fontId="0" fillId="2" borderId="0" xfId="0" applyNumberFormat="1" applyFill="1"/>
    <xf numFmtId="0" fontId="0" fillId="3" borderId="0" xfId="0" applyFill="1" applyAlignment="1">
      <alignment horizontal="left"/>
    </xf>
  </cellXfs>
  <cellStyles count="1">
    <cellStyle name="Normal" xfId="0" builtinId="0"/>
  </cellStyles>
  <dxfs count="44"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834D6-ABB7-4D2C-823B-6C841F0B63F6}">
  <dimension ref="A1:Q87"/>
  <sheetViews>
    <sheetView tabSelected="1" topLeftCell="A52" workbookViewId="0">
      <selection activeCell="A87" sqref="A87:XFD87"/>
    </sheetView>
  </sheetViews>
  <sheetFormatPr defaultRowHeight="15" x14ac:dyDescent="0.25"/>
  <cols>
    <col min="5" max="5" width="41.8554687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t="s">
        <v>15</v>
      </c>
      <c r="B2" t="s">
        <v>16</v>
      </c>
      <c r="C2" t="s">
        <v>17</v>
      </c>
      <c r="D2" t="s">
        <v>16</v>
      </c>
      <c r="E2" t="s">
        <v>18</v>
      </c>
      <c r="F2" t="s">
        <v>19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1</v>
      </c>
      <c r="O2" t="s">
        <v>20</v>
      </c>
    </row>
    <row r="3" spans="1:15" x14ac:dyDescent="0.25">
      <c r="A3" t="s">
        <v>21</v>
      </c>
      <c r="B3" t="s">
        <v>16</v>
      </c>
      <c r="C3" t="s">
        <v>22</v>
      </c>
      <c r="D3" t="s">
        <v>16</v>
      </c>
      <c r="E3" t="s">
        <v>23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 t="s">
        <v>24</v>
      </c>
    </row>
    <row r="4" spans="1:15" x14ac:dyDescent="0.25">
      <c r="A4" t="s">
        <v>25</v>
      </c>
      <c r="B4" t="s">
        <v>16</v>
      </c>
      <c r="C4" t="s">
        <v>26</v>
      </c>
      <c r="D4" t="s">
        <v>16</v>
      </c>
      <c r="E4" t="s">
        <v>27</v>
      </c>
      <c r="F4" t="s">
        <v>28</v>
      </c>
      <c r="G4" t="s">
        <v>29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 t="s">
        <v>30</v>
      </c>
    </row>
    <row r="5" spans="1:15" x14ac:dyDescent="0.25">
      <c r="A5" t="s">
        <v>31</v>
      </c>
      <c r="B5" t="s">
        <v>32</v>
      </c>
      <c r="C5" t="s">
        <v>33</v>
      </c>
      <c r="D5" t="s">
        <v>32</v>
      </c>
      <c r="E5" t="s">
        <v>34</v>
      </c>
      <c r="F5" t="s">
        <v>35</v>
      </c>
      <c r="G5" t="s">
        <v>36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 t="s">
        <v>37</v>
      </c>
    </row>
    <row r="6" spans="1:15" x14ac:dyDescent="0.25">
      <c r="A6" t="s">
        <v>38</v>
      </c>
      <c r="B6" t="s">
        <v>32</v>
      </c>
      <c r="C6" t="s">
        <v>39</v>
      </c>
      <c r="D6" t="s">
        <v>32</v>
      </c>
      <c r="E6" t="s">
        <v>40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 t="s">
        <v>41</v>
      </c>
    </row>
    <row r="7" spans="1:15" x14ac:dyDescent="0.25">
      <c r="A7" t="s">
        <v>42</v>
      </c>
      <c r="B7" t="s">
        <v>32</v>
      </c>
      <c r="C7" t="s">
        <v>22</v>
      </c>
      <c r="D7" t="s">
        <v>32</v>
      </c>
      <c r="E7" t="s">
        <v>43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 t="s">
        <v>24</v>
      </c>
    </row>
    <row r="8" spans="1:15" x14ac:dyDescent="0.25">
      <c r="A8" t="s">
        <v>44</v>
      </c>
      <c r="B8" t="s">
        <v>32</v>
      </c>
      <c r="C8" t="s">
        <v>45</v>
      </c>
      <c r="D8" t="s">
        <v>32</v>
      </c>
      <c r="E8" t="s">
        <v>46</v>
      </c>
      <c r="F8" t="s">
        <v>47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 t="s">
        <v>37</v>
      </c>
    </row>
    <row r="9" spans="1:15" x14ac:dyDescent="0.25">
      <c r="A9" t="s">
        <v>48</v>
      </c>
      <c r="B9" t="s">
        <v>32</v>
      </c>
      <c r="C9" t="s">
        <v>49</v>
      </c>
      <c r="D9" t="s">
        <v>32</v>
      </c>
      <c r="E9" t="s">
        <v>50</v>
      </c>
      <c r="F9" t="s">
        <v>19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1</v>
      </c>
      <c r="O9" t="s">
        <v>37</v>
      </c>
    </row>
    <row r="10" spans="1:15" x14ac:dyDescent="0.25">
      <c r="A10" t="s">
        <v>51</v>
      </c>
      <c r="B10" t="s">
        <v>52</v>
      </c>
      <c r="C10" t="s">
        <v>53</v>
      </c>
      <c r="D10" t="s">
        <v>52</v>
      </c>
      <c r="E10" t="s">
        <v>54</v>
      </c>
      <c r="F10" t="s">
        <v>55</v>
      </c>
      <c r="G10" t="s">
        <v>56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 t="s">
        <v>20</v>
      </c>
    </row>
    <row r="11" spans="1:15" x14ac:dyDescent="0.25">
      <c r="A11" t="s">
        <v>57</v>
      </c>
      <c r="B11" t="s">
        <v>52</v>
      </c>
      <c r="C11" t="s">
        <v>17</v>
      </c>
      <c r="D11" t="s">
        <v>52</v>
      </c>
      <c r="E11" t="s">
        <v>18</v>
      </c>
      <c r="F11" t="s">
        <v>19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1</v>
      </c>
      <c r="O11" t="s">
        <v>20</v>
      </c>
    </row>
    <row r="12" spans="1:15" x14ac:dyDescent="0.25">
      <c r="A12" t="s">
        <v>58</v>
      </c>
      <c r="B12" t="s">
        <v>52</v>
      </c>
      <c r="C12" t="s">
        <v>39</v>
      </c>
      <c r="D12" t="s">
        <v>52</v>
      </c>
      <c r="E12" t="s">
        <v>59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 t="s">
        <v>41</v>
      </c>
    </row>
    <row r="13" spans="1:15" x14ac:dyDescent="0.25">
      <c r="A13" t="s">
        <v>60</v>
      </c>
      <c r="B13" t="s">
        <v>52</v>
      </c>
      <c r="C13" t="s">
        <v>49</v>
      </c>
      <c r="D13" t="s">
        <v>52</v>
      </c>
      <c r="E13" t="s">
        <v>50</v>
      </c>
      <c r="F13" t="s">
        <v>19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1</v>
      </c>
      <c r="O13" t="s">
        <v>37</v>
      </c>
    </row>
    <row r="14" spans="1:15" x14ac:dyDescent="0.25">
      <c r="A14" t="s">
        <v>61</v>
      </c>
      <c r="B14" t="s">
        <v>52</v>
      </c>
      <c r="C14" t="s">
        <v>22</v>
      </c>
      <c r="D14" t="s">
        <v>52</v>
      </c>
      <c r="E14" t="s">
        <v>62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 t="s">
        <v>30</v>
      </c>
    </row>
    <row r="15" spans="1:15" x14ac:dyDescent="0.25">
      <c r="A15" t="s">
        <v>63</v>
      </c>
      <c r="B15" t="s">
        <v>52</v>
      </c>
      <c r="C15" t="s">
        <v>64</v>
      </c>
      <c r="D15" t="s">
        <v>52</v>
      </c>
      <c r="E15" t="s">
        <v>65</v>
      </c>
      <c r="F15" t="s">
        <v>66</v>
      </c>
      <c r="G15" t="s">
        <v>66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t="s">
        <v>41</v>
      </c>
    </row>
    <row r="16" spans="1:15" x14ac:dyDescent="0.25">
      <c r="A16" t="s">
        <v>67</v>
      </c>
      <c r="B16" t="s">
        <v>68</v>
      </c>
      <c r="C16" t="s">
        <v>39</v>
      </c>
      <c r="D16" t="s">
        <v>68</v>
      </c>
      <c r="E16" t="s">
        <v>69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 t="s">
        <v>30</v>
      </c>
    </row>
    <row r="17" spans="1:15" x14ac:dyDescent="0.25">
      <c r="A17" t="s">
        <v>70</v>
      </c>
      <c r="B17" t="s">
        <v>68</v>
      </c>
      <c r="C17" t="s">
        <v>71</v>
      </c>
      <c r="D17" t="s">
        <v>68</v>
      </c>
      <c r="E17" t="s">
        <v>72</v>
      </c>
      <c r="F17" t="s">
        <v>73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1</v>
      </c>
      <c r="O17" t="s">
        <v>41</v>
      </c>
    </row>
    <row r="18" spans="1:15" x14ac:dyDescent="0.25">
      <c r="A18" t="s">
        <v>74</v>
      </c>
      <c r="B18" t="s">
        <v>68</v>
      </c>
      <c r="C18" t="s">
        <v>17</v>
      </c>
      <c r="D18" t="s">
        <v>68</v>
      </c>
      <c r="E18" t="s">
        <v>75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1</v>
      </c>
      <c r="O18" t="s">
        <v>20</v>
      </c>
    </row>
    <row r="19" spans="1:15" x14ac:dyDescent="0.25">
      <c r="A19" t="s">
        <v>76</v>
      </c>
      <c r="B19" t="s">
        <v>77</v>
      </c>
      <c r="C19" t="s">
        <v>64</v>
      </c>
      <c r="D19" t="s">
        <v>77</v>
      </c>
      <c r="E19" t="s">
        <v>78</v>
      </c>
      <c r="F19" t="s">
        <v>79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 t="s">
        <v>41</v>
      </c>
    </row>
    <row r="20" spans="1:15" x14ac:dyDescent="0.25">
      <c r="A20" t="s">
        <v>80</v>
      </c>
      <c r="B20" t="s">
        <v>81</v>
      </c>
      <c r="C20" t="s">
        <v>71</v>
      </c>
      <c r="D20" t="s">
        <v>81</v>
      </c>
      <c r="E20" t="s">
        <v>72</v>
      </c>
      <c r="F20" t="s">
        <v>73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1</v>
      </c>
      <c r="O20" t="s">
        <v>41</v>
      </c>
    </row>
    <row r="21" spans="1:15" x14ac:dyDescent="0.25">
      <c r="A21" t="s">
        <v>82</v>
      </c>
      <c r="B21" t="s">
        <v>81</v>
      </c>
      <c r="C21" t="s">
        <v>83</v>
      </c>
      <c r="D21" t="s">
        <v>81</v>
      </c>
      <c r="E21" t="s">
        <v>84</v>
      </c>
      <c r="F21" t="s">
        <v>85</v>
      </c>
      <c r="G21" t="s">
        <v>86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 t="s">
        <v>20</v>
      </c>
    </row>
    <row r="22" spans="1:15" x14ac:dyDescent="0.25">
      <c r="A22" t="s">
        <v>87</v>
      </c>
      <c r="B22" t="s">
        <v>88</v>
      </c>
      <c r="C22" t="s">
        <v>89</v>
      </c>
      <c r="D22" t="s">
        <v>88</v>
      </c>
      <c r="E22" t="s">
        <v>90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 t="s">
        <v>30</v>
      </c>
    </row>
    <row r="23" spans="1:15" x14ac:dyDescent="0.25">
      <c r="A23" t="s">
        <v>91</v>
      </c>
      <c r="B23" t="s">
        <v>92</v>
      </c>
      <c r="C23" t="s">
        <v>93</v>
      </c>
      <c r="D23" t="s">
        <v>92</v>
      </c>
      <c r="E23" t="s">
        <v>94</v>
      </c>
      <c r="F23" t="s">
        <v>95</v>
      </c>
      <c r="G23" t="s">
        <v>96</v>
      </c>
      <c r="H23">
        <v>0</v>
      </c>
      <c r="I23">
        <v>0</v>
      </c>
      <c r="J23">
        <v>1</v>
      </c>
      <c r="K23">
        <v>1</v>
      </c>
      <c r="L23">
        <v>0</v>
      </c>
      <c r="M23">
        <v>0</v>
      </c>
      <c r="N23">
        <v>0</v>
      </c>
      <c r="O23" t="s">
        <v>30</v>
      </c>
    </row>
    <row r="24" spans="1:15" x14ac:dyDescent="0.25">
      <c r="A24" t="s">
        <v>97</v>
      </c>
      <c r="B24" t="s">
        <v>92</v>
      </c>
      <c r="C24" t="s">
        <v>98</v>
      </c>
      <c r="D24" t="s">
        <v>92</v>
      </c>
      <c r="E24" t="s">
        <v>99</v>
      </c>
      <c r="F24" t="s">
        <v>100</v>
      </c>
      <c r="G24" t="s">
        <v>101</v>
      </c>
      <c r="H24">
        <v>0</v>
      </c>
      <c r="I24">
        <v>0</v>
      </c>
      <c r="J24">
        <v>1</v>
      </c>
      <c r="K24">
        <v>1</v>
      </c>
      <c r="L24">
        <v>0</v>
      </c>
      <c r="M24">
        <v>0</v>
      </c>
      <c r="N24">
        <v>0</v>
      </c>
      <c r="O24" t="s">
        <v>102</v>
      </c>
    </row>
    <row r="25" spans="1:15" x14ac:dyDescent="0.25">
      <c r="A25" t="s">
        <v>103</v>
      </c>
      <c r="B25" t="s">
        <v>92</v>
      </c>
      <c r="C25" t="s">
        <v>104</v>
      </c>
      <c r="D25" t="s">
        <v>92</v>
      </c>
      <c r="E25" t="s">
        <v>105</v>
      </c>
      <c r="F25" t="s">
        <v>106</v>
      </c>
      <c r="G25" t="s">
        <v>107</v>
      </c>
      <c r="H25">
        <v>0</v>
      </c>
      <c r="I25">
        <v>0</v>
      </c>
      <c r="J25">
        <v>1</v>
      </c>
      <c r="K25">
        <v>1</v>
      </c>
      <c r="L25">
        <v>0</v>
      </c>
      <c r="M25">
        <v>0</v>
      </c>
      <c r="N25">
        <v>0</v>
      </c>
      <c r="O25" t="s">
        <v>24</v>
      </c>
    </row>
    <row r="26" spans="1:15" x14ac:dyDescent="0.25">
      <c r="A26" t="s">
        <v>108</v>
      </c>
      <c r="B26" t="s">
        <v>92</v>
      </c>
      <c r="C26" t="s">
        <v>109</v>
      </c>
      <c r="D26" t="s">
        <v>92</v>
      </c>
      <c r="E26" t="s">
        <v>110</v>
      </c>
      <c r="F26" t="s">
        <v>111</v>
      </c>
      <c r="G26" t="s">
        <v>112</v>
      </c>
      <c r="H26">
        <v>0</v>
      </c>
      <c r="I26">
        <v>0</v>
      </c>
      <c r="J26">
        <v>1</v>
      </c>
      <c r="K26">
        <v>1</v>
      </c>
      <c r="L26">
        <v>0</v>
      </c>
      <c r="M26">
        <v>0</v>
      </c>
      <c r="N26">
        <v>0</v>
      </c>
      <c r="O26" t="s">
        <v>41</v>
      </c>
    </row>
    <row r="27" spans="1:15" x14ac:dyDescent="0.25">
      <c r="A27" t="s">
        <v>113</v>
      </c>
      <c r="B27" t="s">
        <v>92</v>
      </c>
      <c r="C27" t="s">
        <v>114</v>
      </c>
      <c r="D27" t="s">
        <v>92</v>
      </c>
      <c r="E27" t="s">
        <v>115</v>
      </c>
      <c r="F27" t="s">
        <v>116</v>
      </c>
      <c r="G27" t="s">
        <v>117</v>
      </c>
      <c r="H27">
        <v>0</v>
      </c>
      <c r="I27">
        <v>0</v>
      </c>
      <c r="J27">
        <v>1</v>
      </c>
      <c r="K27">
        <v>1</v>
      </c>
      <c r="L27">
        <v>0</v>
      </c>
      <c r="M27">
        <v>0</v>
      </c>
      <c r="N27">
        <v>0</v>
      </c>
      <c r="O27" t="s">
        <v>20</v>
      </c>
    </row>
    <row r="28" spans="1:15" x14ac:dyDescent="0.25">
      <c r="A28" t="s">
        <v>118</v>
      </c>
      <c r="B28" t="s">
        <v>92</v>
      </c>
      <c r="C28" t="s">
        <v>119</v>
      </c>
      <c r="D28" t="s">
        <v>92</v>
      </c>
      <c r="E28" t="s">
        <v>120</v>
      </c>
      <c r="F28" t="s">
        <v>121</v>
      </c>
      <c r="G28" t="s">
        <v>122</v>
      </c>
      <c r="H28">
        <v>0</v>
      </c>
      <c r="I28">
        <v>0</v>
      </c>
      <c r="J28">
        <v>1</v>
      </c>
      <c r="K28">
        <v>1</v>
      </c>
      <c r="L28">
        <v>0</v>
      </c>
      <c r="M28">
        <v>0</v>
      </c>
      <c r="N28">
        <v>0</v>
      </c>
      <c r="O28" t="s">
        <v>30</v>
      </c>
    </row>
    <row r="29" spans="1:15" x14ac:dyDescent="0.25">
      <c r="A29" t="s">
        <v>123</v>
      </c>
      <c r="B29" t="s">
        <v>92</v>
      </c>
      <c r="C29" t="s">
        <v>124</v>
      </c>
      <c r="D29" t="s">
        <v>92</v>
      </c>
      <c r="E29" t="s">
        <v>125</v>
      </c>
      <c r="F29" t="s">
        <v>126</v>
      </c>
      <c r="G29" t="s">
        <v>127</v>
      </c>
      <c r="H29">
        <v>0</v>
      </c>
      <c r="I29">
        <v>0</v>
      </c>
      <c r="J29">
        <v>1</v>
      </c>
      <c r="K29">
        <v>1</v>
      </c>
      <c r="L29">
        <v>0</v>
      </c>
      <c r="M29">
        <v>0</v>
      </c>
      <c r="N29">
        <v>0</v>
      </c>
      <c r="O29" t="s">
        <v>37</v>
      </c>
    </row>
    <row r="30" spans="1:15" x14ac:dyDescent="0.25">
      <c r="A30" t="s">
        <v>128</v>
      </c>
      <c r="B30" t="s">
        <v>16</v>
      </c>
      <c r="C30" t="s">
        <v>98</v>
      </c>
      <c r="D30" t="s">
        <v>16</v>
      </c>
      <c r="E30" t="s">
        <v>129</v>
      </c>
      <c r="F30" t="s">
        <v>130</v>
      </c>
      <c r="G30" t="s">
        <v>131</v>
      </c>
      <c r="H30">
        <v>0</v>
      </c>
      <c r="I30">
        <v>0</v>
      </c>
      <c r="J30">
        <v>1</v>
      </c>
      <c r="K30">
        <v>1</v>
      </c>
      <c r="L30">
        <v>0</v>
      </c>
      <c r="M30">
        <v>0</v>
      </c>
      <c r="N30">
        <v>0</v>
      </c>
      <c r="O30" t="s">
        <v>102</v>
      </c>
    </row>
    <row r="31" spans="1:15" x14ac:dyDescent="0.25">
      <c r="A31" t="s">
        <v>132</v>
      </c>
      <c r="B31" t="s">
        <v>16</v>
      </c>
      <c r="C31" t="s">
        <v>33</v>
      </c>
      <c r="D31" t="s">
        <v>16</v>
      </c>
      <c r="E31" t="s">
        <v>133</v>
      </c>
      <c r="F31" t="s">
        <v>134</v>
      </c>
      <c r="G31" t="s">
        <v>135</v>
      </c>
      <c r="H31">
        <v>0</v>
      </c>
      <c r="I31">
        <v>0</v>
      </c>
      <c r="J31">
        <v>1</v>
      </c>
      <c r="K31">
        <v>1</v>
      </c>
      <c r="L31">
        <v>0</v>
      </c>
      <c r="M31">
        <v>0</v>
      </c>
      <c r="N31">
        <v>0</v>
      </c>
      <c r="O31" t="s">
        <v>37</v>
      </c>
    </row>
    <row r="32" spans="1:15" x14ac:dyDescent="0.25">
      <c r="A32" t="s">
        <v>136</v>
      </c>
      <c r="B32" t="s">
        <v>16</v>
      </c>
      <c r="C32" t="s">
        <v>93</v>
      </c>
      <c r="D32" t="s">
        <v>16</v>
      </c>
      <c r="E32" t="s">
        <v>137</v>
      </c>
      <c r="F32" t="s">
        <v>138</v>
      </c>
      <c r="G32" t="s">
        <v>139</v>
      </c>
      <c r="H32">
        <v>0</v>
      </c>
      <c r="I32">
        <v>0</v>
      </c>
      <c r="J32">
        <v>1</v>
      </c>
      <c r="K32">
        <v>1</v>
      </c>
      <c r="L32">
        <v>0</v>
      </c>
      <c r="M32">
        <v>0</v>
      </c>
      <c r="N32">
        <v>0</v>
      </c>
      <c r="O32" t="s">
        <v>30</v>
      </c>
    </row>
    <row r="33" spans="1:15" x14ac:dyDescent="0.25">
      <c r="A33" t="s">
        <v>140</v>
      </c>
      <c r="B33" t="s">
        <v>16</v>
      </c>
      <c r="C33" t="s">
        <v>141</v>
      </c>
      <c r="D33" t="s">
        <v>16</v>
      </c>
      <c r="E33" t="s">
        <v>142</v>
      </c>
      <c r="F33" t="s">
        <v>143</v>
      </c>
      <c r="G33" t="s">
        <v>144</v>
      </c>
      <c r="H33">
        <v>0</v>
      </c>
      <c r="I33">
        <v>0</v>
      </c>
      <c r="J33">
        <v>1</v>
      </c>
      <c r="K33">
        <v>1</v>
      </c>
      <c r="L33">
        <v>0</v>
      </c>
      <c r="M33">
        <v>0</v>
      </c>
      <c r="N33">
        <v>0</v>
      </c>
      <c r="O33" t="s">
        <v>24</v>
      </c>
    </row>
    <row r="34" spans="1:15" x14ac:dyDescent="0.25">
      <c r="A34" t="s">
        <v>145</v>
      </c>
      <c r="B34" t="s">
        <v>16</v>
      </c>
      <c r="C34" t="s">
        <v>146</v>
      </c>
      <c r="D34" t="s">
        <v>16</v>
      </c>
      <c r="E34" t="s">
        <v>147</v>
      </c>
      <c r="F34" t="s">
        <v>148</v>
      </c>
      <c r="G34" t="s">
        <v>149</v>
      </c>
      <c r="H34">
        <v>0</v>
      </c>
      <c r="I34">
        <v>0</v>
      </c>
      <c r="J34">
        <v>1</v>
      </c>
      <c r="K34">
        <v>1</v>
      </c>
      <c r="L34">
        <v>0</v>
      </c>
      <c r="M34">
        <v>0</v>
      </c>
      <c r="N34">
        <v>0</v>
      </c>
      <c r="O34" t="s">
        <v>30</v>
      </c>
    </row>
    <row r="35" spans="1:15" x14ac:dyDescent="0.25">
      <c r="A35" t="s">
        <v>150</v>
      </c>
      <c r="B35" t="s">
        <v>32</v>
      </c>
      <c r="C35" t="s">
        <v>151</v>
      </c>
      <c r="D35" t="s">
        <v>32</v>
      </c>
      <c r="E35" t="s">
        <v>152</v>
      </c>
      <c r="F35" t="s">
        <v>153</v>
      </c>
      <c r="G35" t="s">
        <v>154</v>
      </c>
      <c r="H35">
        <v>0</v>
      </c>
      <c r="I35">
        <v>0</v>
      </c>
      <c r="J35">
        <v>1</v>
      </c>
      <c r="K35">
        <v>1</v>
      </c>
      <c r="L35">
        <v>0</v>
      </c>
      <c r="M35">
        <v>0</v>
      </c>
      <c r="N35">
        <v>0</v>
      </c>
      <c r="O35" t="s">
        <v>24</v>
      </c>
    </row>
    <row r="36" spans="1:15" x14ac:dyDescent="0.25">
      <c r="A36" t="s">
        <v>155</v>
      </c>
      <c r="B36" t="s">
        <v>32</v>
      </c>
      <c r="C36" t="s">
        <v>156</v>
      </c>
      <c r="D36" t="s">
        <v>32</v>
      </c>
      <c r="E36" t="s">
        <v>157</v>
      </c>
      <c r="F36" t="s">
        <v>158</v>
      </c>
      <c r="G36" t="s">
        <v>159</v>
      </c>
      <c r="H36">
        <v>0</v>
      </c>
      <c r="I36">
        <v>0</v>
      </c>
      <c r="J36">
        <v>1</v>
      </c>
      <c r="K36">
        <v>1</v>
      </c>
      <c r="L36">
        <v>0</v>
      </c>
      <c r="M36">
        <v>0</v>
      </c>
      <c r="N36">
        <v>0</v>
      </c>
      <c r="O36" t="s">
        <v>24</v>
      </c>
    </row>
    <row r="37" spans="1:15" x14ac:dyDescent="0.25">
      <c r="A37" t="s">
        <v>160</v>
      </c>
      <c r="B37" t="s">
        <v>32</v>
      </c>
      <c r="C37" t="s">
        <v>161</v>
      </c>
      <c r="D37" t="s">
        <v>32</v>
      </c>
      <c r="E37" t="s">
        <v>162</v>
      </c>
      <c r="F37" t="s">
        <v>163</v>
      </c>
      <c r="G37" t="s">
        <v>164</v>
      </c>
      <c r="H37">
        <v>0</v>
      </c>
      <c r="I37">
        <v>0</v>
      </c>
      <c r="J37">
        <v>1</v>
      </c>
      <c r="K37">
        <v>1</v>
      </c>
      <c r="L37">
        <v>0</v>
      </c>
      <c r="M37">
        <v>0</v>
      </c>
      <c r="N37">
        <v>0</v>
      </c>
      <c r="O37" t="s">
        <v>165</v>
      </c>
    </row>
    <row r="38" spans="1:15" x14ac:dyDescent="0.25">
      <c r="A38" t="s">
        <v>166</v>
      </c>
      <c r="B38" t="s">
        <v>32</v>
      </c>
      <c r="C38" t="s">
        <v>167</v>
      </c>
      <c r="D38" t="s">
        <v>32</v>
      </c>
      <c r="E38" t="s">
        <v>168</v>
      </c>
      <c r="F38" t="s">
        <v>169</v>
      </c>
      <c r="G38" t="s">
        <v>170</v>
      </c>
      <c r="H38">
        <v>0</v>
      </c>
      <c r="I38">
        <v>0</v>
      </c>
      <c r="J38">
        <v>1</v>
      </c>
      <c r="K38">
        <v>1</v>
      </c>
      <c r="L38">
        <v>0</v>
      </c>
      <c r="M38">
        <v>0</v>
      </c>
      <c r="N38">
        <v>0</v>
      </c>
      <c r="O38" t="s">
        <v>41</v>
      </c>
    </row>
    <row r="39" spans="1:15" x14ac:dyDescent="0.25">
      <c r="A39" t="s">
        <v>171</v>
      </c>
      <c r="B39" t="s">
        <v>32</v>
      </c>
      <c r="C39" t="s">
        <v>172</v>
      </c>
      <c r="D39" t="s">
        <v>32</v>
      </c>
      <c r="E39" t="s">
        <v>173</v>
      </c>
      <c r="F39" t="s">
        <v>174</v>
      </c>
      <c r="G39" t="s">
        <v>175</v>
      </c>
      <c r="H39">
        <v>0</v>
      </c>
      <c r="I39">
        <v>0</v>
      </c>
      <c r="J39">
        <v>1</v>
      </c>
      <c r="K39">
        <v>1</v>
      </c>
      <c r="L39">
        <v>0</v>
      </c>
      <c r="M39">
        <v>0</v>
      </c>
      <c r="N39">
        <v>0</v>
      </c>
      <c r="O39" t="s">
        <v>30</v>
      </c>
    </row>
    <row r="40" spans="1:15" x14ac:dyDescent="0.25">
      <c r="A40" t="s">
        <v>176</v>
      </c>
      <c r="B40" t="s">
        <v>32</v>
      </c>
      <c r="C40" t="s">
        <v>177</v>
      </c>
      <c r="D40" t="s">
        <v>32</v>
      </c>
      <c r="E40" t="s">
        <v>178</v>
      </c>
      <c r="F40" t="s">
        <v>179</v>
      </c>
      <c r="G40" t="s">
        <v>180</v>
      </c>
      <c r="H40">
        <v>0</v>
      </c>
      <c r="I40">
        <v>0</v>
      </c>
      <c r="J40">
        <v>1</v>
      </c>
      <c r="K40">
        <v>1</v>
      </c>
      <c r="L40">
        <v>0</v>
      </c>
      <c r="M40">
        <v>0</v>
      </c>
      <c r="N40">
        <v>0</v>
      </c>
      <c r="O40" t="s">
        <v>30</v>
      </c>
    </row>
    <row r="41" spans="1:15" x14ac:dyDescent="0.25">
      <c r="A41" t="s">
        <v>181</v>
      </c>
      <c r="B41" t="s">
        <v>32</v>
      </c>
      <c r="C41" t="s">
        <v>182</v>
      </c>
      <c r="D41" t="s">
        <v>32</v>
      </c>
      <c r="E41" t="s">
        <v>183</v>
      </c>
      <c r="F41" t="s">
        <v>184</v>
      </c>
      <c r="G41" t="s">
        <v>185</v>
      </c>
      <c r="H41">
        <v>0</v>
      </c>
      <c r="I41">
        <v>0</v>
      </c>
      <c r="J41">
        <v>1</v>
      </c>
      <c r="K41">
        <v>1</v>
      </c>
      <c r="L41">
        <v>0</v>
      </c>
      <c r="M41">
        <v>0</v>
      </c>
      <c r="N41">
        <v>0</v>
      </c>
      <c r="O41" t="s">
        <v>186</v>
      </c>
    </row>
    <row r="42" spans="1:15" x14ac:dyDescent="0.25">
      <c r="A42" t="s">
        <v>187</v>
      </c>
      <c r="B42" t="s">
        <v>32</v>
      </c>
      <c r="C42" t="s">
        <v>188</v>
      </c>
      <c r="D42" t="s">
        <v>189</v>
      </c>
      <c r="E42" t="s">
        <v>190</v>
      </c>
      <c r="F42" t="s">
        <v>191</v>
      </c>
      <c r="G42" t="s">
        <v>192</v>
      </c>
      <c r="H42">
        <v>0</v>
      </c>
      <c r="I42">
        <v>0</v>
      </c>
      <c r="J42">
        <v>1</v>
      </c>
      <c r="K42">
        <v>1</v>
      </c>
      <c r="L42">
        <v>0</v>
      </c>
      <c r="M42">
        <v>0</v>
      </c>
      <c r="N42">
        <v>0</v>
      </c>
      <c r="O42" t="s">
        <v>186</v>
      </c>
    </row>
    <row r="43" spans="1:15" x14ac:dyDescent="0.25">
      <c r="A43" t="s">
        <v>193</v>
      </c>
      <c r="B43" t="s">
        <v>32</v>
      </c>
      <c r="C43" t="s">
        <v>194</v>
      </c>
      <c r="D43" t="s">
        <v>32</v>
      </c>
      <c r="E43" t="s">
        <v>195</v>
      </c>
      <c r="F43" t="s">
        <v>196</v>
      </c>
      <c r="G43" t="s">
        <v>197</v>
      </c>
      <c r="H43">
        <v>0</v>
      </c>
      <c r="I43">
        <v>0</v>
      </c>
      <c r="J43">
        <v>1</v>
      </c>
      <c r="K43">
        <v>1</v>
      </c>
      <c r="L43">
        <v>0</v>
      </c>
      <c r="M43">
        <v>0</v>
      </c>
      <c r="N43">
        <v>0</v>
      </c>
      <c r="O43" t="s">
        <v>20</v>
      </c>
    </row>
    <row r="44" spans="1:15" x14ac:dyDescent="0.25">
      <c r="A44" t="s">
        <v>198</v>
      </c>
      <c r="B44" t="s">
        <v>32</v>
      </c>
      <c r="C44" t="s">
        <v>199</v>
      </c>
      <c r="D44" t="s">
        <v>32</v>
      </c>
      <c r="E44" t="s">
        <v>200</v>
      </c>
      <c r="F44" t="s">
        <v>201</v>
      </c>
      <c r="G44" t="s">
        <v>202</v>
      </c>
      <c r="H44">
        <v>0</v>
      </c>
      <c r="I44">
        <v>0</v>
      </c>
      <c r="J44">
        <v>1</v>
      </c>
      <c r="K44">
        <v>1</v>
      </c>
      <c r="L44">
        <v>0</v>
      </c>
      <c r="M44">
        <v>0</v>
      </c>
      <c r="N44">
        <v>0</v>
      </c>
      <c r="O44" t="s">
        <v>102</v>
      </c>
    </row>
    <row r="45" spans="1:15" x14ac:dyDescent="0.25">
      <c r="A45" t="s">
        <v>203</v>
      </c>
      <c r="B45" t="s">
        <v>32</v>
      </c>
      <c r="C45" t="s">
        <v>204</v>
      </c>
      <c r="D45" t="s">
        <v>32</v>
      </c>
      <c r="E45" t="s">
        <v>205</v>
      </c>
      <c r="F45" t="s">
        <v>206</v>
      </c>
      <c r="G45" t="s">
        <v>207</v>
      </c>
      <c r="H45">
        <v>0</v>
      </c>
      <c r="I45">
        <v>0</v>
      </c>
      <c r="J45">
        <v>1</v>
      </c>
      <c r="K45">
        <v>1</v>
      </c>
      <c r="L45">
        <v>0</v>
      </c>
      <c r="M45">
        <v>0</v>
      </c>
      <c r="N45">
        <v>0</v>
      </c>
      <c r="O45" t="s">
        <v>30</v>
      </c>
    </row>
    <row r="46" spans="1:15" x14ac:dyDescent="0.25">
      <c r="A46" t="s">
        <v>208</v>
      </c>
      <c r="B46" t="s">
        <v>52</v>
      </c>
      <c r="C46" t="s">
        <v>124</v>
      </c>
      <c r="D46" t="s">
        <v>52</v>
      </c>
      <c r="E46" t="s">
        <v>209</v>
      </c>
      <c r="F46" t="s">
        <v>210</v>
      </c>
      <c r="G46" t="s">
        <v>211</v>
      </c>
      <c r="H46">
        <v>0</v>
      </c>
      <c r="I46">
        <v>0</v>
      </c>
      <c r="J46">
        <v>1</v>
      </c>
      <c r="K46">
        <v>1</v>
      </c>
      <c r="L46">
        <v>0</v>
      </c>
      <c r="M46">
        <v>0</v>
      </c>
      <c r="N46">
        <v>0</v>
      </c>
      <c r="O46" t="s">
        <v>165</v>
      </c>
    </row>
    <row r="47" spans="1:15" x14ac:dyDescent="0.25">
      <c r="A47" t="s">
        <v>212</v>
      </c>
      <c r="B47" t="s">
        <v>52</v>
      </c>
      <c r="C47" t="s">
        <v>213</v>
      </c>
      <c r="D47" t="s">
        <v>52</v>
      </c>
      <c r="E47" t="s">
        <v>214</v>
      </c>
      <c r="F47" t="s">
        <v>215</v>
      </c>
      <c r="G47" t="s">
        <v>216</v>
      </c>
      <c r="H47">
        <v>0</v>
      </c>
      <c r="I47">
        <v>0</v>
      </c>
      <c r="J47">
        <v>1</v>
      </c>
      <c r="K47">
        <v>1</v>
      </c>
      <c r="L47">
        <v>0</v>
      </c>
      <c r="M47">
        <v>0</v>
      </c>
      <c r="N47">
        <v>0</v>
      </c>
      <c r="O47" t="s">
        <v>41</v>
      </c>
    </row>
    <row r="48" spans="1:15" x14ac:dyDescent="0.25">
      <c r="A48" t="s">
        <v>217</v>
      </c>
      <c r="B48" t="s">
        <v>52</v>
      </c>
      <c r="C48" t="s">
        <v>218</v>
      </c>
      <c r="D48" t="s">
        <v>52</v>
      </c>
      <c r="E48" t="s">
        <v>219</v>
      </c>
      <c r="F48" t="s">
        <v>220</v>
      </c>
      <c r="G48" t="s">
        <v>221</v>
      </c>
      <c r="H48">
        <v>0</v>
      </c>
      <c r="I48">
        <v>0</v>
      </c>
      <c r="J48">
        <v>1</v>
      </c>
      <c r="K48">
        <v>1</v>
      </c>
      <c r="L48">
        <v>0</v>
      </c>
      <c r="M48">
        <v>0</v>
      </c>
      <c r="N48">
        <v>0</v>
      </c>
      <c r="O48" t="s">
        <v>41</v>
      </c>
    </row>
    <row r="49" spans="1:16" x14ac:dyDescent="0.25">
      <c r="A49" t="s">
        <v>222</v>
      </c>
      <c r="B49" t="s">
        <v>68</v>
      </c>
      <c r="C49" t="s">
        <v>188</v>
      </c>
      <c r="D49" t="s">
        <v>68</v>
      </c>
      <c r="E49" t="s">
        <v>223</v>
      </c>
      <c r="F49" t="s">
        <v>224</v>
      </c>
      <c r="G49" t="s">
        <v>225</v>
      </c>
      <c r="H49">
        <v>0</v>
      </c>
      <c r="I49">
        <v>0</v>
      </c>
      <c r="J49">
        <v>1</v>
      </c>
      <c r="K49">
        <v>1</v>
      </c>
      <c r="L49">
        <v>0</v>
      </c>
      <c r="M49">
        <v>0</v>
      </c>
      <c r="N49">
        <v>0</v>
      </c>
      <c r="O49" t="s">
        <v>41</v>
      </c>
    </row>
    <row r="50" spans="1:16" x14ac:dyDescent="0.25">
      <c r="A50" t="s">
        <v>226</v>
      </c>
      <c r="B50" t="s">
        <v>68</v>
      </c>
      <c r="C50" t="s">
        <v>33</v>
      </c>
      <c r="D50" t="s">
        <v>68</v>
      </c>
      <c r="E50" t="s">
        <v>227</v>
      </c>
      <c r="F50" t="s">
        <v>228</v>
      </c>
      <c r="G50" t="s">
        <v>229</v>
      </c>
      <c r="H50">
        <v>0</v>
      </c>
      <c r="I50">
        <v>0</v>
      </c>
      <c r="J50">
        <v>1</v>
      </c>
      <c r="K50">
        <v>1</v>
      </c>
      <c r="L50">
        <v>0</v>
      </c>
      <c r="M50">
        <v>0</v>
      </c>
      <c r="N50">
        <v>0</v>
      </c>
      <c r="O50" t="s">
        <v>37</v>
      </c>
    </row>
    <row r="51" spans="1:16" x14ac:dyDescent="0.25">
      <c r="A51" t="s">
        <v>230</v>
      </c>
      <c r="B51" t="s">
        <v>68</v>
      </c>
      <c r="C51" t="s">
        <v>231</v>
      </c>
      <c r="D51" t="s">
        <v>68</v>
      </c>
      <c r="E51" t="s">
        <v>232</v>
      </c>
      <c r="F51" t="s">
        <v>233</v>
      </c>
      <c r="G51" t="s">
        <v>234</v>
      </c>
      <c r="H51">
        <v>0</v>
      </c>
      <c r="I51">
        <v>0</v>
      </c>
      <c r="J51">
        <v>1</v>
      </c>
      <c r="K51">
        <v>1</v>
      </c>
      <c r="L51">
        <v>0</v>
      </c>
      <c r="M51">
        <v>0</v>
      </c>
      <c r="N51">
        <v>0</v>
      </c>
      <c r="O51" t="s">
        <v>30</v>
      </c>
    </row>
    <row r="52" spans="1:16" x14ac:dyDescent="0.25">
      <c r="A52" t="s">
        <v>235</v>
      </c>
      <c r="B52" t="s">
        <v>81</v>
      </c>
      <c r="C52" t="s">
        <v>236</v>
      </c>
      <c r="D52" t="s">
        <v>81</v>
      </c>
      <c r="E52" t="s">
        <v>237</v>
      </c>
      <c r="F52" t="s">
        <v>238</v>
      </c>
      <c r="G52" t="s">
        <v>239</v>
      </c>
      <c r="H52">
        <v>0</v>
      </c>
      <c r="I52">
        <v>1</v>
      </c>
      <c r="J52">
        <v>1</v>
      </c>
      <c r="K52">
        <v>1</v>
      </c>
      <c r="L52">
        <v>0</v>
      </c>
      <c r="M52">
        <v>0</v>
      </c>
      <c r="N52">
        <v>0</v>
      </c>
      <c r="O52" t="s">
        <v>165</v>
      </c>
    </row>
    <row r="53" spans="1:16" x14ac:dyDescent="0.25">
      <c r="A53" t="s">
        <v>240</v>
      </c>
      <c r="B53" t="s">
        <v>81</v>
      </c>
      <c r="C53" t="s">
        <v>98</v>
      </c>
      <c r="D53" t="s">
        <v>81</v>
      </c>
      <c r="E53" t="s">
        <v>241</v>
      </c>
      <c r="F53" t="s">
        <v>242</v>
      </c>
      <c r="G53" t="s">
        <v>243</v>
      </c>
      <c r="H53">
        <v>0</v>
      </c>
      <c r="I53">
        <v>0</v>
      </c>
      <c r="J53">
        <v>1</v>
      </c>
      <c r="K53">
        <v>1</v>
      </c>
      <c r="L53">
        <v>0</v>
      </c>
      <c r="M53">
        <v>0</v>
      </c>
      <c r="N53">
        <v>0</v>
      </c>
      <c r="O53" t="s">
        <v>102</v>
      </c>
    </row>
    <row r="54" spans="1:16" x14ac:dyDescent="0.25">
      <c r="A54" t="s">
        <v>244</v>
      </c>
      <c r="B54" t="s">
        <v>81</v>
      </c>
      <c r="C54" t="s">
        <v>245</v>
      </c>
      <c r="D54" t="s">
        <v>81</v>
      </c>
      <c r="E54" t="s">
        <v>246</v>
      </c>
      <c r="F54" t="s">
        <v>247</v>
      </c>
      <c r="G54" t="s">
        <v>248</v>
      </c>
      <c r="H54">
        <v>0</v>
      </c>
      <c r="I54">
        <v>0</v>
      </c>
      <c r="J54">
        <v>1</v>
      </c>
      <c r="K54">
        <v>1</v>
      </c>
      <c r="L54">
        <v>0</v>
      </c>
      <c r="M54">
        <v>0</v>
      </c>
      <c r="N54">
        <v>0</v>
      </c>
      <c r="O54" t="s">
        <v>30</v>
      </c>
    </row>
    <row r="55" spans="1:16" x14ac:dyDescent="0.25">
      <c r="A55" t="s">
        <v>249</v>
      </c>
      <c r="B55" t="s">
        <v>81</v>
      </c>
      <c r="C55" t="s">
        <v>250</v>
      </c>
      <c r="D55" t="s">
        <v>81</v>
      </c>
      <c r="E55" t="s">
        <v>251</v>
      </c>
      <c r="F55" t="s">
        <v>252</v>
      </c>
      <c r="G55" t="s">
        <v>253</v>
      </c>
      <c r="H55">
        <v>0</v>
      </c>
      <c r="I55">
        <v>0</v>
      </c>
      <c r="J55">
        <v>1</v>
      </c>
      <c r="K55">
        <v>1</v>
      </c>
      <c r="L55">
        <v>0</v>
      </c>
      <c r="M55">
        <v>0</v>
      </c>
      <c r="N55">
        <v>0</v>
      </c>
      <c r="O55" t="s">
        <v>186</v>
      </c>
    </row>
    <row r="56" spans="1:16" x14ac:dyDescent="0.25">
      <c r="A56" t="s">
        <v>254</v>
      </c>
      <c r="B56" t="s">
        <v>255</v>
      </c>
      <c r="C56" t="s">
        <v>256</v>
      </c>
      <c r="D56" t="s">
        <v>255</v>
      </c>
      <c r="E56" t="s">
        <v>257</v>
      </c>
      <c r="F56" t="s">
        <v>258</v>
      </c>
      <c r="G56" t="s">
        <v>259</v>
      </c>
      <c r="H56">
        <v>0</v>
      </c>
      <c r="I56">
        <v>0</v>
      </c>
      <c r="J56">
        <v>1</v>
      </c>
      <c r="K56">
        <v>1</v>
      </c>
      <c r="L56">
        <v>0</v>
      </c>
      <c r="M56">
        <v>0</v>
      </c>
      <c r="N56">
        <v>0</v>
      </c>
      <c r="O56" t="s">
        <v>41</v>
      </c>
    </row>
    <row r="57" spans="1:16" x14ac:dyDescent="0.25">
      <c r="A57" t="s">
        <v>260</v>
      </c>
      <c r="B57" t="s">
        <v>255</v>
      </c>
      <c r="C57" t="s">
        <v>261</v>
      </c>
      <c r="D57" t="s">
        <v>255</v>
      </c>
      <c r="E57" t="s">
        <v>262</v>
      </c>
      <c r="F57" t="s">
        <v>263</v>
      </c>
      <c r="G57" t="s">
        <v>264</v>
      </c>
      <c r="H57">
        <v>0</v>
      </c>
      <c r="I57">
        <v>0</v>
      </c>
      <c r="J57">
        <v>1</v>
      </c>
      <c r="K57">
        <v>1</v>
      </c>
      <c r="L57">
        <v>0</v>
      </c>
      <c r="M57">
        <v>0</v>
      </c>
      <c r="N57">
        <v>0</v>
      </c>
      <c r="O57" t="s">
        <v>165</v>
      </c>
    </row>
    <row r="58" spans="1:16" x14ac:dyDescent="0.25">
      <c r="A58" t="s">
        <v>265</v>
      </c>
      <c r="B58" t="s">
        <v>255</v>
      </c>
      <c r="C58" t="s">
        <v>119</v>
      </c>
      <c r="D58" t="s">
        <v>255</v>
      </c>
      <c r="E58" t="s">
        <v>266</v>
      </c>
      <c r="F58" t="s">
        <v>267</v>
      </c>
      <c r="G58" t="s">
        <v>268</v>
      </c>
      <c r="H58">
        <v>0</v>
      </c>
      <c r="I58">
        <v>0</v>
      </c>
      <c r="J58">
        <v>1</v>
      </c>
      <c r="K58">
        <v>1</v>
      </c>
      <c r="L58">
        <v>0</v>
      </c>
      <c r="M58">
        <v>0</v>
      </c>
      <c r="N58">
        <v>0</v>
      </c>
      <c r="O58" t="s">
        <v>30</v>
      </c>
    </row>
    <row r="59" spans="1:16" x14ac:dyDescent="0.25">
      <c r="A59" t="s">
        <v>269</v>
      </c>
      <c r="B59" t="s">
        <v>255</v>
      </c>
      <c r="C59" t="s">
        <v>93</v>
      </c>
      <c r="D59" t="s">
        <v>255</v>
      </c>
      <c r="E59" t="s">
        <v>270</v>
      </c>
      <c r="F59" t="s">
        <v>271</v>
      </c>
      <c r="G59" t="s">
        <v>272</v>
      </c>
      <c r="H59">
        <v>0</v>
      </c>
      <c r="I59">
        <v>0</v>
      </c>
      <c r="J59">
        <v>1</v>
      </c>
      <c r="K59">
        <v>1</v>
      </c>
      <c r="L59">
        <v>0</v>
      </c>
      <c r="M59">
        <v>0</v>
      </c>
      <c r="N59">
        <v>0</v>
      </c>
      <c r="O59" t="s">
        <v>30</v>
      </c>
    </row>
    <row r="60" spans="1:16" x14ac:dyDescent="0.25">
      <c r="A60" t="s">
        <v>273</v>
      </c>
      <c r="B60" t="s">
        <v>255</v>
      </c>
      <c r="C60" t="s">
        <v>104</v>
      </c>
      <c r="D60" t="s">
        <v>255</v>
      </c>
      <c r="E60" t="s">
        <v>274</v>
      </c>
      <c r="F60" t="s">
        <v>275</v>
      </c>
      <c r="G60" t="s">
        <v>276</v>
      </c>
      <c r="H60">
        <v>0</v>
      </c>
      <c r="I60">
        <v>0</v>
      </c>
      <c r="J60">
        <v>1</v>
      </c>
      <c r="K60">
        <v>1</v>
      </c>
      <c r="L60">
        <v>0</v>
      </c>
      <c r="M60">
        <v>0</v>
      </c>
      <c r="N60">
        <v>0</v>
      </c>
      <c r="O60" t="s">
        <v>24</v>
      </c>
    </row>
    <row r="61" spans="1:16" s="2" customFormat="1" x14ac:dyDescent="0.25">
      <c r="A61" s="2" t="s">
        <v>277</v>
      </c>
      <c r="B61" s="2" t="s">
        <v>16</v>
      </c>
      <c r="C61" s="2" t="s">
        <v>278</v>
      </c>
      <c r="D61" s="2" t="s">
        <v>16</v>
      </c>
      <c r="E61" s="2" t="s">
        <v>279</v>
      </c>
      <c r="F61" s="2" t="s">
        <v>280</v>
      </c>
      <c r="G61" s="2" t="s">
        <v>280</v>
      </c>
      <c r="H61" s="2">
        <v>0</v>
      </c>
      <c r="I61" s="2">
        <v>0</v>
      </c>
      <c r="J61" s="2">
        <v>1</v>
      </c>
      <c r="K61" s="2">
        <v>0</v>
      </c>
      <c r="L61" s="2">
        <v>0</v>
      </c>
      <c r="M61" s="2">
        <v>0</v>
      </c>
      <c r="N61" s="2">
        <v>1</v>
      </c>
      <c r="O61" s="2" t="s">
        <v>186</v>
      </c>
    </row>
    <row r="63" spans="1:16" x14ac:dyDescent="0.25">
      <c r="A63" s="1" t="s">
        <v>0</v>
      </c>
      <c r="B63" s="1" t="s">
        <v>1</v>
      </c>
      <c r="C63" s="1" t="s">
        <v>2</v>
      </c>
      <c r="D63" s="1" t="s">
        <v>3</v>
      </c>
      <c r="E63" s="1" t="s">
        <v>4</v>
      </c>
      <c r="F63" s="1" t="s">
        <v>5</v>
      </c>
      <c r="G63" s="6" t="s">
        <v>6</v>
      </c>
      <c r="H63" s="1" t="s">
        <v>286</v>
      </c>
      <c r="I63" s="1" t="s">
        <v>287</v>
      </c>
      <c r="J63" s="7" t="s">
        <v>288</v>
      </c>
      <c r="K63" s="1" t="s">
        <v>289</v>
      </c>
      <c r="L63" s="1" t="s">
        <v>290</v>
      </c>
      <c r="M63" s="1" t="s">
        <v>7</v>
      </c>
      <c r="N63" s="1" t="s">
        <v>8</v>
      </c>
      <c r="O63" s="1" t="s">
        <v>11</v>
      </c>
      <c r="P63" s="1" t="s">
        <v>14</v>
      </c>
    </row>
    <row r="64" spans="1:16" x14ac:dyDescent="0.25">
      <c r="A64" t="s">
        <v>281</v>
      </c>
      <c r="B64" t="s">
        <v>81</v>
      </c>
      <c r="C64" t="s">
        <v>282</v>
      </c>
      <c r="D64" t="s">
        <v>81</v>
      </c>
      <c r="E64" t="s">
        <v>283</v>
      </c>
      <c r="F64" t="s">
        <v>284</v>
      </c>
      <c r="G64" s="3" t="s">
        <v>285</v>
      </c>
      <c r="H64" s="4">
        <v>0.79166666666666663</v>
      </c>
      <c r="J64" s="5">
        <f t="shared" ref="J64:J65" si="0">I64-H64</f>
        <v>-0.79166666666666663</v>
      </c>
      <c r="K64" t="s">
        <v>10</v>
      </c>
      <c r="M64">
        <v>0</v>
      </c>
      <c r="N64">
        <v>0</v>
      </c>
      <c r="O64">
        <v>0</v>
      </c>
      <c r="P64" t="s">
        <v>186</v>
      </c>
    </row>
    <row r="65" spans="1:17" x14ac:dyDescent="0.25">
      <c r="A65" t="s">
        <v>291</v>
      </c>
      <c r="B65" t="s">
        <v>88</v>
      </c>
      <c r="C65" t="s">
        <v>292</v>
      </c>
      <c r="D65" t="s">
        <v>255</v>
      </c>
      <c r="E65" t="s">
        <v>293</v>
      </c>
      <c r="F65" t="s">
        <v>294</v>
      </c>
      <c r="G65" s="3" t="s">
        <v>295</v>
      </c>
      <c r="J65" s="5">
        <f t="shared" si="0"/>
        <v>0</v>
      </c>
      <c r="K65" t="s">
        <v>9</v>
      </c>
      <c r="M65">
        <v>0</v>
      </c>
      <c r="N65">
        <v>0</v>
      </c>
      <c r="O65">
        <v>0</v>
      </c>
      <c r="P65" t="s">
        <v>24</v>
      </c>
    </row>
    <row r="66" spans="1:17" x14ac:dyDescent="0.25">
      <c r="A66" t="s">
        <v>296</v>
      </c>
      <c r="B66" t="s">
        <v>255</v>
      </c>
      <c r="C66" t="s">
        <v>204</v>
      </c>
      <c r="D66" t="s">
        <v>255</v>
      </c>
      <c r="E66" t="s">
        <v>297</v>
      </c>
      <c r="F66" t="s">
        <v>298</v>
      </c>
      <c r="G66" s="3" t="s">
        <v>299</v>
      </c>
      <c r="J66" s="5">
        <f>I66-H66</f>
        <v>0</v>
      </c>
      <c r="K66" t="s">
        <v>9</v>
      </c>
      <c r="M66">
        <v>0</v>
      </c>
      <c r="N66">
        <v>0</v>
      </c>
      <c r="O66">
        <v>0</v>
      </c>
      <c r="P66" t="s">
        <v>30</v>
      </c>
    </row>
    <row r="67" spans="1:17" x14ac:dyDescent="0.25">
      <c r="A67" t="s">
        <v>300</v>
      </c>
      <c r="B67" t="s">
        <v>77</v>
      </c>
      <c r="C67" t="s">
        <v>301</v>
      </c>
      <c r="D67" t="s">
        <v>77</v>
      </c>
      <c r="E67" t="s">
        <v>302</v>
      </c>
      <c r="F67" t="s">
        <v>303</v>
      </c>
      <c r="G67" s="3" t="s">
        <v>304</v>
      </c>
      <c r="J67" s="5">
        <f t="shared" ref="J67:J69" si="1">I67-H67</f>
        <v>0</v>
      </c>
      <c r="K67" t="s">
        <v>10</v>
      </c>
      <c r="M67">
        <v>0</v>
      </c>
      <c r="N67">
        <v>0</v>
      </c>
      <c r="O67">
        <v>0</v>
      </c>
      <c r="P67" t="s">
        <v>24</v>
      </c>
    </row>
    <row r="68" spans="1:17" x14ac:dyDescent="0.25">
      <c r="A68" t="s">
        <v>305</v>
      </c>
      <c r="B68" t="s">
        <v>68</v>
      </c>
      <c r="C68" t="s">
        <v>236</v>
      </c>
      <c r="D68" t="s">
        <v>68</v>
      </c>
      <c r="E68" t="s">
        <v>306</v>
      </c>
      <c r="F68" t="s">
        <v>307</v>
      </c>
      <c r="G68" s="3" t="s">
        <v>307</v>
      </c>
      <c r="J68" s="5">
        <f t="shared" si="1"/>
        <v>0</v>
      </c>
      <c r="K68" t="s">
        <v>9</v>
      </c>
      <c r="M68">
        <v>0</v>
      </c>
      <c r="N68">
        <v>0</v>
      </c>
      <c r="O68">
        <v>0</v>
      </c>
      <c r="P68" t="s">
        <v>30</v>
      </c>
    </row>
    <row r="69" spans="1:17" x14ac:dyDescent="0.25">
      <c r="A69" t="s">
        <v>308</v>
      </c>
      <c r="B69" t="s">
        <v>77</v>
      </c>
      <c r="C69" t="s">
        <v>309</v>
      </c>
      <c r="D69" t="s">
        <v>77</v>
      </c>
      <c r="E69" t="s">
        <v>310</v>
      </c>
      <c r="F69" t="s">
        <v>311</v>
      </c>
      <c r="G69" s="3" t="s">
        <v>312</v>
      </c>
      <c r="J69" s="5">
        <f t="shared" si="1"/>
        <v>0</v>
      </c>
      <c r="K69" t="s">
        <v>10</v>
      </c>
      <c r="M69">
        <v>0</v>
      </c>
      <c r="N69">
        <v>0</v>
      </c>
      <c r="O69">
        <v>0</v>
      </c>
      <c r="P69" t="s">
        <v>20</v>
      </c>
    </row>
    <row r="70" spans="1:17" s="8" customFormat="1" x14ac:dyDescent="0.25">
      <c r="A70" s="8" t="s">
        <v>313</v>
      </c>
      <c r="C70" s="8" t="s">
        <v>314</v>
      </c>
      <c r="F70" s="9"/>
      <c r="G70" s="9"/>
      <c r="H70" s="9">
        <v>0.29166666666666669</v>
      </c>
      <c r="I70" s="9">
        <v>0.54166666666666663</v>
      </c>
      <c r="J70" s="9">
        <f>I70-H70</f>
        <v>0.24999999999999994</v>
      </c>
      <c r="K70" s="8" t="s">
        <v>315</v>
      </c>
    </row>
    <row r="71" spans="1:17" x14ac:dyDescent="0.25">
      <c r="A71" t="s">
        <v>316</v>
      </c>
      <c r="B71" t="s">
        <v>77</v>
      </c>
      <c r="C71" t="s">
        <v>199</v>
      </c>
      <c r="D71" t="s">
        <v>77</v>
      </c>
      <c r="E71" t="s">
        <v>317</v>
      </c>
      <c r="F71" t="s">
        <v>318</v>
      </c>
      <c r="G71" s="10">
        <v>0.23958333333333334</v>
      </c>
      <c r="H71" t="s">
        <v>36</v>
      </c>
      <c r="I71" s="4">
        <v>0.29166666666666669</v>
      </c>
      <c r="J71" s="5">
        <f>I71-H71</f>
        <v>6.2500000000000028E-2</v>
      </c>
      <c r="K71" t="s">
        <v>10</v>
      </c>
      <c r="M71">
        <v>0</v>
      </c>
      <c r="N71">
        <v>0</v>
      </c>
      <c r="O71">
        <v>0</v>
      </c>
      <c r="P71" t="s">
        <v>24</v>
      </c>
    </row>
    <row r="72" spans="1:17" x14ac:dyDescent="0.25">
      <c r="A72" t="s">
        <v>319</v>
      </c>
      <c r="B72" t="s">
        <v>77</v>
      </c>
      <c r="C72" t="s">
        <v>320</v>
      </c>
      <c r="D72" t="s">
        <v>77</v>
      </c>
      <c r="E72" t="s">
        <v>321</v>
      </c>
      <c r="F72" t="s">
        <v>322</v>
      </c>
      <c r="G72" s="3" t="s">
        <v>323</v>
      </c>
      <c r="H72" s="4">
        <v>0.3125</v>
      </c>
      <c r="I72" s="4">
        <v>0.54166666666666663</v>
      </c>
      <c r="J72" s="5">
        <f>I72-H72</f>
        <v>0.22916666666666663</v>
      </c>
      <c r="K72" t="s">
        <v>10</v>
      </c>
      <c r="L72">
        <v>0</v>
      </c>
      <c r="M72">
        <v>0</v>
      </c>
      <c r="N72">
        <v>0</v>
      </c>
      <c r="O72" t="str">
        <f>IF(H72&lt;HOUR(7),"Semana - 6hs",IF(H72&gt;=MINUTE(7),"Semana - Manhã - C.Cirúrgico",IF(H72&gt;=MINUTE(13),"Semana - Tarde - C.Cirúrgico",IF(H72&gt;=MINUTE(19),"Semana - Noturno - Saída","erro"))))</f>
        <v>Semana - Manhã - C.Cirúrgico</v>
      </c>
      <c r="P72" t="s">
        <v>30</v>
      </c>
    </row>
    <row r="74" spans="1:17" x14ac:dyDescent="0.25">
      <c r="A74" s="8" t="s">
        <v>313</v>
      </c>
      <c r="B74" s="8"/>
      <c r="C74" s="8" t="s">
        <v>314</v>
      </c>
      <c r="D74" s="8"/>
      <c r="E74" s="8"/>
      <c r="F74" s="9"/>
      <c r="G74" s="9"/>
      <c r="H74" s="9">
        <v>0.29166666666666669</v>
      </c>
      <c r="I74" s="9">
        <v>0.54166666666666663</v>
      </c>
      <c r="J74" s="9">
        <v>0.24999999999999994</v>
      </c>
      <c r="K74" s="9" t="s">
        <v>324</v>
      </c>
      <c r="L74" s="8" t="s">
        <v>315</v>
      </c>
      <c r="M74" s="8"/>
      <c r="N74" s="8"/>
      <c r="O74" s="8"/>
      <c r="P74" s="8"/>
      <c r="Q74" s="8" t="s">
        <v>186</v>
      </c>
    </row>
    <row r="75" spans="1:17" x14ac:dyDescent="0.25">
      <c r="A75" s="1" t="s">
        <v>0</v>
      </c>
      <c r="B75" s="1" t="s">
        <v>1</v>
      </c>
      <c r="C75" s="1" t="s">
        <v>2</v>
      </c>
      <c r="D75" s="1" t="s">
        <v>3</v>
      </c>
      <c r="E75" s="1" t="s">
        <v>4</v>
      </c>
      <c r="F75" s="1" t="s">
        <v>5</v>
      </c>
      <c r="G75" s="6" t="s">
        <v>6</v>
      </c>
      <c r="H75" s="1" t="s">
        <v>286</v>
      </c>
      <c r="I75" s="1" t="s">
        <v>287</v>
      </c>
      <c r="J75" s="7" t="s">
        <v>288</v>
      </c>
      <c r="K75" s="7" t="s">
        <v>365</v>
      </c>
      <c r="L75" s="1" t="s">
        <v>289</v>
      </c>
      <c r="M75" s="1" t="s">
        <v>7</v>
      </c>
      <c r="N75" s="1" t="s">
        <v>8</v>
      </c>
      <c r="O75" s="1" t="s">
        <v>11</v>
      </c>
      <c r="P75" s="1" t="s">
        <v>14</v>
      </c>
    </row>
    <row r="76" spans="1:17" x14ac:dyDescent="0.25">
      <c r="A76" t="s">
        <v>330</v>
      </c>
      <c r="B76" t="s">
        <v>52</v>
      </c>
      <c r="C76" t="s">
        <v>329</v>
      </c>
      <c r="D76" t="s">
        <v>52</v>
      </c>
      <c r="E76" t="s">
        <v>328</v>
      </c>
      <c r="F76" t="s">
        <v>327</v>
      </c>
      <c r="G76" s="3" t="s">
        <v>327</v>
      </c>
      <c r="H76" t="s">
        <v>326</v>
      </c>
      <c r="I76" s="4">
        <v>0.45833333333333331</v>
      </c>
      <c r="J76" s="5">
        <v>0.20833333333333331</v>
      </c>
      <c r="K76" s="5" t="s">
        <v>325</v>
      </c>
      <c r="L76" t="s">
        <v>9</v>
      </c>
      <c r="M76">
        <v>0</v>
      </c>
      <c r="N76">
        <v>0</v>
      </c>
      <c r="O76">
        <v>0</v>
      </c>
      <c r="P76" t="s">
        <v>30</v>
      </c>
    </row>
    <row r="77" spans="1:17" x14ac:dyDescent="0.25">
      <c r="A77" t="s">
        <v>334</v>
      </c>
      <c r="B77" t="s">
        <v>32</v>
      </c>
      <c r="C77" t="s">
        <v>333</v>
      </c>
      <c r="D77" t="s">
        <v>32</v>
      </c>
      <c r="E77" t="s">
        <v>332</v>
      </c>
      <c r="F77" t="s">
        <v>331</v>
      </c>
      <c r="G77" s="3" t="s">
        <v>331</v>
      </c>
      <c r="H77" t="s">
        <v>326</v>
      </c>
      <c r="I77" s="4">
        <v>0.45833333333333331</v>
      </c>
      <c r="J77" s="5">
        <v>0.20833333333333331</v>
      </c>
      <c r="K77" s="5" t="s">
        <v>325</v>
      </c>
      <c r="L77" t="s">
        <v>9</v>
      </c>
      <c r="M77">
        <v>0</v>
      </c>
      <c r="N77">
        <v>0</v>
      </c>
      <c r="O77">
        <v>0</v>
      </c>
      <c r="P77" t="s">
        <v>30</v>
      </c>
    </row>
    <row r="78" spans="1:17" x14ac:dyDescent="0.25">
      <c r="A78" t="s">
        <v>338</v>
      </c>
      <c r="B78" t="s">
        <v>52</v>
      </c>
      <c r="C78" t="s">
        <v>337</v>
      </c>
      <c r="D78" t="s">
        <v>52</v>
      </c>
      <c r="E78" t="s">
        <v>336</v>
      </c>
      <c r="F78" t="s">
        <v>335</v>
      </c>
      <c r="G78" s="3" t="s">
        <v>327</v>
      </c>
      <c r="H78" t="s">
        <v>326</v>
      </c>
      <c r="I78" s="4">
        <v>0.45833333333333331</v>
      </c>
      <c r="J78" s="5">
        <v>0.20833333333333331</v>
      </c>
      <c r="K78" s="5" t="s">
        <v>325</v>
      </c>
      <c r="L78" t="s">
        <v>9</v>
      </c>
      <c r="M78">
        <v>0</v>
      </c>
      <c r="N78">
        <v>0</v>
      </c>
      <c r="O78">
        <v>0</v>
      </c>
      <c r="P78" t="s">
        <v>30</v>
      </c>
    </row>
    <row r="79" spans="1:17" x14ac:dyDescent="0.25">
      <c r="A79" t="s">
        <v>342</v>
      </c>
      <c r="B79" t="s">
        <v>52</v>
      </c>
      <c r="C79" t="s">
        <v>341</v>
      </c>
      <c r="D79" t="s">
        <v>52</v>
      </c>
      <c r="E79" t="s">
        <v>340</v>
      </c>
      <c r="F79" t="s">
        <v>339</v>
      </c>
      <c r="G79" s="3" t="s">
        <v>339</v>
      </c>
      <c r="H79" s="4">
        <v>0.39583333333333331</v>
      </c>
      <c r="I79" s="4">
        <v>0.54166666666666663</v>
      </c>
      <c r="J79" s="5">
        <v>0.14583333333333331</v>
      </c>
      <c r="K79" s="5" t="s">
        <v>325</v>
      </c>
      <c r="L79" t="s">
        <v>9</v>
      </c>
      <c r="M79">
        <v>0</v>
      </c>
      <c r="N79">
        <v>0</v>
      </c>
      <c r="O79">
        <v>0</v>
      </c>
      <c r="P79" t="s">
        <v>20</v>
      </c>
    </row>
    <row r="80" spans="1:17" x14ac:dyDescent="0.25">
      <c r="A80" t="s">
        <v>347</v>
      </c>
      <c r="B80" t="s">
        <v>52</v>
      </c>
      <c r="C80" t="s">
        <v>346</v>
      </c>
      <c r="D80" t="s">
        <v>52</v>
      </c>
      <c r="E80" t="s">
        <v>345</v>
      </c>
      <c r="F80" t="s">
        <v>344</v>
      </c>
      <c r="G80" s="3" t="s">
        <v>344</v>
      </c>
      <c r="H80" s="4">
        <v>0.54166666666666663</v>
      </c>
      <c r="I80" s="4">
        <v>0.5625</v>
      </c>
      <c r="J80" s="5">
        <v>2.083333333333337E-2</v>
      </c>
      <c r="K80" s="5" t="s">
        <v>343</v>
      </c>
      <c r="L80" t="s">
        <v>9</v>
      </c>
      <c r="M80">
        <v>0</v>
      </c>
      <c r="N80">
        <v>0</v>
      </c>
      <c r="O80">
        <v>0</v>
      </c>
      <c r="P80" t="s">
        <v>41</v>
      </c>
    </row>
    <row r="81" spans="1:17" x14ac:dyDescent="0.25">
      <c r="A81" t="s">
        <v>352</v>
      </c>
      <c r="B81" t="s">
        <v>68</v>
      </c>
      <c r="C81" t="s">
        <v>351</v>
      </c>
      <c r="D81" t="s">
        <v>68</v>
      </c>
      <c r="E81" t="s">
        <v>350</v>
      </c>
      <c r="F81" t="s">
        <v>349</v>
      </c>
      <c r="G81" s="3" t="s">
        <v>349</v>
      </c>
      <c r="H81" s="4">
        <v>0.54166666666666663</v>
      </c>
      <c r="I81" s="4">
        <v>0.625</v>
      </c>
      <c r="J81" s="5">
        <v>8.333333333333337E-2</v>
      </c>
      <c r="K81" s="5" t="s">
        <v>348</v>
      </c>
      <c r="L81" t="s">
        <v>9</v>
      </c>
      <c r="M81">
        <v>0</v>
      </c>
      <c r="N81">
        <v>0</v>
      </c>
      <c r="O81">
        <v>0</v>
      </c>
      <c r="P81" t="s">
        <v>41</v>
      </c>
    </row>
    <row r="82" spans="1:17" x14ac:dyDescent="0.25">
      <c r="A82" t="s">
        <v>353</v>
      </c>
      <c r="B82" t="s">
        <v>16</v>
      </c>
      <c r="C82" t="s">
        <v>354</v>
      </c>
      <c r="D82" t="s">
        <v>16</v>
      </c>
      <c r="E82" t="s">
        <v>355</v>
      </c>
      <c r="F82" t="s">
        <v>356</v>
      </c>
      <c r="G82" s="3" t="s">
        <v>356</v>
      </c>
      <c r="H82" s="4">
        <v>0.54166666666666663</v>
      </c>
      <c r="I82" s="4">
        <v>0.70833333333333337</v>
      </c>
      <c r="J82" s="5">
        <v>0.16666666666666674</v>
      </c>
      <c r="K82" s="5" t="s">
        <v>343</v>
      </c>
      <c r="L82" t="s">
        <v>9</v>
      </c>
      <c r="M82">
        <v>0</v>
      </c>
      <c r="N82">
        <v>0</v>
      </c>
      <c r="O82">
        <v>0</v>
      </c>
      <c r="P82" t="s">
        <v>186</v>
      </c>
    </row>
    <row r="83" spans="1:17" x14ac:dyDescent="0.25">
      <c r="A83" t="s">
        <v>357</v>
      </c>
      <c r="B83" t="s">
        <v>68</v>
      </c>
      <c r="C83" t="s">
        <v>358</v>
      </c>
      <c r="D83" t="s">
        <v>68</v>
      </c>
      <c r="E83" t="s">
        <v>359</v>
      </c>
      <c r="F83" t="s">
        <v>360</v>
      </c>
      <c r="G83" s="3" t="s">
        <v>360</v>
      </c>
      <c r="H83" t="s">
        <v>326</v>
      </c>
      <c r="I83" s="4">
        <v>0.54166666666666663</v>
      </c>
      <c r="J83" s="5">
        <v>0.29166666666666663</v>
      </c>
      <c r="K83" s="5" t="s">
        <v>324</v>
      </c>
      <c r="L83" t="s">
        <v>9</v>
      </c>
      <c r="M83">
        <v>0</v>
      </c>
      <c r="N83">
        <v>0</v>
      </c>
      <c r="O83">
        <v>0</v>
      </c>
      <c r="P83" t="s">
        <v>165</v>
      </c>
    </row>
    <row r="84" spans="1:17" x14ac:dyDescent="0.25">
      <c r="A84" t="s">
        <v>361</v>
      </c>
      <c r="B84" t="s">
        <v>16</v>
      </c>
      <c r="C84" t="s">
        <v>245</v>
      </c>
      <c r="D84" t="s">
        <v>92</v>
      </c>
      <c r="E84" t="s">
        <v>362</v>
      </c>
      <c r="F84" t="s">
        <v>363</v>
      </c>
      <c r="G84" s="3" t="s">
        <v>364</v>
      </c>
      <c r="H84" s="4">
        <v>0.54166666666666663</v>
      </c>
      <c r="I84" s="4">
        <v>0.66666666666666663</v>
      </c>
      <c r="J84" s="5">
        <v>0.125</v>
      </c>
      <c r="K84" s="5" t="s">
        <v>343</v>
      </c>
      <c r="L84" t="s">
        <v>9</v>
      </c>
      <c r="M84">
        <v>0</v>
      </c>
      <c r="N84">
        <v>0</v>
      </c>
      <c r="O84">
        <v>1</v>
      </c>
      <c r="P84" t="s">
        <v>20</v>
      </c>
    </row>
    <row r="85" spans="1:17" x14ac:dyDescent="0.25">
      <c r="A85" t="s">
        <v>366</v>
      </c>
      <c r="B85" t="s">
        <v>68</v>
      </c>
      <c r="C85" t="s">
        <v>367</v>
      </c>
      <c r="D85" t="s">
        <v>68</v>
      </c>
      <c r="E85" t="s">
        <v>368</v>
      </c>
      <c r="F85" t="s">
        <v>369</v>
      </c>
      <c r="G85" s="3" t="s">
        <v>369</v>
      </c>
      <c r="H85" s="4">
        <v>0.3125</v>
      </c>
      <c r="I85" s="4">
        <v>0.54166666666666663</v>
      </c>
      <c r="J85" s="5">
        <v>0.22916666666666663</v>
      </c>
      <c r="K85">
        <v>0</v>
      </c>
      <c r="L85" t="s">
        <v>37</v>
      </c>
      <c r="M85" s="11">
        <v>100</v>
      </c>
      <c r="N85" s="11" t="s">
        <v>370</v>
      </c>
      <c r="O85" s="5" t="s">
        <v>324</v>
      </c>
      <c r="P85" t="s">
        <v>9</v>
      </c>
      <c r="Q85">
        <v>0</v>
      </c>
    </row>
    <row r="86" spans="1:17" x14ac:dyDescent="0.25">
      <c r="A86" t="s">
        <v>371</v>
      </c>
      <c r="B86" t="s">
        <v>77</v>
      </c>
      <c r="C86" t="s">
        <v>309</v>
      </c>
      <c r="D86" t="s">
        <v>77</v>
      </c>
      <c r="E86" t="s">
        <v>372</v>
      </c>
      <c r="F86" t="s">
        <v>373</v>
      </c>
      <c r="G86" s="3" t="s">
        <v>374</v>
      </c>
      <c r="H86" s="4">
        <v>0.29166666666666669</v>
      </c>
      <c r="I86" s="4">
        <v>0.52083333333333337</v>
      </c>
      <c r="J86" s="5">
        <f>I86-H86</f>
        <v>0.22916666666666669</v>
      </c>
      <c r="K86">
        <v>0</v>
      </c>
      <c r="L86" t="s">
        <v>20</v>
      </c>
      <c r="M86" s="11">
        <v>100</v>
      </c>
      <c r="N86" s="11" t="s">
        <v>370</v>
      </c>
      <c r="O86" s="5" t="s">
        <v>324</v>
      </c>
      <c r="P86" t="s">
        <v>9</v>
      </c>
      <c r="Q86">
        <v>0</v>
      </c>
    </row>
    <row r="87" spans="1:17" x14ac:dyDescent="0.25">
      <c r="A87" t="s">
        <v>375</v>
      </c>
      <c r="B87" t="s">
        <v>77</v>
      </c>
      <c r="C87" t="s">
        <v>376</v>
      </c>
      <c r="D87" t="s">
        <v>77</v>
      </c>
      <c r="E87" t="s">
        <v>377</v>
      </c>
      <c r="F87" t="s">
        <v>378</v>
      </c>
      <c r="G87" s="3" t="s">
        <v>379</v>
      </c>
      <c r="H87" s="4">
        <v>0.54166666666666663</v>
      </c>
      <c r="I87" s="4">
        <v>0.60416666666666663</v>
      </c>
      <c r="J87" s="5">
        <v>6.25E-2</v>
      </c>
      <c r="K87">
        <v>0</v>
      </c>
      <c r="L87" t="s">
        <v>20</v>
      </c>
      <c r="M87" s="5"/>
      <c r="N87" s="5" t="s">
        <v>380</v>
      </c>
      <c r="O87" s="5" t="s">
        <v>348</v>
      </c>
      <c r="P87" t="s">
        <v>9</v>
      </c>
      <c r="Q87">
        <v>1</v>
      </c>
    </row>
  </sheetData>
  <conditionalFormatting sqref="M64:O64">
    <cfRule type="cellIs" dxfId="43" priority="44" operator="equal">
      <formula>1</formula>
    </cfRule>
  </conditionalFormatting>
  <conditionalFormatting sqref="K64">
    <cfRule type="cellIs" dxfId="42" priority="43" operator="equal">
      <formula>"SAIDA"</formula>
    </cfRule>
  </conditionalFormatting>
  <conditionalFormatting sqref="K63">
    <cfRule type="cellIs" dxfId="41" priority="42" operator="equal">
      <formula>"SAIDA"</formula>
    </cfRule>
  </conditionalFormatting>
  <conditionalFormatting sqref="M65:O65">
    <cfRule type="cellIs" dxfId="40" priority="41" operator="equal">
      <formula>1</formula>
    </cfRule>
  </conditionalFormatting>
  <conditionalFormatting sqref="K65">
    <cfRule type="cellIs" dxfId="39" priority="40" operator="equal">
      <formula>"SAIDA"</formula>
    </cfRule>
  </conditionalFormatting>
  <conditionalFormatting sqref="M66:O66">
    <cfRule type="cellIs" dxfId="38" priority="39" operator="equal">
      <formula>1</formula>
    </cfRule>
  </conditionalFormatting>
  <conditionalFormatting sqref="K66">
    <cfRule type="cellIs" dxfId="37" priority="38" operator="equal">
      <formula>"SAIDA"</formula>
    </cfRule>
  </conditionalFormatting>
  <conditionalFormatting sqref="M67:O67">
    <cfRule type="cellIs" dxfId="36" priority="37" operator="equal">
      <formula>1</formula>
    </cfRule>
  </conditionalFormatting>
  <conditionalFormatting sqref="K67">
    <cfRule type="cellIs" dxfId="35" priority="36" operator="equal">
      <formula>"SAIDA"</formula>
    </cfRule>
  </conditionalFormatting>
  <conditionalFormatting sqref="M68:O69">
    <cfRule type="cellIs" dxfId="34" priority="35" operator="equal">
      <formula>1</formula>
    </cfRule>
  </conditionalFormatting>
  <conditionalFormatting sqref="K68:K69">
    <cfRule type="cellIs" dxfId="33" priority="34" operator="equal">
      <formula>"SAIDA"</formula>
    </cfRule>
  </conditionalFormatting>
  <conditionalFormatting sqref="M70:O70">
    <cfRule type="cellIs" dxfId="32" priority="33" operator="equal">
      <formula>1</formula>
    </cfRule>
  </conditionalFormatting>
  <conditionalFormatting sqref="K70">
    <cfRule type="cellIs" dxfId="31" priority="32" operator="equal">
      <formula>"SAIDA"</formula>
    </cfRule>
  </conditionalFormatting>
  <conditionalFormatting sqref="M71:O71">
    <cfRule type="cellIs" dxfId="30" priority="31" operator="equal">
      <formula>1</formula>
    </cfRule>
  </conditionalFormatting>
  <conditionalFormatting sqref="K71">
    <cfRule type="cellIs" dxfId="29" priority="30" operator="equal">
      <formula>"SAIDA"</formula>
    </cfRule>
  </conditionalFormatting>
  <conditionalFormatting sqref="L72:O72">
    <cfRule type="cellIs" dxfId="28" priority="29" operator="equal">
      <formula>1</formula>
    </cfRule>
  </conditionalFormatting>
  <conditionalFormatting sqref="K72">
    <cfRule type="cellIs" dxfId="27" priority="28" operator="equal">
      <formula>"SAIDA"</formula>
    </cfRule>
  </conditionalFormatting>
  <conditionalFormatting sqref="N74:P74">
    <cfRule type="cellIs" dxfId="26" priority="27" operator="equal">
      <formula>1</formula>
    </cfRule>
  </conditionalFormatting>
  <conditionalFormatting sqref="L74">
    <cfRule type="cellIs" dxfId="25" priority="26" operator="equal">
      <formula>"SAIDA"</formula>
    </cfRule>
  </conditionalFormatting>
  <conditionalFormatting sqref="M76:O76">
    <cfRule type="cellIs" dxfId="24" priority="25" operator="equal">
      <formula>1</formula>
    </cfRule>
  </conditionalFormatting>
  <conditionalFormatting sqref="L76">
    <cfRule type="cellIs" dxfId="23" priority="24" operator="equal">
      <formula>"SAIDA"</formula>
    </cfRule>
  </conditionalFormatting>
  <conditionalFormatting sqref="M77:O77">
    <cfRule type="cellIs" dxfId="22" priority="23" operator="equal">
      <formula>1</formula>
    </cfRule>
  </conditionalFormatting>
  <conditionalFormatting sqref="L77">
    <cfRule type="cellIs" dxfId="21" priority="22" operator="equal">
      <formula>"SAIDA"</formula>
    </cfRule>
  </conditionalFormatting>
  <conditionalFormatting sqref="M78:O78">
    <cfRule type="cellIs" dxfId="20" priority="21" operator="equal">
      <formula>1</formula>
    </cfRule>
  </conditionalFormatting>
  <conditionalFormatting sqref="L78">
    <cfRule type="cellIs" dxfId="19" priority="20" operator="equal">
      <formula>"SAIDA"</formula>
    </cfRule>
  </conditionalFormatting>
  <conditionalFormatting sqref="M79:O79">
    <cfRule type="cellIs" dxfId="18" priority="19" operator="equal">
      <formula>1</formula>
    </cfRule>
  </conditionalFormatting>
  <conditionalFormatting sqref="L79">
    <cfRule type="cellIs" dxfId="17" priority="18" operator="equal">
      <formula>"SAIDA"</formula>
    </cfRule>
  </conditionalFormatting>
  <conditionalFormatting sqref="M80:O80">
    <cfRule type="cellIs" dxfId="16" priority="17" operator="equal">
      <formula>1</formula>
    </cfRule>
  </conditionalFormatting>
  <conditionalFormatting sqref="L80">
    <cfRule type="cellIs" dxfId="15" priority="16" operator="equal">
      <formula>"SAIDA"</formula>
    </cfRule>
  </conditionalFormatting>
  <conditionalFormatting sqref="M81:O81">
    <cfRule type="cellIs" dxfId="14" priority="15" operator="equal">
      <formula>1</formula>
    </cfRule>
  </conditionalFormatting>
  <conditionalFormatting sqref="L81">
    <cfRule type="cellIs" dxfId="13" priority="14" operator="equal">
      <formula>"SAIDA"</formula>
    </cfRule>
  </conditionalFormatting>
  <conditionalFormatting sqref="M82:O82">
    <cfRule type="cellIs" dxfId="12" priority="13" operator="equal">
      <formula>1</formula>
    </cfRule>
  </conditionalFormatting>
  <conditionalFormatting sqref="L82">
    <cfRule type="cellIs" dxfId="11" priority="12" operator="equal">
      <formula>"SAIDA"</formula>
    </cfRule>
  </conditionalFormatting>
  <conditionalFormatting sqref="M83:O83">
    <cfRule type="cellIs" dxfId="10" priority="11" operator="equal">
      <formula>1</formula>
    </cfRule>
  </conditionalFormatting>
  <conditionalFormatting sqref="L83">
    <cfRule type="cellIs" dxfId="9" priority="10" operator="equal">
      <formula>"SAIDA"</formula>
    </cfRule>
  </conditionalFormatting>
  <conditionalFormatting sqref="M84:O84">
    <cfRule type="cellIs" dxfId="8" priority="9" operator="equal">
      <formula>1</formula>
    </cfRule>
  </conditionalFormatting>
  <conditionalFormatting sqref="L84">
    <cfRule type="cellIs" dxfId="7" priority="8" operator="equal">
      <formula>"SAIDA"</formula>
    </cfRule>
  </conditionalFormatting>
  <conditionalFormatting sqref="L75">
    <cfRule type="cellIs" dxfId="6" priority="7" operator="equal">
      <formula>"SAIDA"</formula>
    </cfRule>
  </conditionalFormatting>
  <conditionalFormatting sqref="Q85 K85">
    <cfRule type="cellIs" dxfId="5" priority="6" operator="equal">
      <formula>1</formula>
    </cfRule>
  </conditionalFormatting>
  <conditionalFormatting sqref="P85">
    <cfRule type="cellIs" dxfId="4" priority="5" operator="equal">
      <formula>"SAIDA"</formula>
    </cfRule>
  </conditionalFormatting>
  <conditionalFormatting sqref="K86 Q86">
    <cfRule type="cellIs" dxfId="3" priority="4" operator="equal">
      <formula>1</formula>
    </cfRule>
  </conditionalFormatting>
  <conditionalFormatting sqref="P86">
    <cfRule type="cellIs" dxfId="2" priority="3" operator="equal">
      <formula>"SAIDA"</formula>
    </cfRule>
  </conditionalFormatting>
  <conditionalFormatting sqref="Q87 K87">
    <cfRule type="cellIs" dxfId="1" priority="2" operator="equal">
      <formula>1</formula>
    </cfRule>
  </conditionalFormatting>
  <conditionalFormatting sqref="P87">
    <cfRule type="cellIs" dxfId="0" priority="1" operator="equal">
      <formula>"SAIDA"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ADM</cp:lastModifiedBy>
  <dcterms:created xsi:type="dcterms:W3CDTF">2022-06-28T02:52:43Z</dcterms:created>
  <dcterms:modified xsi:type="dcterms:W3CDTF">2022-06-30T04:52:33Z</dcterms:modified>
</cp:coreProperties>
</file>