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ocuments\projetos\PEGA PLANTÃO\"/>
    </mc:Choice>
  </mc:AlternateContent>
  <xr:revisionPtr revIDLastSave="0" documentId="13_ncr:1_{42678F85-D0AB-4A23-9C01-C2E2F87368F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9" i="1" l="1"/>
</calcChain>
</file>

<file path=xl/sharedStrings.xml><?xml version="1.0" encoding="utf-8"?>
<sst xmlns="http://schemas.openxmlformats.org/spreadsheetml/2006/main" count="442" uniqueCount="215">
  <si>
    <t>chat</t>
  </si>
  <si>
    <t>dia</t>
  </si>
  <si>
    <t>nome</t>
  </si>
  <si>
    <t>data</t>
  </si>
  <si>
    <t>mensagem</t>
  </si>
  <si>
    <t>filtro</t>
  </si>
  <si>
    <t>DESLOCADO</t>
  </si>
  <si>
    <t>EXTRA</t>
  </si>
  <si>
    <t>SAIDA</t>
  </si>
  <si>
    <t>ENTRADA</t>
  </si>
  <si>
    <t>DISTANCIA</t>
  </si>
  <si>
    <t>DISPENSADO</t>
  </si>
  <si>
    <t>SAUDE</t>
  </si>
  <si>
    <t>filtro2</t>
  </si>
  <si>
    <t>filtro3</t>
  </si>
  <si>
    <t>UNIDADE</t>
  </si>
  <si>
    <t>tipo</t>
  </si>
  <si>
    <t>filtro4</t>
  </si>
  <si>
    <t>filtro5</t>
  </si>
  <si>
    <t>HORA1</t>
  </si>
  <si>
    <t>HORA2</t>
  </si>
  <si>
    <t>DURAÇÃO</t>
  </si>
  <si>
    <t>sem_ou_fds</t>
  </si>
  <si>
    <t>setor</t>
  </si>
  <si>
    <t>TIPOO</t>
  </si>
  <si>
    <t>[15/07/2022 16:30:45] Renata Pinheiro Modolo: 14/07 Itaim R. Modolo Entrada 7h00 saída 9h15 (EXTRA)Assumo rotina 9h15 e saída 16h25 (cirurgia a pedido)</t>
  </si>
  <si>
    <t>[15/07/2022 18:15:28] Yuri Lucas De Souza: 15/07 OSASCO - Souza dispensa motivo saúde</t>
  </si>
  <si>
    <t>[17/07/2022 18:24:32] Álvaro Lázaro Ráo Regonato: 17/07 Itaim Ráo entrada 07:00 saída 13:40 ( D2 )</t>
  </si>
  <si>
    <t>[17/07/2022 18:35:58] Estanrley Barcelos Pinto: 17/07 JABAQUARA-Estanrley  entrada: 07:00 saída: 18:30 (D2)</t>
  </si>
  <si>
    <t>[18/07/2022 12:38:51] Paloma Kiyomi Taguchi: 18/07 ANALIA - Paloma 07:00 as 11:45 (EXTRA)</t>
  </si>
  <si>
    <t>[18/07/2022 19:31:07] José Marcos Vieira da Silva: 18/7 - Itaim José Marcos entrada 6h</t>
  </si>
  <si>
    <t>[18/07/2022 22:16:53] Rodrigo de Carvalho Silva: 18/07 Jabaquara - Carvalho - Saída 17h</t>
  </si>
  <si>
    <t>[19/07/2022 06:36:11] Fábio Antônio de Souza Oliveira: 18/07 Itaim Fábio entrada 6hs</t>
  </si>
  <si>
    <t>[19/07/2022 06:36:41] Fábio Antônio de Souza Oliveira: 19/07 VNS FABIO ENTRADA 6HS</t>
  </si>
  <si>
    <t>[19/07/2022 07:17:15] André da Costa Aguiar Ventura: 19/07 MORUMBI Ventura dispensado  ( motivo de saúde)</t>
  </si>
  <si>
    <t>[19/07/2022 07:47:37] Matheus de Alencar Arraes: 19/07 ITAIM Arraes entrada 08h</t>
  </si>
  <si>
    <t>[19/07/2022 15:13:00] Silvia Aline dos Santos Andrade: 19/07 - Morumbi - Silvia - entrada as 09:00h saída as 15:10h</t>
  </si>
  <si>
    <t>[19/07/2022 17:40:38] Juliana Akemi Funabashi: 19/07 VILLA - AKEMI entrada 07:00 e saída 17:35 (EXTRA)</t>
  </si>
  <si>
    <t>[20/07/2022 05:57:01] Maira Leite Basile: 20/07 itaim Maíra entrada 6h</t>
  </si>
  <si>
    <t>[20/07/2022 14:36:55] Juliana Akemi Funabashi: 20/07 VILLA - AKEMI entrada 07:00 e saída 14:30 (EXTRA)</t>
  </si>
  <si>
    <t>[21/07/2022 05:50:34] Matheus de Alencar Arraes: 21/07 ANALIA Arraes entrada 06h</t>
  </si>
  <si>
    <t>[15/07/2022 23:35:27] Matheus Viana Lemo: 15/07 Jabaquara Viana saída 23:35</t>
  </si>
  <si>
    <t>[16/07/2022 19:33:08] Thais Chaves Pinheiro: 16/07 Itaim - Thaís entrada 19:00 (assumo plantão do Barbosa)</t>
  </si>
  <si>
    <t>[18/07/2022 19:07:21] Thais Chaves Pinheiro: 18/07 Osasco - Thaís entrada 19:00 (assumo plantão no lugar da Mirela)</t>
  </si>
  <si>
    <t>[18/07/2022 19:49:53] Renata Pinheiro Modolo: 18/07 Jabaquara R. Modolo 19h10</t>
  </si>
  <si>
    <t>[20/07/2022 16:52:52] Débora Philippi Bressane: 20/07 Jabaquara Débora Bressane entrada 06h saída 16h35</t>
  </si>
  <si>
    <t>[20/07/2022 20:53:53] Maurício Faria Tetti: 20/07 Villa Maurício 20:50</t>
  </si>
  <si>
    <t>[20/07/2022 23:36:27] Débora Alves Aude: 20/07 Itaim Débora Saída 23:35h</t>
  </si>
  <si>
    <t>[21/07/2022 06:46:14] Sergio Zamith: 21/07 Jabaquara - Zamith Entrda 06:00 hs</t>
  </si>
  <si>
    <t>15/07/2022</t>
  </si>
  <si>
    <t>17/07/2022</t>
  </si>
  <si>
    <t>18/07/2022</t>
  </si>
  <si>
    <t>19/07/2022</t>
  </si>
  <si>
    <t>20/07/2022</t>
  </si>
  <si>
    <t>21/07/2022</t>
  </si>
  <si>
    <t>16/07/2022</t>
  </si>
  <si>
    <t>RENATA PINHEIRO MODOLO</t>
  </si>
  <si>
    <t>YURI LUCAS DE SOUZA</t>
  </si>
  <si>
    <t>ALVARO LAZARO RAO REGONATO</t>
  </si>
  <si>
    <t>ESTANRLEY BARCELOS PINTO</t>
  </si>
  <si>
    <t>PALOMA KIYOMI TAGUCHI</t>
  </si>
  <si>
    <t>JOSE MARCOS VIEIRA DA SILVA</t>
  </si>
  <si>
    <t>RODRIGO DE CARVALHO SILVA</t>
  </si>
  <si>
    <t>FABIO ANTONIO DE SOUZA OLIVEIRA</t>
  </si>
  <si>
    <t>ANDRE DA COSTA AGUIAR VENTURA</t>
  </si>
  <si>
    <t>MATHEUS DE ALENCAR ARRAES</t>
  </si>
  <si>
    <t>SILVIA ALINE DOS SANTOS ANDRADE</t>
  </si>
  <si>
    <t>JULIANA AKEMI FUNABASHI</t>
  </si>
  <si>
    <t>MAIRA LEITE BASILE</t>
  </si>
  <si>
    <t>MATHEUS VIANA LEMO</t>
  </si>
  <si>
    <t>THAIS CHAVES PINHEIRO</t>
  </si>
  <si>
    <t>DEBORA PHILIPPI BRESSANE</t>
  </si>
  <si>
    <t>MAURICIO FARIA TETTI</t>
  </si>
  <si>
    <t>DEBORA ALVES AUDE</t>
  </si>
  <si>
    <t>SERGIO ZAMITH</t>
  </si>
  <si>
    <t>14/07/2022</t>
  </si>
  <si>
    <t>ITAIM R. MODOLO ENTRADA 7H00 SAIDA 9H15 (EXTRA)ASSUMO ROTINA 9H15 E SAIDA 16H25 (CIRURGIA A PEDIDO)</t>
  </si>
  <si>
    <t>OSASCO - SOUZA DISPENSA MOTIVO SAUDE</t>
  </si>
  <si>
    <t>ITAIM RAO ENTRADA 07:00 SAIDA 13:40 ( D2 )</t>
  </si>
  <si>
    <t>JABAQUARA-ESTANRLEY  ENTRADA: 07:00 SAIDA: 18:30 (D2)</t>
  </si>
  <si>
    <t>ANALIA - PALOMA 07:00 AS 11:45 (EXTRA)</t>
  </si>
  <si>
    <t>- ITAIM JOSE MARCOS ENTRADA 6H</t>
  </si>
  <si>
    <t>JABAQUARA - CARVALHO - SAIDA 17H</t>
  </si>
  <si>
    <t>ITAIM FABIO ENTRADA 6HS</t>
  </si>
  <si>
    <t>VNS FABIO ENTRADA 6HS</t>
  </si>
  <si>
    <t>MORUMBI VENTURA DISPENSADO  ( MOTIVO DE SAUDE)</t>
  </si>
  <si>
    <t>ITAIM ARRAES ENTRADA 08H</t>
  </si>
  <si>
    <t>- MORUMBI - SILVIA - ENTRADA AS 09:00H SAIDA AS 15:10H</t>
  </si>
  <si>
    <t>VILLA - AKEMI ENTRADA 07:00 E SAIDA 17:35 (EXTRA)</t>
  </si>
  <si>
    <t>ITAIM MAIRA ENTRADA 6H</t>
  </si>
  <si>
    <t>VILLA - AKEMI ENTRADA 07:00 E SAIDA 14:30 (EXTRA)</t>
  </si>
  <si>
    <t>ANALIA ARRAES ENTRADA 06H</t>
  </si>
  <si>
    <t>JABAQUARA VIANA SAIDA 23:35</t>
  </si>
  <si>
    <t>ITAIM - THAIS ENTRADA 19:00 (ASSUMO PLANTAO DO BARBOSA)</t>
  </si>
  <si>
    <t>OSASCO - THAIS ENTRADA 19:00 (ASSUMO PLANTAO NO LUGAR DA MIRELA)</t>
  </si>
  <si>
    <t>JABAQUARA R. MODOLO 19H10</t>
  </si>
  <si>
    <t>JABAQUARA DEBORA BRESSANE ENTRADA 06H SAIDA 16H35</t>
  </si>
  <si>
    <t>VILLA MAURICIO 20:50</t>
  </si>
  <si>
    <t>ITAIM DEBORA SAIDA 23:35H</t>
  </si>
  <si>
    <t>JABAQUARA - ZAMITH ENTRDA 06:00 HS</t>
  </si>
  <si>
    <t>R.   7H00  9H15 ()ASSUMO ROTINA 9H15 E  16H25 (CIRURGIA A PEDIDO)</t>
  </si>
  <si>
    <t>-  MOTIVO</t>
  </si>
  <si>
    <t>07:00  13:40 ( D2 )</t>
  </si>
  <si>
    <t>-  : 07:00 : 18:30 (D2)</t>
  </si>
  <si>
    <t>-  07:00 AS 11:45 ()</t>
  </si>
  <si>
    <t>-     6H</t>
  </si>
  <si>
    <t>-  -  17H</t>
  </si>
  <si>
    <t>6HS</t>
  </si>
  <si>
    <t xml:space="preserve">   ( MOTIVO DE )</t>
  </si>
  <si>
    <t xml:space="preserve">  08H</t>
  </si>
  <si>
    <t>-  -  -  AS 09:00H  AS 15:10H</t>
  </si>
  <si>
    <t>-   07:00 E  17:35 ()</t>
  </si>
  <si>
    <t>6H</t>
  </si>
  <si>
    <t>-   07:00 E  14:30 ()</t>
  </si>
  <si>
    <t xml:space="preserve">  06H</t>
  </si>
  <si>
    <t>7:009:159:1516:25</t>
  </si>
  <si>
    <t>07:0013:402</t>
  </si>
  <si>
    <t>:07:00:18:302</t>
  </si>
  <si>
    <t>07:0011:45</t>
  </si>
  <si>
    <t>6:</t>
  </si>
  <si>
    <t>17:</t>
  </si>
  <si>
    <t>08:</t>
  </si>
  <si>
    <t>09:00:15:10:</t>
  </si>
  <si>
    <t>07:0017:35</t>
  </si>
  <si>
    <t>07:0014:30</t>
  </si>
  <si>
    <t>06:</t>
  </si>
  <si>
    <t>['09:15', '16:25']</t>
  </si>
  <si>
    <t>[]</t>
  </si>
  <si>
    <t>['07:00', '13:40']</t>
  </si>
  <si>
    <t>['07:00', '18:30']</t>
  </si>
  <si>
    <t>['07:00', '11:45']</t>
  </si>
  <si>
    <t>['09:00', '15:10']</t>
  </si>
  <si>
    <t>['07:00', '17:35']</t>
  </si>
  <si>
    <t>['07:00', '14:30']</t>
  </si>
  <si>
    <t>23:35</t>
  </si>
  <si>
    <t>19:00</t>
  </si>
  <si>
    <t>19:10</t>
  </si>
  <si>
    <t>06:16</t>
  </si>
  <si>
    <t>20:50</t>
  </si>
  <si>
    <t>06:00</t>
  </si>
  <si>
    <t>ITAIM</t>
  </si>
  <si>
    <t>OSASCO</t>
  </si>
  <si>
    <t>JABA</t>
  </si>
  <si>
    <t>ANALIA</t>
  </si>
  <si>
    <t>VNS</t>
  </si>
  <si>
    <t>MORUMBI</t>
  </si>
  <si>
    <t>VILLA</t>
  </si>
  <si>
    <t>saida</t>
  </si>
  <si>
    <t>entrada</t>
  </si>
  <si>
    <t>00:00</t>
  </si>
  <si>
    <t>06:30</t>
  </si>
  <si>
    <t>SEMANA - TARDE - C.CIRURGICO</t>
  </si>
  <si>
    <t>semana</t>
  </si>
  <si>
    <t>04:00</t>
  </si>
  <si>
    <t>17:00</t>
  </si>
  <si>
    <t>13:00</t>
  </si>
  <si>
    <t>VILLA - RENATO ENTRADA 6:00 / SAIDA 16:45</t>
  </si>
  <si>
    <t>RENATO DOS SANTOS BOREGA</t>
  </si>
  <si>
    <t>[15/07/2022 16:50:03] Renato dos Santos Borega: 14/07 Villa - Renato entrada 6:00 / saída 16:45</t>
  </si>
  <si>
    <t>[16/07/2022 12:41:12] Estanrley Barcelos Pinto: 16/07 OSASCO-Estanrley saída:12:30 (passo plantão pra Everton)</t>
  </si>
  <si>
    <t>OSASCO-ESTANRLEY SAIDA:12:30 (PASSO PLANTAO PRA EVERTON)</t>
  </si>
  <si>
    <t>07:00</t>
  </si>
  <si>
    <t>12:30</t>
  </si>
  <si>
    <t>05:30</t>
  </si>
  <si>
    <t>fds</t>
  </si>
  <si>
    <t>FDS - C.CIRURGICO ROTINA</t>
  </si>
  <si>
    <t>[16/07/2022 12:42:46] Everton Sidney da Conceição Carvalho: 16/07 - Osasco - Everton - entrada 12:30 (substituindo Estanrley)</t>
  </si>
  <si>
    <t>EVERTON SIDNEY DA CONCEICAO CARVALHO</t>
  </si>
  <si>
    <t>- OSASCO - EVERTON - ENTRADA 12:30 (SUBSTITUINDO ESTANRLEY)</t>
  </si>
  <si>
    <t>00:30</t>
  </si>
  <si>
    <t>[17/07/2022 13:18:01] Jessica Lidia de Souza: 17/07 Anália Jessica  entrada 08:00 (D3)</t>
  </si>
  <si>
    <t>JESSICA LIDIA DE SOUZA</t>
  </si>
  <si>
    <t>ANALIA JESSICA  ENTRADA 08:00 (D3)</t>
  </si>
  <si>
    <t>08:00</t>
  </si>
  <si>
    <t>05:00</t>
  </si>
  <si>
    <t>[17/07/2022 13:19:08] Jessica Lidia de Souza: 17/07 Anália Jessica  saída 13:15 (D3)</t>
  </si>
  <si>
    <t>ANALIA JESSICA  SAIDA 13:15 (D3)</t>
  </si>
  <si>
    <t>13:30</t>
  </si>
  <si>
    <t>FDS - PLANTAO</t>
  </si>
  <si>
    <t>[17/07/2022 13:46:02] Flavio Hideki Oshika: 17/07 analia - Flavio entrada 08:00 (D3)</t>
  </si>
  <si>
    <t>FLAVIO HIDEKI OSHIKA</t>
  </si>
  <si>
    <t>ANALIA - FLAVIO ENTRADA 08:00 (D3)</t>
  </si>
  <si>
    <t>[17/07/2022 13:48:18] Flavio Hideki Oshika: 17/07 analia - Flavio saida 13:20 (D3)</t>
  </si>
  <si>
    <t>ANALIA - FLAVIO SAIDA 13:20 (D3)</t>
  </si>
  <si>
    <t>[17/07/2022 18:21:22] Orlando Domingues de Araújo Pontes: 17/07 Anália Orlando entrada 07:20 (D2)</t>
  </si>
  <si>
    <t>ORLANDO DOMINGUES DE ARAUJO PONTES</t>
  </si>
  <si>
    <t>ANALIA ORLANDO ENTRADA 07:20 (D2)</t>
  </si>
  <si>
    <t>[17/07/2022 18:21:38] Orlando Domingues de Araújo Pontes: 17/07 Villa Orlando saída 18:20 (D2)</t>
  </si>
  <si>
    <t>VILLA ORLANDO SAIDA 18:20 (D2)</t>
  </si>
  <si>
    <t>18:30</t>
  </si>
  <si>
    <t>[17/07/2022 21:11:06] Mirela Farias Figueiroa: 17/07 - Anália - Mirela - entrada 07:00 (D1 - deslocada MT)</t>
  </si>
  <si>
    <t>MIRELA FARIAS FIGUEIROA</t>
  </si>
  <si>
    <t>- ANALIA - MIRELA - ENTRADA 07:00 (D1 - DESLOCADA MT)</t>
  </si>
  <si>
    <t>[17/07/2022 21:23:32] Beatriz Antipou dos Santos: 17/07- Villa- Antipou- entrada 08:00 (D1- deslocada MT)</t>
  </si>
  <si>
    <t>BEATRIZ ANTIPOU DOS SANTOS</t>
  </si>
  <si>
    <t>- VILLA- ANTIPOU- ENTRADA 08:00 (D1- DESLOCADA MT)</t>
  </si>
  <si>
    <t>[17/07/2022 21:23:32] Beatriz Antipou dos Santos: 17/07- Villa - Antipou- saida 21:20 (D1 deslocada Plantao MT)</t>
  </si>
  <si>
    <t>- VILLA - ANTIPOU- SAIDA 21:20 (D1 DESLOCADA PLANTAO MT)</t>
  </si>
  <si>
    <t>21:30</t>
  </si>
  <si>
    <t>02:30</t>
  </si>
  <si>
    <t>FDS - SAIDA</t>
  </si>
  <si>
    <t>[18/07/2022 19:41:51] Mirela Farias Figueiroa: 18/07 - Osasco - Mirela - saída 19:00 ( Thaís assume meu lugar no plantão)</t>
  </si>
  <si>
    <t>- OSASCO - MIRELA - SAIDA 19:00 ( THAIS ASSUME MEU LUGAR NO PLANTAO)</t>
  </si>
  <si>
    <t>SEMANA - NOTURNO - SAIDA</t>
  </si>
  <si>
    <t>[15/07/2022 18:46:44] Marcelo dos Anjos Reis: 15/07 Morumbi Marcelo saida 18:45</t>
  </si>
  <si>
    <t>MARCELO DOS ANJOS REIS</t>
  </si>
  <si>
    <t>MORUMBI MARCELO SAIDA 18:45</t>
  </si>
  <si>
    <t>[16/07/2022 12:45:38] Felipe de Oliveira Nunes: 16/07 Analia- Nunes - entrada as 7:00 e saída 12:45 (EXTRA)</t>
  </si>
  <si>
    <t>FELIPE DE OLIVEIRA NUNES</t>
  </si>
  <si>
    <t>ANALIA- NUNES - ENTRADA AS 7:00 E SAIDA 12:45 (EXTRA)</t>
  </si>
  <si>
    <t>extra</t>
  </si>
  <si>
    <t>[19/07/2022 19:08:03] Renato dos Santos Borega: 19/07 Villa - Renato entrada 6:00 / saída 18:35</t>
  </si>
  <si>
    <t>VILLA - RENATO ENTRADA 6:00 / SAIDA 18:35</t>
  </si>
  <si>
    <t>[20/07/2022 18:49:54] Marcelo dos Anjos Reis: 20/07 Itaim Marcelo saida 18:45</t>
  </si>
  <si>
    <t>ITAIM MARCELO SAIDA 18:45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</si>
</sst>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f_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workbookViewId="0">
      <pane ySplit="1" topLeftCell="A32" activePane="bottomLeft" state="frozen"/>
      <selection pane="bottomLeft" activeCell="A43" sqref="A43"/>
    </sheetView>
  </sheetViews>
  <sheetFormatPr defaultRowHeight="15" x14ac:dyDescent="0.25"/>
  <cols>
    <col min="1" max="1" width="89.7109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 t="s">
        <v>49</v>
      </c>
      <c r="C2" t="s">
        <v>56</v>
      </c>
      <c r="D2" t="s">
        <v>75</v>
      </c>
      <c r="E2" t="s">
        <v>76</v>
      </c>
      <c r="F2" t="s">
        <v>100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 t="s">
        <v>115</v>
      </c>
      <c r="O2" t="s">
        <v>126</v>
      </c>
      <c r="P2" t="s">
        <v>140</v>
      </c>
    </row>
    <row r="3" spans="1:25" x14ac:dyDescent="0.25">
      <c r="A3" t="s">
        <v>26</v>
      </c>
      <c r="B3" t="s">
        <v>49</v>
      </c>
      <c r="C3" t="s">
        <v>57</v>
      </c>
      <c r="D3" t="s">
        <v>49</v>
      </c>
      <c r="E3" t="s">
        <v>77</v>
      </c>
      <c r="F3" t="s">
        <v>101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O3" t="s">
        <v>127</v>
      </c>
      <c r="P3" t="s">
        <v>141</v>
      </c>
    </row>
    <row r="4" spans="1:25" x14ac:dyDescent="0.25">
      <c r="A4" t="s">
        <v>27</v>
      </c>
      <c r="B4" t="s">
        <v>50</v>
      </c>
      <c r="C4" t="s">
        <v>58</v>
      </c>
      <c r="D4" t="s">
        <v>50</v>
      </c>
      <c r="E4" t="s">
        <v>78</v>
      </c>
      <c r="F4" t="s">
        <v>102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 t="s">
        <v>116</v>
      </c>
      <c r="O4" t="s">
        <v>128</v>
      </c>
      <c r="P4" t="s">
        <v>140</v>
      </c>
    </row>
    <row r="5" spans="1:25" x14ac:dyDescent="0.25">
      <c r="A5" t="s">
        <v>28</v>
      </c>
      <c r="B5" t="s">
        <v>50</v>
      </c>
      <c r="C5" t="s">
        <v>59</v>
      </c>
      <c r="D5" t="s">
        <v>50</v>
      </c>
      <c r="E5" t="s">
        <v>79</v>
      </c>
      <c r="F5" t="s">
        <v>103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 t="s">
        <v>117</v>
      </c>
      <c r="O5" t="s">
        <v>129</v>
      </c>
      <c r="P5" t="s">
        <v>142</v>
      </c>
    </row>
    <row r="6" spans="1:25" x14ac:dyDescent="0.25">
      <c r="A6" t="s">
        <v>29</v>
      </c>
      <c r="B6" t="s">
        <v>51</v>
      </c>
      <c r="C6" t="s">
        <v>60</v>
      </c>
      <c r="D6" t="s">
        <v>51</v>
      </c>
      <c r="E6" t="s">
        <v>80</v>
      </c>
      <c r="F6" t="s">
        <v>104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 t="s">
        <v>118</v>
      </c>
      <c r="O6" t="s">
        <v>130</v>
      </c>
      <c r="P6" t="s">
        <v>143</v>
      </c>
    </row>
    <row r="7" spans="1:25" x14ac:dyDescent="0.25">
      <c r="A7" t="s">
        <v>30</v>
      </c>
      <c r="B7" t="s">
        <v>51</v>
      </c>
      <c r="C7" t="s">
        <v>61</v>
      </c>
      <c r="D7" t="s">
        <v>51</v>
      </c>
      <c r="E7" t="s">
        <v>81</v>
      </c>
      <c r="F7" t="s">
        <v>105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 t="s">
        <v>119</v>
      </c>
      <c r="O7" t="s">
        <v>127</v>
      </c>
      <c r="P7" t="s">
        <v>140</v>
      </c>
    </row>
    <row r="8" spans="1:25" x14ac:dyDescent="0.25">
      <c r="A8" t="s">
        <v>31</v>
      </c>
      <c r="B8" t="s">
        <v>51</v>
      </c>
      <c r="C8" t="s">
        <v>62</v>
      </c>
      <c r="D8" t="s">
        <v>51</v>
      </c>
      <c r="E8" t="s">
        <v>82</v>
      </c>
      <c r="F8" t="s">
        <v>106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 t="s">
        <v>120</v>
      </c>
      <c r="O8" t="s">
        <v>127</v>
      </c>
      <c r="P8" t="s">
        <v>142</v>
      </c>
    </row>
    <row r="9" spans="1:25" x14ac:dyDescent="0.25">
      <c r="A9" t="s">
        <v>32</v>
      </c>
      <c r="B9" t="s">
        <v>52</v>
      </c>
      <c r="C9" t="s">
        <v>63</v>
      </c>
      <c r="D9" t="s">
        <v>51</v>
      </c>
      <c r="E9" t="s">
        <v>83</v>
      </c>
      <c r="F9" t="s">
        <v>107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 t="s">
        <v>119</v>
      </c>
      <c r="O9" t="s">
        <v>127</v>
      </c>
      <c r="P9" t="s">
        <v>140</v>
      </c>
    </row>
    <row r="10" spans="1:25" x14ac:dyDescent="0.25">
      <c r="A10" t="s">
        <v>33</v>
      </c>
      <c r="B10" t="s">
        <v>52</v>
      </c>
      <c r="C10" t="s">
        <v>63</v>
      </c>
      <c r="D10" t="s">
        <v>52</v>
      </c>
      <c r="E10" t="s">
        <v>84</v>
      </c>
      <c r="F10" t="s">
        <v>107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 t="s">
        <v>119</v>
      </c>
      <c r="O10" t="s">
        <v>127</v>
      </c>
      <c r="P10" t="s">
        <v>144</v>
      </c>
    </row>
    <row r="11" spans="1:25" x14ac:dyDescent="0.25">
      <c r="A11" t="s">
        <v>34</v>
      </c>
      <c r="B11" t="s">
        <v>52</v>
      </c>
      <c r="C11" t="s">
        <v>64</v>
      </c>
      <c r="D11" t="s">
        <v>52</v>
      </c>
      <c r="E11" t="s">
        <v>85</v>
      </c>
      <c r="F11" t="s">
        <v>108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O11" t="s">
        <v>127</v>
      </c>
      <c r="P11" t="s">
        <v>145</v>
      </c>
    </row>
    <row r="12" spans="1:25" x14ac:dyDescent="0.25">
      <c r="A12" t="s">
        <v>35</v>
      </c>
      <c r="B12" t="s">
        <v>52</v>
      </c>
      <c r="C12" t="s">
        <v>65</v>
      </c>
      <c r="D12" t="s">
        <v>52</v>
      </c>
      <c r="E12" t="s">
        <v>86</v>
      </c>
      <c r="F12" t="s">
        <v>109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 t="s">
        <v>121</v>
      </c>
      <c r="O12" t="s">
        <v>127</v>
      </c>
      <c r="P12" t="s">
        <v>140</v>
      </c>
    </row>
    <row r="13" spans="1:25" x14ac:dyDescent="0.25">
      <c r="A13" t="s">
        <v>36</v>
      </c>
      <c r="B13" t="s">
        <v>52</v>
      </c>
      <c r="C13" t="s">
        <v>66</v>
      </c>
      <c r="D13" t="s">
        <v>52</v>
      </c>
      <c r="E13" t="s">
        <v>87</v>
      </c>
      <c r="F13" t="s">
        <v>110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 t="s">
        <v>122</v>
      </c>
      <c r="O13" t="s">
        <v>131</v>
      </c>
      <c r="P13" t="s">
        <v>145</v>
      </c>
    </row>
    <row r="14" spans="1:25" x14ac:dyDescent="0.25">
      <c r="A14" t="s">
        <v>37</v>
      </c>
      <c r="B14" t="s">
        <v>52</v>
      </c>
      <c r="C14" t="s">
        <v>67</v>
      </c>
      <c r="D14" t="s">
        <v>52</v>
      </c>
      <c r="E14" t="s">
        <v>88</v>
      </c>
      <c r="F14" t="s">
        <v>111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 t="s">
        <v>123</v>
      </c>
      <c r="O14" t="s">
        <v>132</v>
      </c>
      <c r="P14" t="s">
        <v>146</v>
      </c>
    </row>
    <row r="15" spans="1:25" x14ac:dyDescent="0.25">
      <c r="A15" t="s">
        <v>38</v>
      </c>
      <c r="B15" t="s">
        <v>53</v>
      </c>
      <c r="C15" t="s">
        <v>68</v>
      </c>
      <c r="D15" t="s">
        <v>53</v>
      </c>
      <c r="E15" t="s">
        <v>89</v>
      </c>
      <c r="F15" t="s">
        <v>112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 t="s">
        <v>119</v>
      </c>
      <c r="O15" t="s">
        <v>127</v>
      </c>
      <c r="P15" t="s">
        <v>140</v>
      </c>
    </row>
    <row r="16" spans="1:25" x14ac:dyDescent="0.25">
      <c r="A16" t="s">
        <v>39</v>
      </c>
      <c r="B16" t="s">
        <v>53</v>
      </c>
      <c r="C16" t="s">
        <v>67</v>
      </c>
      <c r="D16" t="s">
        <v>53</v>
      </c>
      <c r="E16" t="s">
        <v>90</v>
      </c>
      <c r="F16" t="s">
        <v>113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 t="s">
        <v>124</v>
      </c>
      <c r="O16" t="s">
        <v>133</v>
      </c>
      <c r="P16" t="s">
        <v>146</v>
      </c>
    </row>
    <row r="17" spans="1:21" x14ac:dyDescent="0.25">
      <c r="A17" t="s">
        <v>40</v>
      </c>
      <c r="B17" t="s">
        <v>54</v>
      </c>
      <c r="C17" t="s">
        <v>65</v>
      </c>
      <c r="D17" t="s">
        <v>54</v>
      </c>
      <c r="E17" t="s">
        <v>91</v>
      </c>
      <c r="F17" t="s">
        <v>114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 t="s">
        <v>125</v>
      </c>
      <c r="O17" t="s">
        <v>127</v>
      </c>
      <c r="P17" t="s">
        <v>143</v>
      </c>
    </row>
    <row r="18" spans="1:21" x14ac:dyDescent="0.25">
      <c r="A18" t="s">
        <v>41</v>
      </c>
      <c r="B18" t="s">
        <v>49</v>
      </c>
      <c r="C18" t="s">
        <v>69</v>
      </c>
      <c r="D18" t="s">
        <v>49</v>
      </c>
      <c r="E18" t="s">
        <v>92</v>
      </c>
      <c r="G18">
        <v>0</v>
      </c>
      <c r="H18">
        <v>0</v>
      </c>
      <c r="K18">
        <v>0</v>
      </c>
      <c r="L18">
        <v>0</v>
      </c>
      <c r="M18">
        <v>0</v>
      </c>
      <c r="O18" t="s">
        <v>134</v>
      </c>
      <c r="P18" t="s">
        <v>142</v>
      </c>
      <c r="Q18" t="s">
        <v>147</v>
      </c>
      <c r="R18" s="2">
        <v>0.98263888888888884</v>
      </c>
      <c r="S18" t="s">
        <v>149</v>
      </c>
      <c r="U18" t="s">
        <v>149</v>
      </c>
    </row>
    <row r="19" spans="1:21" x14ac:dyDescent="0.25">
      <c r="A19" t="s">
        <v>42</v>
      </c>
      <c r="B19" t="s">
        <v>55</v>
      </c>
      <c r="C19" t="s">
        <v>70</v>
      </c>
      <c r="D19" t="s">
        <v>55</v>
      </c>
      <c r="E19" t="s">
        <v>93</v>
      </c>
      <c r="G19">
        <v>0</v>
      </c>
      <c r="H19">
        <v>0</v>
      </c>
      <c r="K19">
        <v>0</v>
      </c>
      <c r="L19">
        <v>0</v>
      </c>
      <c r="M19">
        <v>0</v>
      </c>
      <c r="O19" t="s">
        <v>135</v>
      </c>
      <c r="P19" t="s">
        <v>140</v>
      </c>
      <c r="Q19" t="s">
        <v>148</v>
      </c>
      <c r="R19" s="2">
        <v>0.79166666666666652</v>
      </c>
      <c r="S19" t="s">
        <v>135</v>
      </c>
      <c r="T19" t="s">
        <v>135</v>
      </c>
    </row>
    <row r="20" spans="1:21" x14ac:dyDescent="0.25">
      <c r="A20" t="s">
        <v>43</v>
      </c>
      <c r="B20" t="s">
        <v>51</v>
      </c>
      <c r="C20" t="s">
        <v>70</v>
      </c>
      <c r="D20" t="s">
        <v>51</v>
      </c>
      <c r="E20" t="s">
        <v>94</v>
      </c>
      <c r="G20">
        <v>0</v>
      </c>
      <c r="H20">
        <v>0</v>
      </c>
      <c r="K20">
        <v>0</v>
      </c>
      <c r="L20">
        <v>0</v>
      </c>
      <c r="M20">
        <v>0</v>
      </c>
      <c r="O20" t="s">
        <v>135</v>
      </c>
      <c r="P20" t="s">
        <v>141</v>
      </c>
      <c r="Q20" t="s">
        <v>148</v>
      </c>
      <c r="R20" s="2">
        <v>0.79166666666666652</v>
      </c>
      <c r="S20" t="s">
        <v>135</v>
      </c>
      <c r="T20" t="s">
        <v>135</v>
      </c>
    </row>
    <row r="21" spans="1:21" x14ac:dyDescent="0.25">
      <c r="A21" t="s">
        <v>44</v>
      </c>
      <c r="B21" t="s">
        <v>51</v>
      </c>
      <c r="C21" t="s">
        <v>56</v>
      </c>
      <c r="D21" t="s">
        <v>51</v>
      </c>
      <c r="E21" t="s">
        <v>95</v>
      </c>
      <c r="G21">
        <v>0</v>
      </c>
      <c r="H21">
        <v>0</v>
      </c>
      <c r="K21">
        <v>0</v>
      </c>
      <c r="L21">
        <v>0</v>
      </c>
      <c r="M21">
        <v>0</v>
      </c>
      <c r="O21" t="s">
        <v>136</v>
      </c>
      <c r="P21" t="s">
        <v>142</v>
      </c>
      <c r="R21" s="2">
        <v>0.79861111111111116</v>
      </c>
      <c r="S21" t="s">
        <v>136</v>
      </c>
    </row>
    <row r="22" spans="1:21" x14ac:dyDescent="0.25">
      <c r="A22" t="s">
        <v>45</v>
      </c>
      <c r="B22" t="s">
        <v>53</v>
      </c>
      <c r="C22" t="s">
        <v>71</v>
      </c>
      <c r="D22" t="s">
        <v>53</v>
      </c>
      <c r="E22" t="s">
        <v>96</v>
      </c>
      <c r="G22">
        <v>0</v>
      </c>
      <c r="H22">
        <v>0</v>
      </c>
      <c r="K22">
        <v>0</v>
      </c>
      <c r="L22">
        <v>0</v>
      </c>
      <c r="M22">
        <v>0</v>
      </c>
      <c r="O22" t="s">
        <v>137</v>
      </c>
      <c r="P22" t="s">
        <v>142</v>
      </c>
      <c r="Q22" t="s">
        <v>147</v>
      </c>
      <c r="R22" s="2">
        <v>0.26111111111111113</v>
      </c>
      <c r="S22" t="s">
        <v>150</v>
      </c>
      <c r="U22" t="s">
        <v>150</v>
      </c>
    </row>
    <row r="23" spans="1:21" x14ac:dyDescent="0.25">
      <c r="A23" t="s">
        <v>46</v>
      </c>
      <c r="B23" t="s">
        <v>53</v>
      </c>
      <c r="C23" t="s">
        <v>72</v>
      </c>
      <c r="D23" t="s">
        <v>53</v>
      </c>
      <c r="E23" t="s">
        <v>97</v>
      </c>
      <c r="G23">
        <v>0</v>
      </c>
      <c r="H23">
        <v>0</v>
      </c>
      <c r="K23">
        <v>0</v>
      </c>
      <c r="L23">
        <v>0</v>
      </c>
      <c r="M23">
        <v>0</v>
      </c>
      <c r="O23" t="s">
        <v>138</v>
      </c>
      <c r="P23" t="s">
        <v>146</v>
      </c>
      <c r="R23" s="2">
        <v>0.86805555555555558</v>
      </c>
      <c r="S23" t="s">
        <v>138</v>
      </c>
    </row>
    <row r="24" spans="1:21" x14ac:dyDescent="0.25">
      <c r="A24" t="s">
        <v>47</v>
      </c>
      <c r="B24" t="s">
        <v>53</v>
      </c>
      <c r="C24" t="s">
        <v>73</v>
      </c>
      <c r="D24" t="s">
        <v>53</v>
      </c>
      <c r="E24" t="s">
        <v>98</v>
      </c>
      <c r="G24">
        <v>0</v>
      </c>
      <c r="H24">
        <v>0</v>
      </c>
      <c r="K24">
        <v>0</v>
      </c>
      <c r="L24">
        <v>0</v>
      </c>
      <c r="M24">
        <v>0</v>
      </c>
      <c r="O24" t="s">
        <v>134</v>
      </c>
      <c r="P24" t="s">
        <v>140</v>
      </c>
      <c r="Q24" t="s">
        <v>147</v>
      </c>
      <c r="R24" s="2">
        <v>0.98263888888888884</v>
      </c>
      <c r="S24" t="s">
        <v>149</v>
      </c>
      <c r="U24" t="s">
        <v>149</v>
      </c>
    </row>
    <row r="25" spans="1:21" x14ac:dyDescent="0.25">
      <c r="A25" t="s">
        <v>48</v>
      </c>
      <c r="B25" t="s">
        <v>54</v>
      </c>
      <c r="C25" t="s">
        <v>74</v>
      </c>
      <c r="D25" t="s">
        <v>54</v>
      </c>
      <c r="E25" t="s">
        <v>99</v>
      </c>
      <c r="G25">
        <v>0</v>
      </c>
      <c r="H25">
        <v>0</v>
      </c>
      <c r="K25">
        <v>0</v>
      </c>
      <c r="L25">
        <v>0</v>
      </c>
      <c r="M25">
        <v>0</v>
      </c>
      <c r="O25" t="s">
        <v>139</v>
      </c>
      <c r="P25" t="s">
        <v>142</v>
      </c>
      <c r="R25" s="2">
        <v>0.25</v>
      </c>
      <c r="S25" t="s">
        <v>139</v>
      </c>
    </row>
    <row r="27" spans="1:21" x14ac:dyDescent="0.25">
      <c r="A27" s="3" t="s">
        <v>158</v>
      </c>
      <c r="B27" t="s">
        <v>49</v>
      </c>
      <c r="C27" t="s">
        <v>157</v>
      </c>
      <c r="D27" t="s">
        <v>75</v>
      </c>
      <c r="E27" t="s">
        <v>156</v>
      </c>
      <c r="F27">
        <v>0</v>
      </c>
      <c r="G27">
        <v>0</v>
      </c>
      <c r="H27" t="s">
        <v>146</v>
      </c>
      <c r="I27" t="s">
        <v>147</v>
      </c>
      <c r="J27" t="s">
        <v>155</v>
      </c>
      <c r="K27" t="s">
        <v>154</v>
      </c>
      <c r="L27" t="s">
        <v>153</v>
      </c>
      <c r="M27" t="s">
        <v>152</v>
      </c>
      <c r="N27" t="s">
        <v>151</v>
      </c>
    </row>
    <row r="28" spans="1:21" x14ac:dyDescent="0.25">
      <c r="A28" s="3" t="s">
        <v>159</v>
      </c>
      <c r="B28" t="s">
        <v>55</v>
      </c>
      <c r="C28" t="s">
        <v>59</v>
      </c>
      <c r="D28" t="s">
        <v>55</v>
      </c>
      <c r="E28" t="s">
        <v>160</v>
      </c>
      <c r="F28">
        <v>0</v>
      </c>
      <c r="G28">
        <v>0</v>
      </c>
      <c r="H28" t="s">
        <v>141</v>
      </c>
      <c r="I28" t="s">
        <v>147</v>
      </c>
      <c r="J28" t="s">
        <v>161</v>
      </c>
      <c r="K28" t="s">
        <v>162</v>
      </c>
      <c r="L28" t="s">
        <v>163</v>
      </c>
      <c r="M28" t="s">
        <v>164</v>
      </c>
      <c r="N28" t="s">
        <v>165</v>
      </c>
    </row>
    <row r="29" spans="1:21" x14ac:dyDescent="0.25">
      <c r="A29" s="3" t="s">
        <v>166</v>
      </c>
      <c r="B29" t="s">
        <v>55</v>
      </c>
      <c r="C29" t="s">
        <v>167</v>
      </c>
      <c r="D29" t="s">
        <v>55</v>
      </c>
      <c r="E29" t="s">
        <v>168</v>
      </c>
      <c r="F29">
        <v>0</v>
      </c>
      <c r="G29">
        <v>0</v>
      </c>
      <c r="H29" t="s">
        <v>141</v>
      </c>
      <c r="I29" t="s">
        <v>148</v>
      </c>
      <c r="J29" t="s">
        <v>162</v>
      </c>
      <c r="K29" t="s">
        <v>155</v>
      </c>
      <c r="L29" t="s">
        <v>169</v>
      </c>
      <c r="M29" t="s">
        <v>164</v>
      </c>
      <c r="N29" t="s">
        <v>165</v>
      </c>
    </row>
    <row r="30" spans="1:21" x14ac:dyDescent="0.25">
      <c r="A30" s="3" t="s">
        <v>170</v>
      </c>
      <c r="B30" t="s">
        <v>50</v>
      </c>
      <c r="C30" t="s">
        <v>171</v>
      </c>
      <c r="D30" t="s">
        <v>50</v>
      </c>
      <c r="E30" t="s">
        <v>172</v>
      </c>
      <c r="F30">
        <v>0</v>
      </c>
      <c r="G30">
        <v>0</v>
      </c>
      <c r="H30" t="s">
        <v>143</v>
      </c>
      <c r="I30" t="s">
        <v>148</v>
      </c>
      <c r="J30" t="s">
        <v>173</v>
      </c>
      <c r="K30" t="s">
        <v>155</v>
      </c>
      <c r="L30" t="s">
        <v>174</v>
      </c>
      <c r="M30" t="s">
        <v>164</v>
      </c>
      <c r="N30" t="s">
        <v>165</v>
      </c>
    </row>
    <row r="31" spans="1:21" x14ac:dyDescent="0.25">
      <c r="A31" s="3" t="s">
        <v>175</v>
      </c>
      <c r="B31" t="s">
        <v>50</v>
      </c>
      <c r="C31" t="s">
        <v>171</v>
      </c>
      <c r="D31" t="s">
        <v>50</v>
      </c>
      <c r="E31" t="s">
        <v>176</v>
      </c>
      <c r="F31">
        <v>0</v>
      </c>
      <c r="G31">
        <v>0</v>
      </c>
      <c r="H31" t="s">
        <v>143</v>
      </c>
      <c r="I31" t="s">
        <v>147</v>
      </c>
      <c r="J31" t="s">
        <v>155</v>
      </c>
      <c r="K31" t="s">
        <v>177</v>
      </c>
      <c r="L31" t="s">
        <v>169</v>
      </c>
      <c r="M31" t="s">
        <v>164</v>
      </c>
      <c r="N31" t="s">
        <v>178</v>
      </c>
    </row>
    <row r="32" spans="1:21" x14ac:dyDescent="0.25">
      <c r="A32" s="3" t="s">
        <v>179</v>
      </c>
      <c r="B32" t="s">
        <v>50</v>
      </c>
      <c r="C32" t="s">
        <v>180</v>
      </c>
      <c r="D32" t="s">
        <v>50</v>
      </c>
      <c r="E32" t="s">
        <v>181</v>
      </c>
      <c r="F32">
        <v>0</v>
      </c>
      <c r="G32">
        <v>0</v>
      </c>
      <c r="H32" t="s">
        <v>143</v>
      </c>
      <c r="I32" t="s">
        <v>148</v>
      </c>
      <c r="J32" t="s">
        <v>173</v>
      </c>
      <c r="K32" t="s">
        <v>155</v>
      </c>
      <c r="L32" t="s">
        <v>174</v>
      </c>
      <c r="M32" t="s">
        <v>164</v>
      </c>
      <c r="N32" t="s">
        <v>165</v>
      </c>
    </row>
    <row r="33" spans="1:16" x14ac:dyDescent="0.25">
      <c r="A33" s="3" t="s">
        <v>182</v>
      </c>
      <c r="B33" t="s">
        <v>50</v>
      </c>
      <c r="C33" t="s">
        <v>180</v>
      </c>
      <c r="D33" t="s">
        <v>50</v>
      </c>
      <c r="E33" t="s">
        <v>183</v>
      </c>
      <c r="F33">
        <v>0</v>
      </c>
      <c r="G33">
        <v>0</v>
      </c>
      <c r="H33" t="s">
        <v>143</v>
      </c>
      <c r="I33" t="s">
        <v>147</v>
      </c>
      <c r="J33" t="s">
        <v>155</v>
      </c>
      <c r="K33" t="s">
        <v>177</v>
      </c>
      <c r="L33" t="s">
        <v>169</v>
      </c>
      <c r="M33" t="s">
        <v>164</v>
      </c>
      <c r="N33" t="s">
        <v>178</v>
      </c>
    </row>
    <row r="34" spans="1:16" x14ac:dyDescent="0.25">
      <c r="A34" s="3" t="s">
        <v>184</v>
      </c>
      <c r="B34" t="s">
        <v>50</v>
      </c>
      <c r="C34" t="s">
        <v>185</v>
      </c>
      <c r="D34" t="s">
        <v>50</v>
      </c>
      <c r="E34" t="s">
        <v>186</v>
      </c>
      <c r="F34">
        <v>0</v>
      </c>
      <c r="G34">
        <v>0</v>
      </c>
      <c r="H34" t="s">
        <v>143</v>
      </c>
      <c r="I34" t="s">
        <v>148</v>
      </c>
      <c r="J34" t="s">
        <v>161</v>
      </c>
      <c r="K34" t="s">
        <v>155</v>
      </c>
      <c r="L34" t="s">
        <v>139</v>
      </c>
      <c r="M34" t="s">
        <v>164</v>
      </c>
      <c r="N34" t="s">
        <v>165</v>
      </c>
    </row>
    <row r="35" spans="1:16" x14ac:dyDescent="0.25">
      <c r="A35" s="3" t="s">
        <v>187</v>
      </c>
      <c r="B35" t="s">
        <v>50</v>
      </c>
      <c r="C35" t="s">
        <v>185</v>
      </c>
      <c r="D35" t="s">
        <v>50</v>
      </c>
      <c r="E35" t="s">
        <v>188</v>
      </c>
      <c r="F35">
        <v>0</v>
      </c>
      <c r="G35">
        <v>0</v>
      </c>
      <c r="H35" t="s">
        <v>146</v>
      </c>
      <c r="I35" t="s">
        <v>147</v>
      </c>
      <c r="J35" t="s">
        <v>155</v>
      </c>
      <c r="K35" t="s">
        <v>189</v>
      </c>
      <c r="L35" t="s">
        <v>163</v>
      </c>
      <c r="M35" t="s">
        <v>164</v>
      </c>
      <c r="N35" t="s">
        <v>178</v>
      </c>
    </row>
    <row r="36" spans="1:16" x14ac:dyDescent="0.25">
      <c r="A36" s="3" t="s">
        <v>190</v>
      </c>
      <c r="B36" t="s">
        <v>50</v>
      </c>
      <c r="C36" t="s">
        <v>191</v>
      </c>
      <c r="D36" t="s">
        <v>50</v>
      </c>
      <c r="E36" t="s">
        <v>192</v>
      </c>
      <c r="F36">
        <v>0</v>
      </c>
      <c r="G36">
        <v>0</v>
      </c>
      <c r="H36" t="s">
        <v>143</v>
      </c>
      <c r="I36" t="s">
        <v>148</v>
      </c>
      <c r="J36" t="s">
        <v>161</v>
      </c>
      <c r="K36" t="s">
        <v>155</v>
      </c>
      <c r="L36" t="s">
        <v>139</v>
      </c>
      <c r="M36" t="s">
        <v>164</v>
      </c>
      <c r="N36" t="s">
        <v>165</v>
      </c>
    </row>
    <row r="37" spans="1:16" x14ac:dyDescent="0.25">
      <c r="A37" s="3" t="s">
        <v>193</v>
      </c>
      <c r="B37" t="s">
        <v>50</v>
      </c>
      <c r="C37" t="s">
        <v>194</v>
      </c>
      <c r="D37" t="s">
        <v>50</v>
      </c>
      <c r="E37" t="s">
        <v>195</v>
      </c>
      <c r="F37">
        <v>0</v>
      </c>
      <c r="G37">
        <v>0</v>
      </c>
      <c r="H37" t="s">
        <v>146</v>
      </c>
      <c r="I37" t="s">
        <v>148</v>
      </c>
      <c r="J37" t="s">
        <v>173</v>
      </c>
      <c r="K37" t="s">
        <v>155</v>
      </c>
      <c r="L37" t="s">
        <v>174</v>
      </c>
      <c r="M37" t="s">
        <v>164</v>
      </c>
      <c r="N37" t="s">
        <v>165</v>
      </c>
    </row>
    <row r="38" spans="1:16" x14ac:dyDescent="0.25">
      <c r="A38" s="3" t="s">
        <v>196</v>
      </c>
      <c r="B38" t="s">
        <v>50</v>
      </c>
      <c r="C38" t="s">
        <v>194</v>
      </c>
      <c r="D38" t="s">
        <v>50</v>
      </c>
      <c r="E38" t="s">
        <v>197</v>
      </c>
      <c r="F38">
        <v>0</v>
      </c>
      <c r="G38">
        <v>0</v>
      </c>
      <c r="H38" t="s">
        <v>146</v>
      </c>
      <c r="I38" t="s">
        <v>147</v>
      </c>
      <c r="J38" t="s">
        <v>135</v>
      </c>
      <c r="K38" t="s">
        <v>198</v>
      </c>
      <c r="L38" t="s">
        <v>199</v>
      </c>
      <c r="M38" t="s">
        <v>164</v>
      </c>
      <c r="N38" t="s">
        <v>200</v>
      </c>
    </row>
    <row r="39" spans="1:16" x14ac:dyDescent="0.25">
      <c r="A39" s="3" t="s">
        <v>201</v>
      </c>
      <c r="B39" t="s">
        <v>51</v>
      </c>
      <c r="C39" t="s">
        <v>191</v>
      </c>
      <c r="D39" t="s">
        <v>51</v>
      </c>
      <c r="E39" t="s">
        <v>202</v>
      </c>
      <c r="F39">
        <v>0</v>
      </c>
      <c r="G39">
        <v>0</v>
      </c>
      <c r="H39" t="s">
        <v>141</v>
      </c>
      <c r="I39" t="s">
        <v>147</v>
      </c>
      <c r="J39" t="s">
        <v>135</v>
      </c>
      <c r="K39" t="s">
        <v>135</v>
      </c>
      <c r="L39" t="s">
        <v>149</v>
      </c>
      <c r="M39" t="s">
        <v>152</v>
      </c>
      <c r="N39" t="s">
        <v>203</v>
      </c>
      <c r="P39">
        <f>SEARCH([1]Sheet1!$Q$1,[1]!Tabela1[[#This Row],[chat]])</f>
        <v>1</v>
      </c>
    </row>
    <row r="40" spans="1:16" x14ac:dyDescent="0.25">
      <c r="A40" t="s">
        <v>204</v>
      </c>
      <c r="B40" t="s">
        <v>205</v>
      </c>
      <c r="C40" t="s">
        <v>49</v>
      </c>
      <c r="D40" t="s">
        <v>206</v>
      </c>
      <c r="E40">
        <v>0</v>
      </c>
      <c r="F40">
        <v>0</v>
      </c>
      <c r="G40" t="s">
        <v>145</v>
      </c>
      <c r="H40" t="s">
        <v>147</v>
      </c>
      <c r="I40" t="s">
        <v>135</v>
      </c>
      <c r="J40" t="s">
        <v>135</v>
      </c>
      <c r="K40" t="s">
        <v>149</v>
      </c>
      <c r="L40" t="s">
        <v>152</v>
      </c>
      <c r="M40" t="s">
        <v>203</v>
      </c>
    </row>
    <row r="41" spans="1:16" x14ac:dyDescent="0.25">
      <c r="A41" t="s">
        <v>207</v>
      </c>
      <c r="B41" t="s">
        <v>208</v>
      </c>
      <c r="C41" t="s">
        <v>55</v>
      </c>
      <c r="D41" t="s">
        <v>209</v>
      </c>
      <c r="E41">
        <v>0</v>
      </c>
      <c r="F41">
        <v>0</v>
      </c>
      <c r="G41" t="s">
        <v>143</v>
      </c>
      <c r="H41" t="s">
        <v>147</v>
      </c>
      <c r="I41" t="s">
        <v>155</v>
      </c>
      <c r="J41" t="s">
        <v>155</v>
      </c>
      <c r="K41" t="s">
        <v>149</v>
      </c>
      <c r="L41" t="s">
        <v>164</v>
      </c>
      <c r="M41" t="s">
        <v>200</v>
      </c>
      <c r="N41" t="s">
        <v>210</v>
      </c>
    </row>
    <row r="42" spans="1:16" x14ac:dyDescent="0.25">
      <c r="A42" t="s">
        <v>211</v>
      </c>
      <c r="B42" t="s">
        <v>157</v>
      </c>
      <c r="C42" t="s">
        <v>52</v>
      </c>
      <c r="D42" t="s">
        <v>212</v>
      </c>
      <c r="E42">
        <v>0</v>
      </c>
      <c r="F42">
        <v>0</v>
      </c>
      <c r="G42" t="s">
        <v>146</v>
      </c>
      <c r="H42" t="s">
        <v>147</v>
      </c>
      <c r="I42" t="s">
        <v>135</v>
      </c>
      <c r="J42" t="s">
        <v>135</v>
      </c>
      <c r="K42" t="s">
        <v>149</v>
      </c>
      <c r="L42" t="s">
        <v>152</v>
      </c>
      <c r="M42" t="s">
        <v>203</v>
      </c>
    </row>
    <row r="43" spans="1:16" x14ac:dyDescent="0.25">
      <c r="A43" t="s">
        <v>213</v>
      </c>
      <c r="B43" t="s">
        <v>205</v>
      </c>
      <c r="C43" t="s">
        <v>53</v>
      </c>
      <c r="D43" t="s">
        <v>214</v>
      </c>
      <c r="E43">
        <v>0</v>
      </c>
      <c r="F43">
        <v>0</v>
      </c>
      <c r="G43" t="s">
        <v>140</v>
      </c>
      <c r="H43" t="s">
        <v>147</v>
      </c>
      <c r="I43" t="s">
        <v>135</v>
      </c>
      <c r="J43" t="s">
        <v>135</v>
      </c>
      <c r="K43" t="s">
        <v>149</v>
      </c>
      <c r="L43" t="s">
        <v>152</v>
      </c>
      <c r="M43" t="s">
        <v>203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</cp:lastModifiedBy>
  <dcterms:created xsi:type="dcterms:W3CDTF">2022-07-22T20:19:08Z</dcterms:created>
  <dcterms:modified xsi:type="dcterms:W3CDTF">2022-07-25T19:23:52Z</dcterms:modified>
</cp:coreProperties>
</file>