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luza_salazar_javeriana_edu_co/Documents/"/>
    </mc:Choice>
  </mc:AlternateContent>
  <xr:revisionPtr revIDLastSave="0" documentId="8_{6262F17B-E68A-46B5-B2C2-FB66CF7FE454}" xr6:coauthVersionLast="47" xr6:coauthVersionMax="47" xr10:uidLastSave="{00000000-0000-0000-0000-000000000000}"/>
  <bookViews>
    <workbookView xWindow="-110" yWindow="-110" windowWidth="19420" windowHeight="11020" firstSheet="5" xr2:uid="{00000000-000D-0000-FFFF-FFFF00000000}"/>
  </bookViews>
  <sheets>
    <sheet name="Fork" sheetId="1" r:id="rId1"/>
    <sheet name="Promedios Fork" sheetId="5" r:id="rId2"/>
    <sheet name="OpenMP" sheetId="4" r:id="rId3"/>
    <sheet name="Promedios OpenMP" sheetId="6" r:id="rId4"/>
    <sheet name="Posix" sheetId="3" r:id="rId5"/>
    <sheet name="Promedios Posix" sheetId="7" r:id="rId6"/>
    <sheet name="WSL" sheetId="9" r:id="rId7"/>
    <sheet name="Ubuntu 4 hilos" sheetId="12" r:id="rId8"/>
    <sheet name="Replit" sheetId="11" r:id="rId9"/>
    <sheet name="Ubuntu 20 hilos" sheetId="8" r:id="rId10"/>
    <sheet name="Ubuntu 8 hilos" sheetId="10" r:id="rId11"/>
  </sheets>
  <externalReferences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0" l="1"/>
  <c r="J17" i="10"/>
  <c r="J18" i="10"/>
  <c r="J19" i="10"/>
  <c r="J20" i="10"/>
  <c r="J21" i="10"/>
  <c r="I17" i="10"/>
  <c r="I18" i="10"/>
  <c r="I19" i="10"/>
  <c r="I20" i="10"/>
  <c r="I21" i="10"/>
  <c r="I16" i="10"/>
  <c r="H17" i="10"/>
  <c r="H18" i="10"/>
  <c r="H19" i="10"/>
  <c r="H20" i="10"/>
  <c r="H21" i="10"/>
  <c r="H16" i="10"/>
  <c r="H6" i="10"/>
  <c r="J7" i="10"/>
  <c r="J8" i="10"/>
  <c r="J9" i="10"/>
  <c r="J10" i="10"/>
  <c r="J11" i="10"/>
  <c r="J6" i="10"/>
  <c r="I7" i="10"/>
  <c r="I8" i="10"/>
  <c r="I9" i="10"/>
  <c r="I10" i="10"/>
  <c r="I11" i="10"/>
  <c r="I6" i="10"/>
  <c r="H7" i="10"/>
  <c r="H8" i="10"/>
  <c r="H9" i="10"/>
  <c r="H10" i="10"/>
  <c r="H11" i="10"/>
  <c r="E17" i="10"/>
  <c r="E18" i="10"/>
  <c r="E19" i="10"/>
  <c r="E20" i="10"/>
  <c r="E21" i="10"/>
  <c r="E16" i="10"/>
  <c r="D17" i="10"/>
  <c r="D18" i="10"/>
  <c r="D19" i="10"/>
  <c r="D20" i="10"/>
  <c r="D21" i="10"/>
  <c r="D16" i="10"/>
  <c r="C17" i="10"/>
  <c r="C18" i="10"/>
  <c r="C19" i="10"/>
  <c r="C20" i="10"/>
  <c r="C21" i="10"/>
  <c r="C16" i="10"/>
  <c r="C6" i="10"/>
  <c r="E7" i="10"/>
  <c r="E8" i="10"/>
  <c r="E9" i="10"/>
  <c r="E10" i="10"/>
  <c r="E11" i="10"/>
  <c r="E6" i="10"/>
  <c r="D7" i="10"/>
  <c r="D8" i="10"/>
  <c r="D9" i="10"/>
  <c r="D10" i="10"/>
  <c r="D11" i="10"/>
  <c r="D6" i="10"/>
  <c r="C7" i="10"/>
  <c r="C8" i="10"/>
  <c r="C9" i="10"/>
  <c r="C10" i="10"/>
  <c r="C11" i="10"/>
  <c r="J17" i="12"/>
  <c r="J18" i="12"/>
  <c r="J19" i="12"/>
  <c r="J20" i="12"/>
  <c r="J21" i="12"/>
  <c r="J16" i="12"/>
  <c r="I17" i="12"/>
  <c r="I18" i="12"/>
  <c r="I19" i="12"/>
  <c r="I20" i="12"/>
  <c r="I21" i="12"/>
  <c r="I16" i="12"/>
  <c r="H17" i="12"/>
  <c r="H18" i="12"/>
  <c r="H19" i="12"/>
  <c r="H20" i="12"/>
  <c r="H21" i="12"/>
  <c r="H16" i="12"/>
  <c r="H6" i="12"/>
  <c r="J7" i="12"/>
  <c r="J8" i="12"/>
  <c r="J9" i="12"/>
  <c r="J10" i="12"/>
  <c r="J11" i="12"/>
  <c r="J6" i="12"/>
  <c r="I7" i="12"/>
  <c r="I8" i="12"/>
  <c r="I9" i="12"/>
  <c r="I10" i="12"/>
  <c r="I11" i="12"/>
  <c r="I6" i="12"/>
  <c r="H7" i="12"/>
  <c r="H8" i="12"/>
  <c r="H9" i="12"/>
  <c r="H10" i="12"/>
  <c r="H11" i="12"/>
  <c r="E17" i="12"/>
  <c r="E18" i="12"/>
  <c r="E19" i="12"/>
  <c r="E20" i="12"/>
  <c r="E21" i="12"/>
  <c r="E16" i="12"/>
  <c r="D17" i="12"/>
  <c r="D18" i="12"/>
  <c r="D19" i="12"/>
  <c r="D20" i="12"/>
  <c r="D21" i="12"/>
  <c r="D16" i="12"/>
  <c r="C17" i="12"/>
  <c r="C18" i="12"/>
  <c r="C19" i="12"/>
  <c r="C20" i="12"/>
  <c r="C21" i="12"/>
  <c r="C16" i="12"/>
  <c r="E7" i="12"/>
  <c r="E8" i="12"/>
  <c r="E9" i="12"/>
  <c r="E10" i="12"/>
  <c r="E11" i="12"/>
  <c r="E6" i="12"/>
  <c r="D7" i="12"/>
  <c r="D8" i="12"/>
  <c r="D9" i="12"/>
  <c r="D10" i="12"/>
  <c r="D11" i="12"/>
  <c r="D6" i="12"/>
  <c r="C6" i="12"/>
  <c r="C7" i="12"/>
  <c r="C8" i="12"/>
  <c r="C9" i="12"/>
  <c r="C10" i="12"/>
  <c r="C11" i="12"/>
  <c r="C10" i="9"/>
  <c r="D10" i="9"/>
  <c r="E10" i="9"/>
  <c r="C11" i="9"/>
  <c r="D11" i="9"/>
  <c r="E11" i="9"/>
  <c r="H10" i="9"/>
  <c r="I10" i="9"/>
  <c r="J10" i="9"/>
  <c r="H11" i="9"/>
  <c r="I11" i="9"/>
  <c r="J11" i="9"/>
  <c r="C20" i="9"/>
  <c r="D20" i="9"/>
  <c r="E20" i="9"/>
  <c r="C21" i="9"/>
  <c r="D21" i="9"/>
  <c r="E21" i="9"/>
  <c r="H20" i="9"/>
  <c r="I20" i="9"/>
  <c r="J20" i="9"/>
  <c r="H21" i="9"/>
  <c r="I21" i="9"/>
  <c r="J21" i="9"/>
  <c r="J17" i="11"/>
  <c r="J18" i="11"/>
  <c r="J19" i="11"/>
  <c r="J20" i="11"/>
  <c r="J21" i="11"/>
  <c r="J16" i="11"/>
  <c r="I17" i="11"/>
  <c r="I18" i="11"/>
  <c r="I19" i="11"/>
  <c r="I20" i="11"/>
  <c r="I21" i="11"/>
  <c r="I16" i="11"/>
  <c r="H17" i="11"/>
  <c r="H18" i="11"/>
  <c r="H19" i="11"/>
  <c r="H20" i="11"/>
  <c r="H21" i="11"/>
  <c r="H16" i="11"/>
  <c r="H6" i="11"/>
  <c r="J7" i="11"/>
  <c r="J8" i="11"/>
  <c r="J9" i="11"/>
  <c r="J10" i="11"/>
  <c r="J11" i="11"/>
  <c r="J6" i="11"/>
  <c r="I7" i="11"/>
  <c r="I8" i="11"/>
  <c r="I9" i="11"/>
  <c r="I10" i="11"/>
  <c r="I11" i="11"/>
  <c r="I6" i="11"/>
  <c r="H7" i="11"/>
  <c r="H8" i="11"/>
  <c r="H9" i="11"/>
  <c r="H10" i="11"/>
  <c r="H11" i="11"/>
  <c r="E17" i="11"/>
  <c r="E18" i="11"/>
  <c r="E19" i="11"/>
  <c r="E20" i="11"/>
  <c r="E21" i="11"/>
  <c r="E16" i="11"/>
  <c r="D17" i="11"/>
  <c r="D18" i="11"/>
  <c r="D19" i="11"/>
  <c r="D20" i="11"/>
  <c r="D21" i="11"/>
  <c r="D16" i="11"/>
  <c r="C16" i="11"/>
  <c r="C17" i="11"/>
  <c r="C18" i="11"/>
  <c r="C19" i="11"/>
  <c r="C20" i="11"/>
  <c r="C21" i="11"/>
  <c r="E7" i="11"/>
  <c r="E8" i="11"/>
  <c r="E9" i="11"/>
  <c r="E10" i="11"/>
  <c r="E11" i="11"/>
  <c r="E6" i="11"/>
  <c r="D7" i="11"/>
  <c r="D8" i="11"/>
  <c r="D9" i="11"/>
  <c r="D10" i="11"/>
  <c r="D11" i="11"/>
  <c r="D6" i="11"/>
  <c r="C6" i="11"/>
  <c r="C7" i="11"/>
  <c r="C8" i="11"/>
  <c r="C9" i="11"/>
  <c r="C10" i="11"/>
  <c r="C11" i="11"/>
  <c r="J17" i="9"/>
  <c r="J18" i="9"/>
  <c r="J19" i="9"/>
  <c r="J16" i="9"/>
  <c r="I17" i="9"/>
  <c r="I18" i="9"/>
  <c r="I19" i="9"/>
  <c r="I16" i="9"/>
  <c r="H17" i="9"/>
  <c r="H18" i="9"/>
  <c r="H19" i="9"/>
  <c r="H16" i="9"/>
  <c r="E17" i="9"/>
  <c r="E18" i="9"/>
  <c r="E19" i="9"/>
  <c r="E16" i="9"/>
  <c r="D17" i="9"/>
  <c r="D18" i="9"/>
  <c r="D19" i="9"/>
  <c r="D16" i="9"/>
  <c r="C17" i="9"/>
  <c r="C18" i="9"/>
  <c r="C19" i="9"/>
  <c r="C16" i="9"/>
  <c r="J7" i="9"/>
  <c r="J8" i="9"/>
  <c r="J9" i="9"/>
  <c r="J6" i="9"/>
  <c r="I7" i="9"/>
  <c r="I8" i="9"/>
  <c r="I9" i="9"/>
  <c r="I6" i="9"/>
  <c r="H6" i="9"/>
  <c r="H7" i="9"/>
  <c r="H8" i="9"/>
  <c r="H9" i="9"/>
  <c r="C6" i="9"/>
  <c r="E7" i="9"/>
  <c r="E8" i="9"/>
  <c r="E9" i="9"/>
  <c r="E6" i="9"/>
  <c r="D6" i="9"/>
  <c r="D7" i="9"/>
  <c r="D8" i="9"/>
  <c r="D9" i="9"/>
  <c r="C7" i="9"/>
  <c r="C8" i="9"/>
  <c r="C9" i="9"/>
  <c r="C6" i="5"/>
  <c r="J17" i="8"/>
  <c r="J18" i="8"/>
  <c r="J19" i="8"/>
  <c r="J20" i="8"/>
  <c r="J21" i="8"/>
  <c r="I17" i="8"/>
  <c r="I18" i="8"/>
  <c r="I19" i="8"/>
  <c r="I20" i="8"/>
  <c r="I21" i="8"/>
  <c r="J16" i="8"/>
  <c r="I16" i="8"/>
  <c r="H17" i="8"/>
  <c r="H18" i="8"/>
  <c r="H19" i="8"/>
  <c r="H20" i="8"/>
  <c r="H21" i="8"/>
  <c r="H16" i="8"/>
  <c r="E17" i="8"/>
  <c r="E18" i="8"/>
  <c r="E19" i="8"/>
  <c r="E20" i="8"/>
  <c r="E21" i="8"/>
  <c r="E16" i="8"/>
  <c r="D21" i="8"/>
  <c r="D20" i="8"/>
  <c r="D19" i="8"/>
  <c r="D18" i="8"/>
  <c r="D17" i="8"/>
  <c r="D16" i="8"/>
  <c r="C16" i="8"/>
  <c r="C17" i="8"/>
  <c r="C18" i="8"/>
  <c r="C19" i="8"/>
  <c r="C20" i="8"/>
  <c r="C21" i="8"/>
  <c r="H6" i="8"/>
  <c r="J7" i="8"/>
  <c r="J8" i="8"/>
  <c r="J9" i="8"/>
  <c r="J10" i="8"/>
  <c r="J11" i="8"/>
  <c r="J6" i="8"/>
  <c r="I6" i="8"/>
  <c r="I7" i="8"/>
  <c r="I8" i="8"/>
  <c r="I9" i="8"/>
  <c r="I10" i="8"/>
  <c r="I11" i="8"/>
  <c r="H7" i="8"/>
  <c r="H8" i="8"/>
  <c r="H9" i="8"/>
  <c r="H10" i="8"/>
  <c r="H11" i="8"/>
  <c r="C6" i="8"/>
  <c r="E11" i="8"/>
  <c r="D11" i="8"/>
  <c r="E10" i="8"/>
  <c r="D10" i="8"/>
  <c r="E9" i="8"/>
  <c r="D9" i="8"/>
  <c r="E8" i="8"/>
  <c r="D8" i="8"/>
  <c r="E7" i="8"/>
  <c r="D7" i="8"/>
  <c r="C11" i="8"/>
  <c r="C10" i="8"/>
  <c r="C9" i="8"/>
  <c r="C8" i="8"/>
  <c r="C7" i="8"/>
  <c r="E6" i="8"/>
  <c r="D6" i="8"/>
  <c r="F72" i="4"/>
  <c r="F36" i="4"/>
  <c r="F108" i="4"/>
  <c r="M21" i="7"/>
  <c r="F21" i="7"/>
  <c r="M20" i="7"/>
  <c r="F20" i="7"/>
  <c r="M19" i="7"/>
  <c r="J19" i="7"/>
  <c r="F19" i="7"/>
  <c r="C19" i="7"/>
  <c r="M18" i="7"/>
  <c r="K18" i="7"/>
  <c r="J18" i="7"/>
  <c r="F18" i="7"/>
  <c r="D18" i="7"/>
  <c r="C18" i="7"/>
  <c r="M17" i="7"/>
  <c r="K17" i="7"/>
  <c r="J17" i="7"/>
  <c r="F17" i="7"/>
  <c r="D17" i="7"/>
  <c r="C17" i="7"/>
  <c r="M16" i="7"/>
  <c r="K16" i="7"/>
  <c r="J16" i="7"/>
  <c r="F16" i="7"/>
  <c r="D16" i="7"/>
  <c r="C16" i="7"/>
  <c r="M11" i="7"/>
  <c r="F11" i="7"/>
  <c r="M10" i="7"/>
  <c r="F10" i="7"/>
  <c r="M9" i="7"/>
  <c r="J9" i="7"/>
  <c r="F9" i="7"/>
  <c r="C9" i="7"/>
  <c r="M8" i="7"/>
  <c r="K8" i="7"/>
  <c r="J8" i="7"/>
  <c r="F8" i="7"/>
  <c r="D8" i="7"/>
  <c r="C8" i="7"/>
  <c r="M7" i="7"/>
  <c r="K7" i="7"/>
  <c r="J7" i="7"/>
  <c r="F7" i="7"/>
  <c r="D7" i="7"/>
  <c r="C7" i="7"/>
  <c r="M6" i="7"/>
  <c r="K6" i="7"/>
  <c r="J6" i="7"/>
  <c r="F6" i="7"/>
  <c r="D6" i="7"/>
  <c r="C6" i="7"/>
  <c r="V36" i="4"/>
  <c r="V72" i="4"/>
  <c r="V108" i="4"/>
  <c r="D36" i="4"/>
  <c r="D72" i="4"/>
  <c r="D108" i="4"/>
  <c r="M21" i="6"/>
  <c r="F21" i="6"/>
  <c r="M20" i="6"/>
  <c r="F20" i="6"/>
  <c r="M19" i="6"/>
  <c r="J19" i="6"/>
  <c r="F19" i="6"/>
  <c r="E19" i="6"/>
  <c r="C19" i="6"/>
  <c r="M18" i="6"/>
  <c r="K18" i="6"/>
  <c r="J18" i="6"/>
  <c r="F18" i="6"/>
  <c r="D18" i="6"/>
  <c r="C18" i="6"/>
  <c r="M17" i="6"/>
  <c r="K17" i="6"/>
  <c r="J17" i="6"/>
  <c r="F17" i="6"/>
  <c r="D17" i="6"/>
  <c r="C17" i="6"/>
  <c r="M16" i="6"/>
  <c r="K16" i="6"/>
  <c r="J16" i="6"/>
  <c r="G16" i="6"/>
  <c r="F16" i="6"/>
  <c r="E16" i="6"/>
  <c r="D16" i="6"/>
  <c r="C16" i="6"/>
  <c r="M11" i="6"/>
  <c r="F11" i="6"/>
  <c r="M10" i="6"/>
  <c r="F10" i="6"/>
  <c r="M9" i="6"/>
  <c r="L9" i="6"/>
  <c r="J9" i="6"/>
  <c r="F9" i="6"/>
  <c r="E9" i="6"/>
  <c r="C9" i="6"/>
  <c r="M8" i="6"/>
  <c r="K8" i="6"/>
  <c r="J8" i="6"/>
  <c r="F8" i="6"/>
  <c r="D8" i="6"/>
  <c r="C8" i="6"/>
  <c r="M7" i="6"/>
  <c r="K7" i="6"/>
  <c r="J7" i="6"/>
  <c r="F7" i="6"/>
  <c r="D7" i="6"/>
  <c r="C7" i="6"/>
  <c r="N6" i="6"/>
  <c r="M6" i="6"/>
  <c r="L6" i="6"/>
  <c r="K6" i="6"/>
  <c r="J6" i="6"/>
  <c r="G6" i="6"/>
  <c r="F6" i="6"/>
  <c r="E6" i="6"/>
  <c r="D6" i="6"/>
  <c r="C6" i="6"/>
  <c r="AJ144" i="3"/>
  <c r="AI144" i="3"/>
  <c r="AH144" i="3"/>
  <c r="AG144" i="3"/>
  <c r="AF144" i="3"/>
  <c r="AJ108" i="3"/>
  <c r="AI108" i="3"/>
  <c r="AH108" i="3"/>
  <c r="AG108" i="3"/>
  <c r="AF108" i="3"/>
  <c r="AJ72" i="3"/>
  <c r="AI72" i="3"/>
  <c r="AH72" i="3"/>
  <c r="AG72" i="3"/>
  <c r="AF72" i="3"/>
  <c r="AJ36" i="3"/>
  <c r="AI36" i="3"/>
  <c r="AH36" i="3"/>
  <c r="AG36" i="3"/>
  <c r="AF36" i="3"/>
  <c r="P144" i="3"/>
  <c r="L18" i="7" s="1"/>
  <c r="F21" i="5"/>
  <c r="F10" i="5"/>
  <c r="F9" i="5"/>
  <c r="M9" i="5"/>
  <c r="AJ144" i="4"/>
  <c r="AI144" i="4"/>
  <c r="AH144" i="4"/>
  <c r="AG144" i="4"/>
  <c r="AF144" i="4"/>
  <c r="AD144" i="4"/>
  <c r="AC144" i="4"/>
  <c r="AB144" i="4"/>
  <c r="AA144" i="4"/>
  <c r="Z144" i="4"/>
  <c r="AJ108" i="4"/>
  <c r="AI108" i="4"/>
  <c r="AH108" i="4"/>
  <c r="AG108" i="4"/>
  <c r="AF108" i="4"/>
  <c r="AD108" i="4"/>
  <c r="AC108" i="4"/>
  <c r="AB108" i="4"/>
  <c r="AA108" i="4"/>
  <c r="Z108" i="4"/>
  <c r="AJ72" i="4"/>
  <c r="AI72" i="4"/>
  <c r="AH72" i="4"/>
  <c r="AG72" i="4"/>
  <c r="AF72" i="4"/>
  <c r="AD72" i="4"/>
  <c r="AC72" i="4"/>
  <c r="AB72" i="4"/>
  <c r="AA72" i="4"/>
  <c r="Z72" i="4"/>
  <c r="AJ36" i="4"/>
  <c r="AI36" i="4"/>
  <c r="AH36" i="4"/>
  <c r="AG36" i="4"/>
  <c r="AF36" i="4"/>
  <c r="AD36" i="4"/>
  <c r="AC36" i="4"/>
  <c r="AB36" i="4"/>
  <c r="AA36" i="4"/>
  <c r="Z36" i="4"/>
  <c r="AJ144" i="1"/>
  <c r="AI144" i="1"/>
  <c r="M21" i="5" s="1"/>
  <c r="AH144" i="1"/>
  <c r="AG144" i="1"/>
  <c r="AF144" i="1"/>
  <c r="AJ108" i="1"/>
  <c r="AI108" i="1"/>
  <c r="AH108" i="1"/>
  <c r="AG108" i="1"/>
  <c r="AF108" i="1"/>
  <c r="AJ72" i="1"/>
  <c r="AI72" i="1"/>
  <c r="M11" i="5" s="1"/>
  <c r="AH72" i="1"/>
  <c r="AG72" i="1"/>
  <c r="AF72" i="1"/>
  <c r="AJ36" i="1"/>
  <c r="AI36" i="1"/>
  <c r="F11" i="5" s="1"/>
  <c r="AH36" i="1"/>
  <c r="AG36" i="1"/>
  <c r="AF36" i="1"/>
  <c r="K16" i="5"/>
  <c r="M16" i="5"/>
  <c r="K17" i="5"/>
  <c r="M17" i="5"/>
  <c r="K18" i="5"/>
  <c r="M18" i="5"/>
  <c r="M19" i="5"/>
  <c r="J19" i="5"/>
  <c r="J18" i="5"/>
  <c r="J17" i="5"/>
  <c r="J16" i="5"/>
  <c r="D18" i="5"/>
  <c r="D17" i="5"/>
  <c r="D16" i="5"/>
  <c r="F17" i="5"/>
  <c r="F18" i="5"/>
  <c r="F19" i="5"/>
  <c r="F16" i="5"/>
  <c r="C19" i="5"/>
  <c r="C18" i="5"/>
  <c r="C17" i="5"/>
  <c r="C16" i="5"/>
  <c r="K8" i="5"/>
  <c r="M8" i="5"/>
  <c r="K7" i="5"/>
  <c r="M7" i="5"/>
  <c r="J9" i="5"/>
  <c r="J8" i="5"/>
  <c r="J7" i="5"/>
  <c r="J6" i="5"/>
  <c r="K6" i="5"/>
  <c r="M6" i="5"/>
  <c r="C7" i="5"/>
  <c r="B36" i="1"/>
  <c r="C9" i="5"/>
  <c r="D8" i="5"/>
  <c r="F8" i="5"/>
  <c r="C8" i="5"/>
  <c r="D7" i="5"/>
  <c r="F7" i="5"/>
  <c r="D6" i="5"/>
  <c r="F6" i="5"/>
  <c r="Q144" i="4"/>
  <c r="R144" i="4"/>
  <c r="N18" i="6" s="1"/>
  <c r="Q108" i="4"/>
  <c r="Q72" i="4"/>
  <c r="R72" i="4"/>
  <c r="N8" i="6" s="1"/>
  <c r="P36" i="4"/>
  <c r="R36" i="4"/>
  <c r="G8" i="6" s="1"/>
  <c r="Q36" i="4"/>
  <c r="C36" i="1"/>
  <c r="AA144" i="1"/>
  <c r="AB144" i="1"/>
  <c r="AC144" i="1"/>
  <c r="M20" i="5" s="1"/>
  <c r="AD144" i="1"/>
  <c r="Z144" i="1"/>
  <c r="U144" i="1"/>
  <c r="V144" i="1"/>
  <c r="W144" i="1"/>
  <c r="X144" i="1"/>
  <c r="N19" i="5" s="1"/>
  <c r="T144" i="1"/>
  <c r="N144" i="1"/>
  <c r="O144" i="1"/>
  <c r="P144" i="1"/>
  <c r="L18" i="5" s="1"/>
  <c r="Q144" i="1"/>
  <c r="R144" i="1"/>
  <c r="N18" i="5" s="1"/>
  <c r="H144" i="1"/>
  <c r="I144" i="1"/>
  <c r="J144" i="1"/>
  <c r="L17" i="5" s="1"/>
  <c r="K144" i="1"/>
  <c r="L144" i="1"/>
  <c r="N17" i="5" s="1"/>
  <c r="C144" i="1"/>
  <c r="D144" i="1"/>
  <c r="L16" i="5" s="1"/>
  <c r="E144" i="1"/>
  <c r="F144" i="1"/>
  <c r="N16" i="5" s="1"/>
  <c r="B144" i="1"/>
  <c r="Z108" i="1"/>
  <c r="AD108" i="1"/>
  <c r="AA108" i="1"/>
  <c r="AB108" i="1"/>
  <c r="AC108" i="1"/>
  <c r="F20" i="5" s="1"/>
  <c r="U108" i="1"/>
  <c r="V108" i="1"/>
  <c r="E19" i="5" s="1"/>
  <c r="W108" i="1"/>
  <c r="X108" i="1"/>
  <c r="G19" i="5" s="1"/>
  <c r="T108" i="1"/>
  <c r="P108" i="1"/>
  <c r="E18" i="5" s="1"/>
  <c r="O108" i="1"/>
  <c r="Q108" i="1"/>
  <c r="R108" i="1"/>
  <c r="G18" i="5" s="1"/>
  <c r="N108" i="1"/>
  <c r="I108" i="1"/>
  <c r="J108" i="1"/>
  <c r="E17" i="5" s="1"/>
  <c r="K108" i="1"/>
  <c r="L108" i="1"/>
  <c r="G17" i="5" s="1"/>
  <c r="H108" i="1"/>
  <c r="C108" i="1"/>
  <c r="D108" i="1"/>
  <c r="E16" i="5" s="1"/>
  <c r="E108" i="1"/>
  <c r="F108" i="1"/>
  <c r="G16" i="5" s="1"/>
  <c r="B108" i="1"/>
  <c r="AA72" i="1"/>
  <c r="AB72" i="1"/>
  <c r="AC72" i="1"/>
  <c r="M10" i="5" s="1"/>
  <c r="AD72" i="1"/>
  <c r="Z72" i="1"/>
  <c r="T72" i="1"/>
  <c r="U72" i="1"/>
  <c r="V72" i="1"/>
  <c r="L9" i="5" s="1"/>
  <c r="W72" i="1"/>
  <c r="X72" i="1"/>
  <c r="N9" i="5" s="1"/>
  <c r="O72" i="1"/>
  <c r="P72" i="1"/>
  <c r="L8" i="5" s="1"/>
  <c r="Q72" i="1"/>
  <c r="R72" i="1"/>
  <c r="N8" i="5" s="1"/>
  <c r="N72" i="1"/>
  <c r="I72" i="1"/>
  <c r="J72" i="1"/>
  <c r="L7" i="5" s="1"/>
  <c r="K72" i="1"/>
  <c r="L72" i="1"/>
  <c r="N7" i="5" s="1"/>
  <c r="H72" i="1"/>
  <c r="C72" i="1"/>
  <c r="D72" i="1"/>
  <c r="L6" i="5" s="1"/>
  <c r="E72" i="1"/>
  <c r="F72" i="1"/>
  <c r="N6" i="5" s="1"/>
  <c r="B72" i="1"/>
  <c r="AC36" i="1"/>
  <c r="AA36" i="1"/>
  <c r="AB36" i="1"/>
  <c r="AD36" i="1"/>
  <c r="Z36" i="1"/>
  <c r="U36" i="1"/>
  <c r="V36" i="1"/>
  <c r="E9" i="5" s="1"/>
  <c r="W36" i="1"/>
  <c r="X36" i="1"/>
  <c r="G9" i="5" s="1"/>
  <c r="T36" i="1"/>
  <c r="N36" i="1"/>
  <c r="O36" i="1"/>
  <c r="P36" i="1"/>
  <c r="E8" i="5" s="1"/>
  <c r="Q36" i="1"/>
  <c r="R36" i="1"/>
  <c r="G8" i="5" s="1"/>
  <c r="I36" i="1"/>
  <c r="J36" i="1"/>
  <c r="E7" i="5" s="1"/>
  <c r="K36" i="1"/>
  <c r="L36" i="1"/>
  <c r="G7" i="5" s="1"/>
  <c r="H36" i="1"/>
  <c r="D36" i="1"/>
  <c r="E6" i="5" s="1"/>
  <c r="E36" i="1"/>
  <c r="F36" i="1"/>
  <c r="G6" i="5" s="1"/>
  <c r="X144" i="4"/>
  <c r="N19" i="6" s="1"/>
  <c r="U144" i="4"/>
  <c r="V144" i="4"/>
  <c r="W144" i="4"/>
  <c r="T144" i="4"/>
  <c r="O144" i="4"/>
  <c r="P144" i="4"/>
  <c r="L18" i="6" s="1"/>
  <c r="N144" i="4"/>
  <c r="I144" i="4"/>
  <c r="J144" i="4"/>
  <c r="L17" i="6" s="1"/>
  <c r="L144" i="4"/>
  <c r="N17" i="6" s="1"/>
  <c r="H144" i="4"/>
  <c r="C144" i="4"/>
  <c r="D144" i="4"/>
  <c r="E144" i="4"/>
  <c r="F144" i="4"/>
  <c r="N16" i="6" s="1"/>
  <c r="B144" i="4"/>
  <c r="U108" i="4"/>
  <c r="W108" i="4"/>
  <c r="X108" i="4"/>
  <c r="G19" i="6" s="1"/>
  <c r="T108" i="4"/>
  <c r="O108" i="4"/>
  <c r="N108" i="4"/>
  <c r="I108" i="4"/>
  <c r="J108" i="4"/>
  <c r="K108" i="4"/>
  <c r="L108" i="4"/>
  <c r="G17" i="6" s="1"/>
  <c r="H108" i="4"/>
  <c r="C108" i="4"/>
  <c r="E108" i="4"/>
  <c r="B108" i="4"/>
  <c r="W72" i="4"/>
  <c r="U72" i="4"/>
  <c r="X72" i="4"/>
  <c r="N9" i="6" s="1"/>
  <c r="T72" i="4"/>
  <c r="N72" i="4"/>
  <c r="O72" i="4"/>
  <c r="P72" i="4"/>
  <c r="I72" i="4"/>
  <c r="J72" i="4"/>
  <c r="K72" i="4"/>
  <c r="L72" i="4"/>
  <c r="N7" i="6" s="1"/>
  <c r="H72" i="4"/>
  <c r="C72" i="4"/>
  <c r="E72" i="4"/>
  <c r="B72" i="4"/>
  <c r="U36" i="4"/>
  <c r="W36" i="4"/>
  <c r="X36" i="4"/>
  <c r="G9" i="6" s="1"/>
  <c r="I36" i="4"/>
  <c r="O36" i="4"/>
  <c r="J36" i="4"/>
  <c r="K36" i="4"/>
  <c r="L36" i="4"/>
  <c r="G7" i="6" s="1"/>
  <c r="T36" i="4"/>
  <c r="N36" i="4"/>
  <c r="H36" i="4"/>
  <c r="C36" i="4"/>
  <c r="E36" i="4"/>
  <c r="B36" i="4"/>
  <c r="AA144" i="3"/>
  <c r="AB144" i="3"/>
  <c r="AC144" i="3"/>
  <c r="AD144" i="3"/>
  <c r="Z144" i="3"/>
  <c r="U144" i="3"/>
  <c r="V144" i="3"/>
  <c r="L19" i="7" s="1"/>
  <c r="W144" i="3"/>
  <c r="X144" i="3"/>
  <c r="N19" i="7" s="1"/>
  <c r="T144" i="3"/>
  <c r="N144" i="3"/>
  <c r="O144" i="3"/>
  <c r="Q144" i="3"/>
  <c r="R144" i="3"/>
  <c r="N18" i="7" s="1"/>
  <c r="I144" i="3"/>
  <c r="L144" i="3"/>
  <c r="N17" i="7" s="1"/>
  <c r="J144" i="3"/>
  <c r="L17" i="7" s="1"/>
  <c r="K144" i="3"/>
  <c r="H144" i="3"/>
  <c r="C144" i="3"/>
  <c r="D144" i="3"/>
  <c r="L16" i="7" s="1"/>
  <c r="E144" i="3"/>
  <c r="F144" i="3"/>
  <c r="N16" i="7" s="1"/>
  <c r="B144" i="3"/>
  <c r="AA108" i="3"/>
  <c r="AB108" i="3"/>
  <c r="AC108" i="3"/>
  <c r="AD108" i="3"/>
  <c r="Z108" i="3"/>
  <c r="U108" i="3"/>
  <c r="V108" i="3"/>
  <c r="E19" i="7" s="1"/>
  <c r="W108" i="3"/>
  <c r="X108" i="3"/>
  <c r="G19" i="7" s="1"/>
  <c r="T108" i="3"/>
  <c r="N108" i="3"/>
  <c r="O108" i="3"/>
  <c r="P108" i="3"/>
  <c r="E18" i="7" s="1"/>
  <c r="Q108" i="3"/>
  <c r="R108" i="3"/>
  <c r="G18" i="7" s="1"/>
  <c r="H108" i="3"/>
  <c r="I108" i="3"/>
  <c r="J108" i="3"/>
  <c r="E17" i="7" s="1"/>
  <c r="K108" i="3"/>
  <c r="L108" i="3"/>
  <c r="G17" i="7" s="1"/>
  <c r="B108" i="3"/>
  <c r="C108" i="3"/>
  <c r="D108" i="3"/>
  <c r="E16" i="7" s="1"/>
  <c r="E108" i="3"/>
  <c r="F108" i="3"/>
  <c r="G16" i="7" s="1"/>
  <c r="AA72" i="3"/>
  <c r="AB72" i="3"/>
  <c r="AC72" i="3"/>
  <c r="AD72" i="3"/>
  <c r="Z72" i="3"/>
  <c r="U72" i="3"/>
  <c r="V72" i="3"/>
  <c r="L9" i="7" s="1"/>
  <c r="W72" i="3"/>
  <c r="X72" i="3"/>
  <c r="N9" i="7" s="1"/>
  <c r="T72" i="3"/>
  <c r="N72" i="3"/>
  <c r="O72" i="3"/>
  <c r="P72" i="3"/>
  <c r="L8" i="7" s="1"/>
  <c r="Q72" i="3"/>
  <c r="R72" i="3"/>
  <c r="N8" i="7" s="1"/>
  <c r="H72" i="3"/>
  <c r="I72" i="3"/>
  <c r="J72" i="3"/>
  <c r="L7" i="7" s="1"/>
  <c r="K72" i="3"/>
  <c r="L72" i="3"/>
  <c r="N7" i="7" s="1"/>
  <c r="E72" i="3"/>
  <c r="C72" i="3"/>
  <c r="D72" i="3"/>
  <c r="L6" i="7" s="1"/>
  <c r="F72" i="3"/>
  <c r="N6" i="7" s="1"/>
  <c r="B72" i="3"/>
  <c r="I36" i="3"/>
  <c r="C36" i="3"/>
  <c r="B36" i="3"/>
  <c r="E36" i="3"/>
  <c r="F36" i="3"/>
  <c r="G6" i="7" s="1"/>
  <c r="D36" i="3"/>
  <c r="E6" i="7" s="1"/>
  <c r="AB36" i="3"/>
  <c r="AC36" i="3"/>
  <c r="AD36" i="3"/>
  <c r="AA36" i="3"/>
  <c r="Z36" i="3"/>
  <c r="U36" i="3"/>
  <c r="V36" i="3"/>
  <c r="E9" i="7" s="1"/>
  <c r="W36" i="3"/>
  <c r="X36" i="3"/>
  <c r="G9" i="7" s="1"/>
  <c r="T36" i="3"/>
  <c r="P36" i="3"/>
  <c r="E8" i="7" s="1"/>
  <c r="Q36" i="3"/>
  <c r="R36" i="3"/>
  <c r="G8" i="7" s="1"/>
  <c r="O36" i="3"/>
  <c r="N36" i="3"/>
  <c r="J36" i="3"/>
  <c r="E7" i="7" s="1"/>
  <c r="K36" i="3"/>
  <c r="L36" i="3"/>
  <c r="G7" i="7" s="1"/>
  <c r="H36" i="3"/>
  <c r="R108" i="4"/>
  <c r="G18" i="6" s="1"/>
  <c r="P108" i="4"/>
  <c r="K144" i="4"/>
  <c r="L16" i="6" l="1"/>
  <c r="E18" i="6"/>
  <c r="E17" i="6"/>
  <c r="L8" i="6"/>
  <c r="L7" i="6"/>
  <c r="L19" i="6"/>
  <c r="E8" i="6"/>
  <c r="E7" i="6"/>
  <c r="L19" i="5"/>
</calcChain>
</file>

<file path=xl/sharedStrings.xml><?xml version="1.0" encoding="utf-8"?>
<sst xmlns="http://schemas.openxmlformats.org/spreadsheetml/2006/main" count="841" uniqueCount="53">
  <si>
    <t>mmClasicaFork</t>
  </si>
  <si>
    <t>Tamaño Matriz: 600    Hilos:1</t>
  </si>
  <si>
    <t>Tamaño Matriz:600     Hilos:2</t>
  </si>
  <si>
    <t>Tamaño Matriz:600     Hilos:4</t>
  </si>
  <si>
    <t>Tamaño Matriz:600     Hilos:8</t>
  </si>
  <si>
    <t>Tamaño Matriz:600     Hilos:16</t>
  </si>
  <si>
    <t>Tamaño Matriz:600     Hilos:20</t>
  </si>
  <si>
    <t>Subsistema de Windows para Linux</t>
  </si>
  <si>
    <t>VM Ubuntu 4 hilos</t>
  </si>
  <si>
    <t>Replit</t>
  </si>
  <si>
    <t>VM Ubuntu 20 hilos</t>
  </si>
  <si>
    <t>VM Ubuntu 8 hilos</t>
  </si>
  <si>
    <t xml:space="preserve">Subsistema de Windows para Linux </t>
  </si>
  <si>
    <t>Promedio</t>
  </si>
  <si>
    <t>Tamaño Matriz: 800    Hilos:1</t>
  </si>
  <si>
    <t>Tamaño Matriz:800     Hilos:2</t>
  </si>
  <si>
    <t>Tamaño Matriz:800     Hilos:4</t>
  </si>
  <si>
    <t>Tamaño Matriz:800     Hilos:8</t>
  </si>
  <si>
    <t>Tamaño Matriz:800     Hilos:16</t>
  </si>
  <si>
    <t>Tamaño Matriz:800     Hilos:20</t>
  </si>
  <si>
    <t>Tamaño Matriz: 1000    Hilos:1</t>
  </si>
  <si>
    <t>Tamaño Matriz:1000     Hilos:2</t>
  </si>
  <si>
    <t>Tamaño Matriz:1000     Hilos:4</t>
  </si>
  <si>
    <t>Tamaño Matriz:1000     Hilos:8</t>
  </si>
  <si>
    <t>Tamaño Matriz:1000     Hilos:16</t>
  </si>
  <si>
    <t>Tamaño Matriz:1000     Hilos:20</t>
  </si>
  <si>
    <t>Tamaño Matriz: 1200    Hilos:1</t>
  </si>
  <si>
    <t>Tamaño Matriz:1200     Hilos:2</t>
  </si>
  <si>
    <t>Tamaño Matriz:1200     Hilos:4</t>
  </si>
  <si>
    <t>Tamaño Matriz:1200     Hilos:8</t>
  </si>
  <si>
    <t>Tamaño Matriz:1200     Hilos:16</t>
  </si>
  <si>
    <t>Tamaño Matriz:1200     Hilos:20</t>
  </si>
  <si>
    <t>PROMEDIOS PARA MATRIZ 600x600</t>
  </si>
  <si>
    <t>PROMEDIOS PARA MATRIZ 800x800</t>
  </si>
  <si>
    <t>SISTEMA OPERATIVO</t>
  </si>
  <si>
    <t># de Hilos</t>
  </si>
  <si>
    <t>WSL</t>
  </si>
  <si>
    <t>VM Ubuntu (4 hilos)</t>
  </si>
  <si>
    <t>VM Ubuntu (20 hilos)</t>
  </si>
  <si>
    <t>VM Ubuntu (8 hilos)</t>
  </si>
  <si>
    <t>-</t>
  </si>
  <si>
    <t>PROMEDIOS PARA MATRIZ 1000x1000</t>
  </si>
  <si>
    <t>PROMEDIOS PARA MATRIZ 1200x1200</t>
  </si>
  <si>
    <t>mmClasicaOpenMP</t>
  </si>
  <si>
    <t xml:space="preserve">803465 648684 </t>
  </si>
  <si>
    <t>mmClasicaPosix</t>
  </si>
  <si>
    <t>VM Ubuntu</t>
  </si>
  <si>
    <t>Máquina Virtual Ubuntu</t>
  </si>
  <si>
    <t>ALGORITMO</t>
  </si>
  <si>
    <t># Hilos</t>
  </si>
  <si>
    <t>FORK</t>
  </si>
  <si>
    <t>OPENMP</t>
  </si>
  <si>
    <t>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</si>
</sst>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ms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2" xfId="0" applyNumberFormat="1" applyFill="1" applyBorder="1"/>
    <xf numFmtId="164" fontId="0" fillId="2" borderId="2" xfId="0" applyNumberFormat="1" applyFill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1" fillId="2" borderId="0" xfId="0" applyNumberFormat="1" applyFont="1" applyFill="1"/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0" fillId="2" borderId="10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1" fillId="0" borderId="0" xfId="0" applyNumberFormat="1" applyFont="1" applyAlignment="1">
      <alignment vertical="center" textRotation="90" wrapText="1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25" xfId="0" applyNumberFormat="1" applyFont="1" applyBorder="1" applyAlignment="1">
      <alignment vertical="center" wrapText="1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1" fillId="0" borderId="24" xfId="0" applyNumberFormat="1" applyFont="1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 vertical="center"/>
    </xf>
    <xf numFmtId="164" fontId="1" fillId="4" borderId="17" xfId="0" applyNumberFormat="1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42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Fork'!$C$5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Fork'!$B$6:$B$11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Fork'!$C$6:$C$9</c:f>
              <c:numCache>
                <c:formatCode>#,##0\ "ms"</c:formatCode>
                <c:ptCount val="4"/>
                <c:pt idx="0">
                  <c:v>771514.23333333328</c:v>
                </c:pt>
                <c:pt idx="1">
                  <c:v>329562.90000000002</c:v>
                </c:pt>
                <c:pt idx="2">
                  <c:v>232981.5</c:v>
                </c:pt>
                <c:pt idx="3">
                  <c:v>158655.23333333334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3C6-94DD-2A5E87FE109B}"/>
            </c:ext>
          </c:extLst>
        </c:ser>
        <c:ser>
          <c:idx val="1"/>
          <c:order val="1"/>
          <c:tx>
            <c:strRef>
              <c:f>'Promedios Fork'!$D$5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Fork'!$B$6:$B$11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Fork'!$D$6:$D$8</c:f>
              <c:numCache>
                <c:formatCode>#,##0\ "ms"</c:formatCode>
                <c:ptCount val="3"/>
                <c:pt idx="0">
                  <c:v>844541.1333333333</c:v>
                </c:pt>
                <c:pt idx="1">
                  <c:v>476048.3</c:v>
                </c:pt>
                <c:pt idx="2">
                  <c:v>227185.66666666666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3C6-94DD-2A5E87FE109B}"/>
            </c:ext>
          </c:extLst>
        </c:ser>
        <c:ser>
          <c:idx val="2"/>
          <c:order val="2"/>
          <c:tx>
            <c:strRef>
              <c:f>'Promedios Fork'!$E$5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Fork'!$B$6:$B$11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Fork'!$E$6:$E$9</c:f>
              <c:numCache>
                <c:formatCode>#,##0\ "ms"</c:formatCode>
                <c:ptCount val="4"/>
                <c:pt idx="0">
                  <c:v>200822.26666666666</c:v>
                </c:pt>
                <c:pt idx="1">
                  <c:v>212621.36666666667</c:v>
                </c:pt>
                <c:pt idx="2">
                  <c:v>220158.53333333333</c:v>
                </c:pt>
                <c:pt idx="3">
                  <c:v>231965.1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3C6-94DD-2A5E87FE109B}"/>
            </c:ext>
          </c:extLst>
        </c:ser>
        <c:ser>
          <c:idx val="3"/>
          <c:order val="3"/>
          <c:tx>
            <c:strRef>
              <c:f>'Promedios Fork'!$F$5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Fork'!$B$6:$B$11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Fork'!$F$6:$F$11</c:f>
              <c:numCache>
                <c:formatCode>#,##0\ "ms"</c:formatCode>
                <c:ptCount val="6"/>
                <c:pt idx="0">
                  <c:v>491733.66666666669</c:v>
                </c:pt>
                <c:pt idx="1">
                  <c:v>243782.1</c:v>
                </c:pt>
                <c:pt idx="2">
                  <c:v>120673.1</c:v>
                </c:pt>
                <c:pt idx="3">
                  <c:v>66200.933333333334</c:v>
                </c:pt>
                <c:pt idx="4">
                  <c:v>65286.3</c:v>
                </c:pt>
                <c:pt idx="5">
                  <c:v>52387.5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3C6-94DD-2A5E87FE109B}"/>
            </c:ext>
          </c:extLst>
        </c:ser>
        <c:ser>
          <c:idx val="4"/>
          <c:order val="4"/>
          <c:tx>
            <c:strRef>
              <c:f>'Promedios Fork'!$G$5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Fork'!$B$6:$B$11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Fork'!$G$6:$G$9</c:f>
              <c:numCache>
                <c:formatCode>#,##0\ "ms"</c:formatCode>
                <c:ptCount val="4"/>
                <c:pt idx="0">
                  <c:v>1052659.6666666667</c:v>
                </c:pt>
                <c:pt idx="1">
                  <c:v>584434.43333333335</c:v>
                </c:pt>
                <c:pt idx="2">
                  <c:v>305758.90000000002</c:v>
                </c:pt>
                <c:pt idx="3">
                  <c:v>164021.29999999999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3C6-94DD-2A5E87FE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Posix'!$J$5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Posix'!$I$6:$I$11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Posix'!$J$6:$J$9</c:f>
              <c:numCache>
                <c:formatCode>#,##0\ "ms"</c:formatCode>
                <c:ptCount val="4"/>
                <c:pt idx="0">
                  <c:v>1541676.6</c:v>
                </c:pt>
                <c:pt idx="1">
                  <c:v>801318.46666666667</c:v>
                </c:pt>
                <c:pt idx="2">
                  <c:v>689900.06666666665</c:v>
                </c:pt>
                <c:pt idx="3">
                  <c:v>642118.19999999995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D-4A03-A33C-483D24DEC4F1}"/>
            </c:ext>
          </c:extLst>
        </c:ser>
        <c:ser>
          <c:idx val="1"/>
          <c:order val="1"/>
          <c:tx>
            <c:strRef>
              <c:f>'Promedios Posix'!$K$5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Posix'!$I$6:$I$11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Posix'!$K$6:$K$8</c:f>
              <c:numCache>
                <c:formatCode>#,##0\ "ms"</c:formatCode>
                <c:ptCount val="3"/>
                <c:pt idx="0">
                  <c:v>2057822.4</c:v>
                </c:pt>
                <c:pt idx="1">
                  <c:v>1134632.1000000001</c:v>
                </c:pt>
                <c:pt idx="2">
                  <c:v>488632.6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D-4A03-A33C-483D24DEC4F1}"/>
            </c:ext>
          </c:extLst>
        </c:ser>
        <c:ser>
          <c:idx val="2"/>
          <c:order val="2"/>
          <c:tx>
            <c:strRef>
              <c:f>'Promedios Posix'!$L$5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Posix'!$I$6:$I$11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Posix'!$L$6:$L$9</c:f>
              <c:numCache>
                <c:formatCode>#,##0\ "ms"</c:formatCode>
                <c:ptCount val="4"/>
                <c:pt idx="0">
                  <c:v>496701.23333333334</c:v>
                </c:pt>
                <c:pt idx="1">
                  <c:v>512211.8</c:v>
                </c:pt>
                <c:pt idx="2">
                  <c:v>565281.1333333333</c:v>
                </c:pt>
                <c:pt idx="3">
                  <c:v>580000.43333333335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D-4A03-A33C-483D24DEC4F1}"/>
            </c:ext>
          </c:extLst>
        </c:ser>
        <c:ser>
          <c:idx val="3"/>
          <c:order val="3"/>
          <c:tx>
            <c:strRef>
              <c:f>'Promedios Posix'!$M$5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Posix'!$I$6:$I$11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Posix'!$M$6:$M$11</c:f>
              <c:numCache>
                <c:formatCode>#,##0\ "ms"</c:formatCode>
                <c:ptCount val="6"/>
                <c:pt idx="0">
                  <c:v>1393598.8333333333</c:v>
                </c:pt>
                <c:pt idx="1">
                  <c:v>712386.46666666667</c:v>
                </c:pt>
                <c:pt idx="2">
                  <c:v>364564.26666666666</c:v>
                </c:pt>
                <c:pt idx="3">
                  <c:v>204910.76666666666</c:v>
                </c:pt>
                <c:pt idx="4">
                  <c:v>222315.13333333333</c:v>
                </c:pt>
                <c:pt idx="5">
                  <c:v>160241.83333333334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D-4A03-A33C-483D24DEC4F1}"/>
            </c:ext>
          </c:extLst>
        </c:ser>
        <c:ser>
          <c:idx val="4"/>
          <c:order val="4"/>
          <c:tx>
            <c:strRef>
              <c:f>'Promedios Posix'!$N$5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Posix'!$I$6:$I$11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Posix'!$N$6:$N$9</c:f>
              <c:numCache>
                <c:formatCode>#,##0\ "ms"</c:formatCode>
                <c:ptCount val="4"/>
                <c:pt idx="0">
                  <c:v>2640857.0666666669</c:v>
                </c:pt>
                <c:pt idx="1">
                  <c:v>1411184.3333333333</c:v>
                </c:pt>
                <c:pt idx="2">
                  <c:v>744170.76666666672</c:v>
                </c:pt>
                <c:pt idx="3">
                  <c:v>361789.1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D-4A03-A33C-483D24DE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Posix'!$C$15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Posix'!$B$16:$B$21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Posix'!$C$16:$C$19</c:f>
              <c:numCache>
                <c:formatCode>#,##0\ "ms"</c:formatCode>
                <c:ptCount val="4"/>
                <c:pt idx="0">
                  <c:v>4621823.9333333336</c:v>
                </c:pt>
                <c:pt idx="1">
                  <c:v>2384102.3999999999</c:v>
                </c:pt>
                <c:pt idx="2">
                  <c:v>1777720.5333333334</c:v>
                </c:pt>
                <c:pt idx="3">
                  <c:v>1547829.8333333333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1-447F-A0B9-5170B4431150}"/>
            </c:ext>
          </c:extLst>
        </c:ser>
        <c:ser>
          <c:idx val="1"/>
          <c:order val="1"/>
          <c:tx>
            <c:strRef>
              <c:f>'Promedios Posix'!$D$15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Posix'!$B$16:$B$21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Posix'!$D$16:$D$18</c:f>
              <c:numCache>
                <c:formatCode>#,##0\ "ms"</c:formatCode>
                <c:ptCount val="3"/>
                <c:pt idx="0">
                  <c:v>6356860.5</c:v>
                </c:pt>
                <c:pt idx="1">
                  <c:v>3124021.9666666668</c:v>
                </c:pt>
                <c:pt idx="2">
                  <c:v>1361538.0333333334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1-447F-A0B9-5170B4431150}"/>
            </c:ext>
          </c:extLst>
        </c:ser>
        <c:ser>
          <c:idx val="2"/>
          <c:order val="2"/>
          <c:tx>
            <c:strRef>
              <c:f>'Promedios Posix'!$E$15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Posix'!$B$16:$B$21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Posix'!$E$16:$E$19</c:f>
              <c:numCache>
                <c:formatCode>#,##0\ "ms"</c:formatCode>
                <c:ptCount val="4"/>
                <c:pt idx="0">
                  <c:v>983995.1333333333</c:v>
                </c:pt>
                <c:pt idx="1">
                  <c:v>987427.1333333333</c:v>
                </c:pt>
                <c:pt idx="2">
                  <c:v>1077286.9666666666</c:v>
                </c:pt>
                <c:pt idx="3">
                  <c:v>1190631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1-447F-A0B9-5170B4431150}"/>
            </c:ext>
          </c:extLst>
        </c:ser>
        <c:ser>
          <c:idx val="3"/>
          <c:order val="3"/>
          <c:tx>
            <c:strRef>
              <c:f>'Promedios Posix'!$F$15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Posix'!$B$16:$B$21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Posix'!$F$16:$F$21</c:f>
              <c:numCache>
                <c:formatCode>#,##0\ "ms"</c:formatCode>
                <c:ptCount val="6"/>
                <c:pt idx="0">
                  <c:v>2523007.2666666666</c:v>
                </c:pt>
                <c:pt idx="1">
                  <c:v>1308911.4333333333</c:v>
                </c:pt>
                <c:pt idx="2">
                  <c:v>665502.30000000005</c:v>
                </c:pt>
                <c:pt idx="3">
                  <c:v>368647.06666666665</c:v>
                </c:pt>
                <c:pt idx="4">
                  <c:v>407546.26666666666</c:v>
                </c:pt>
                <c:pt idx="5">
                  <c:v>339165.2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1-447F-A0B9-5170B4431150}"/>
            </c:ext>
          </c:extLst>
        </c:ser>
        <c:ser>
          <c:idx val="4"/>
          <c:order val="4"/>
          <c:tx>
            <c:strRef>
              <c:f>'Promedios Posix'!$G$15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Posix'!$B$16:$B$21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Posix'!$G$16:$G$19</c:f>
              <c:numCache>
                <c:formatCode>#,##0\ "ms"</c:formatCode>
                <c:ptCount val="4"/>
                <c:pt idx="0">
                  <c:v>5796512.6333333338</c:v>
                </c:pt>
                <c:pt idx="1">
                  <c:v>2984387.8</c:v>
                </c:pt>
                <c:pt idx="2">
                  <c:v>1503571.4333333333</c:v>
                </c:pt>
                <c:pt idx="3">
                  <c:v>708321.4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1-447F-A0B9-5170B443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Posix'!$J$15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Posix'!$I$16:$I$21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Posix'!$J$16:$J$19</c:f>
              <c:numCache>
                <c:formatCode>#,##0\ "ms"</c:formatCode>
                <c:ptCount val="4"/>
                <c:pt idx="0">
                  <c:v>7504085.5666666664</c:v>
                </c:pt>
                <c:pt idx="1">
                  <c:v>3626066.1666666665</c:v>
                </c:pt>
                <c:pt idx="2">
                  <c:v>2856392.4</c:v>
                </c:pt>
                <c:pt idx="3">
                  <c:v>3038259.7333333334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8-47CB-AC80-9A15D181CF77}"/>
            </c:ext>
          </c:extLst>
        </c:ser>
        <c:ser>
          <c:idx val="1"/>
          <c:order val="1"/>
          <c:tx>
            <c:strRef>
              <c:f>'Promedios Posix'!$K$15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Posix'!$I$16:$I$21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Posix'!$K$16:$K$18</c:f>
              <c:numCache>
                <c:formatCode>#,##0\ "ms"</c:formatCode>
                <c:ptCount val="3"/>
                <c:pt idx="0">
                  <c:v>10338183.933333334</c:v>
                </c:pt>
                <c:pt idx="1">
                  <c:v>5058407.7333333334</c:v>
                </c:pt>
                <c:pt idx="2">
                  <c:v>2285412.4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8-47CB-AC80-9A15D181CF77}"/>
            </c:ext>
          </c:extLst>
        </c:ser>
        <c:ser>
          <c:idx val="2"/>
          <c:order val="2"/>
          <c:tx>
            <c:strRef>
              <c:f>'Promedios Posix'!$L$15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Posix'!$I$16:$I$21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Posix'!$L$16:$L$19</c:f>
              <c:numCache>
                <c:formatCode>#,##0\ "ms"</c:formatCode>
                <c:ptCount val="4"/>
                <c:pt idx="0">
                  <c:v>1777412.5333333334</c:v>
                </c:pt>
                <c:pt idx="1">
                  <c:v>1849101.8</c:v>
                </c:pt>
                <c:pt idx="2">
                  <c:v>2164358.7000000002</c:v>
                </c:pt>
                <c:pt idx="3">
                  <c:v>2419542.5666666669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8-47CB-AC80-9A15D181CF77}"/>
            </c:ext>
          </c:extLst>
        </c:ser>
        <c:ser>
          <c:idx val="3"/>
          <c:order val="3"/>
          <c:tx>
            <c:strRef>
              <c:f>'Promedios Posix'!$M$15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Posix'!$I$16:$I$21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Posix'!$M$16:$M$21</c:f>
              <c:numCache>
                <c:formatCode>#,##0\ "ms"</c:formatCode>
                <c:ptCount val="6"/>
                <c:pt idx="0">
                  <c:v>4547026</c:v>
                </c:pt>
                <c:pt idx="1">
                  <c:v>2452409.7333333334</c:v>
                </c:pt>
                <c:pt idx="2">
                  <c:v>1235070.7666666666</c:v>
                </c:pt>
                <c:pt idx="3">
                  <c:v>681411.8666666667</c:v>
                </c:pt>
                <c:pt idx="4">
                  <c:v>684467.1333333333</c:v>
                </c:pt>
                <c:pt idx="5">
                  <c:v>637215.83333333337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8-47CB-AC80-9A15D181CF77}"/>
            </c:ext>
          </c:extLst>
        </c:ser>
        <c:ser>
          <c:idx val="4"/>
          <c:order val="4"/>
          <c:tx>
            <c:strRef>
              <c:f>'Promedios Posix'!$N$15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Posix'!$I$16:$I$21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Posix'!$N$16:$N$19</c:f>
              <c:numCache>
                <c:formatCode>#,##0\ "ms"</c:formatCode>
                <c:ptCount val="4"/>
                <c:pt idx="0">
                  <c:v>10675532.433333334</c:v>
                </c:pt>
                <c:pt idx="1">
                  <c:v>5390975</c:v>
                </c:pt>
                <c:pt idx="2">
                  <c:v>2655479.7666666666</c:v>
                </c:pt>
                <c:pt idx="3">
                  <c:v>1288218.2333333334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8-47CB-AC80-9A15D181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WSL!$C$5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WSL!$B$6:$B$9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WSL!$C$6:$C$9</c:f>
              <c:numCache>
                <c:formatCode>#,##0\ "ms"</c:formatCode>
                <c:ptCount val="4"/>
                <c:pt idx="0">
                  <c:v>771514.23333333328</c:v>
                </c:pt>
                <c:pt idx="1">
                  <c:v>329562.90000000002</c:v>
                </c:pt>
                <c:pt idx="2">
                  <c:v>232981.5</c:v>
                </c:pt>
                <c:pt idx="3">
                  <c:v>158655.23333333334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1-473E-9109-45B7DD855460}"/>
            </c:ext>
          </c:extLst>
        </c:ser>
        <c:ser>
          <c:idx val="1"/>
          <c:order val="1"/>
          <c:tx>
            <c:strRef>
              <c:f>WSL!$D$5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WSL!$B$6:$B$9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WSL!$D$6:$D$9</c:f>
              <c:numCache>
                <c:formatCode>#,##0\ "ms"</c:formatCode>
                <c:ptCount val="4"/>
                <c:pt idx="0">
                  <c:v>547070.43333333335</c:v>
                </c:pt>
                <c:pt idx="1">
                  <c:v>324021.93333333335</c:v>
                </c:pt>
                <c:pt idx="2">
                  <c:v>249187.96666666667</c:v>
                </c:pt>
                <c:pt idx="3">
                  <c:v>205955.9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1-473E-9109-45B7DD855460}"/>
            </c:ext>
          </c:extLst>
        </c:ser>
        <c:ser>
          <c:idx val="2"/>
          <c:order val="2"/>
          <c:tx>
            <c:strRef>
              <c:f>WSL!$E$5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WSL!$B$6:$B$9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WSL!$E$6:$E$9</c:f>
              <c:numCache>
                <c:formatCode>#,##0\ "ms"</c:formatCode>
                <c:ptCount val="4"/>
                <c:pt idx="0">
                  <c:v>562179.23333333328</c:v>
                </c:pt>
                <c:pt idx="1">
                  <c:v>298995.8</c:v>
                </c:pt>
                <c:pt idx="2">
                  <c:v>229204.56666666668</c:v>
                </c:pt>
                <c:pt idx="3">
                  <c:v>197656.1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1-473E-9109-45B7DD85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WSL!$H$5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WSL!$G$6:$G$9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WSL!$H$6:$H$9</c:f>
              <c:numCache>
                <c:formatCode>#,##0\ "ms"</c:formatCode>
                <c:ptCount val="4"/>
                <c:pt idx="0">
                  <c:v>1726571.6666666667</c:v>
                </c:pt>
                <c:pt idx="1">
                  <c:v>881864.4</c:v>
                </c:pt>
                <c:pt idx="2">
                  <c:v>762602.5</c:v>
                </c:pt>
                <c:pt idx="3">
                  <c:v>748997.3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D-4DBA-8ED4-A72C9CCF0429}"/>
            </c:ext>
          </c:extLst>
        </c:ser>
        <c:ser>
          <c:idx val="1"/>
          <c:order val="1"/>
          <c:tx>
            <c:strRef>
              <c:f>WSL!$I$5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WSL!$G$6:$G$9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WSL!$I$6:$I$9</c:f>
              <c:numCache>
                <c:formatCode>#,##0\ "ms"</c:formatCode>
                <c:ptCount val="4"/>
                <c:pt idx="0">
                  <c:v>1650504.7666666666</c:v>
                </c:pt>
                <c:pt idx="1">
                  <c:v>989184.3666666667</c:v>
                </c:pt>
                <c:pt idx="2">
                  <c:v>761092.23333333328</c:v>
                </c:pt>
                <c:pt idx="3">
                  <c:v>727868.56666666665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D-4DBA-8ED4-A72C9CCF0429}"/>
            </c:ext>
          </c:extLst>
        </c:ser>
        <c:ser>
          <c:idx val="2"/>
          <c:order val="2"/>
          <c:tx>
            <c:strRef>
              <c:f>WSL!$J$5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WSL!$G$6:$G$9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WSL!$J$6:$J$9</c:f>
              <c:numCache>
                <c:formatCode>#,##0\ "ms"</c:formatCode>
                <c:ptCount val="4"/>
                <c:pt idx="0">
                  <c:v>1541676.6</c:v>
                </c:pt>
                <c:pt idx="1">
                  <c:v>801318.46666666667</c:v>
                </c:pt>
                <c:pt idx="2">
                  <c:v>689900.06666666665</c:v>
                </c:pt>
                <c:pt idx="3">
                  <c:v>642118.19999999995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D-4DBA-8ED4-A72C9CCF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WSL!$C$15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WSL!$B$16:$B$19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WSL!$C$16:$C$19</c:f>
              <c:numCache>
                <c:formatCode>#,##0\ "ms"</c:formatCode>
                <c:ptCount val="4"/>
                <c:pt idx="0">
                  <c:v>5841821.7666666666</c:v>
                </c:pt>
                <c:pt idx="1">
                  <c:v>2768190.3</c:v>
                </c:pt>
                <c:pt idx="2">
                  <c:v>2636341.9666666668</c:v>
                </c:pt>
                <c:pt idx="3">
                  <c:v>1828835.4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3-4982-8FC4-64C5FDA812EA}"/>
            </c:ext>
          </c:extLst>
        </c:ser>
        <c:ser>
          <c:idx val="1"/>
          <c:order val="1"/>
          <c:tx>
            <c:strRef>
              <c:f>WSL!$D$15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WSL!$B$16:$B$19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WSL!$D$16:$D$19</c:f>
              <c:numCache>
                <c:formatCode>#,##0\ "ms"</c:formatCode>
                <c:ptCount val="4"/>
                <c:pt idx="0">
                  <c:v>4818864.5666666664</c:v>
                </c:pt>
                <c:pt idx="1">
                  <c:v>2383514.3333333335</c:v>
                </c:pt>
                <c:pt idx="2">
                  <c:v>1801301.0333333334</c:v>
                </c:pt>
                <c:pt idx="3">
                  <c:v>1703109.3333333333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3-4982-8FC4-64C5FDA812EA}"/>
            </c:ext>
          </c:extLst>
        </c:ser>
        <c:ser>
          <c:idx val="2"/>
          <c:order val="2"/>
          <c:tx>
            <c:strRef>
              <c:f>WSL!$E$15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WSL!$B$16:$B$19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WSL!$E$16:$E$19</c:f>
              <c:numCache>
                <c:formatCode>#,##0\ "ms"</c:formatCode>
                <c:ptCount val="4"/>
                <c:pt idx="0">
                  <c:v>4621823.9333333336</c:v>
                </c:pt>
                <c:pt idx="1">
                  <c:v>2384102.3999999999</c:v>
                </c:pt>
                <c:pt idx="2">
                  <c:v>1777720.5333333334</c:v>
                </c:pt>
                <c:pt idx="3">
                  <c:v>1547829.8333333333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3-4982-8FC4-64C5FDA8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WSL!$H$15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WSL!$G$16:$G$19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WSL!$H$16:$H$19</c:f>
              <c:numCache>
                <c:formatCode>#,##0\ "ms"</c:formatCode>
                <c:ptCount val="4"/>
                <c:pt idx="0">
                  <c:v>7828138.9000000004</c:v>
                </c:pt>
                <c:pt idx="1">
                  <c:v>3805197.6666666665</c:v>
                </c:pt>
                <c:pt idx="2">
                  <c:v>3082299.1666666665</c:v>
                </c:pt>
                <c:pt idx="3">
                  <c:v>3541946.3666666667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8-405A-95FA-6973F000755C}"/>
            </c:ext>
          </c:extLst>
        </c:ser>
        <c:ser>
          <c:idx val="1"/>
          <c:order val="1"/>
          <c:tx>
            <c:strRef>
              <c:f>WSL!$I$15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WSL!$G$16:$G$19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WSL!$I$16:$I$19</c:f>
              <c:numCache>
                <c:formatCode>#,##0\ "ms"</c:formatCode>
                <c:ptCount val="4"/>
                <c:pt idx="0">
                  <c:v>7455976.8666666662</c:v>
                </c:pt>
                <c:pt idx="1">
                  <c:v>3599036.9</c:v>
                </c:pt>
                <c:pt idx="2">
                  <c:v>2911241.4666666668</c:v>
                </c:pt>
                <c:pt idx="3">
                  <c:v>3348057.6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8-405A-95FA-6973F000755C}"/>
            </c:ext>
          </c:extLst>
        </c:ser>
        <c:ser>
          <c:idx val="2"/>
          <c:order val="2"/>
          <c:tx>
            <c:strRef>
              <c:f>WSL!$J$15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WSL!$G$16:$G$19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WSL!$J$16:$J$19</c:f>
              <c:numCache>
                <c:formatCode>#,##0\ "ms"</c:formatCode>
                <c:ptCount val="4"/>
                <c:pt idx="0">
                  <c:v>7504085.5666666664</c:v>
                </c:pt>
                <c:pt idx="1">
                  <c:v>3626066.1666666665</c:v>
                </c:pt>
                <c:pt idx="2">
                  <c:v>2856392.4</c:v>
                </c:pt>
                <c:pt idx="3">
                  <c:v>3038259.7333333334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8-405A-95FA-6973F000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4 hilos'!$C$5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4 hilos'!$B$6:$B$8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hilos'!$C$6:$C$8</c:f>
              <c:numCache>
                <c:formatCode>#,##0\ "ms"</c:formatCode>
                <c:ptCount val="3"/>
                <c:pt idx="0">
                  <c:v>844541.1333333333</c:v>
                </c:pt>
                <c:pt idx="1">
                  <c:v>476048.3</c:v>
                </c:pt>
                <c:pt idx="2">
                  <c:v>227185.66666666666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D-4B5E-A3AC-557EE77B832B}"/>
            </c:ext>
          </c:extLst>
        </c:ser>
        <c:ser>
          <c:idx val="1"/>
          <c:order val="1"/>
          <c:tx>
            <c:strRef>
              <c:f>'Ubuntu 4 hilos'!$D$5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4 hilos'!$B$6:$B$8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hilos'!$D$6:$D$8</c:f>
              <c:numCache>
                <c:formatCode>#,##0\ "ms"</c:formatCode>
                <c:ptCount val="3"/>
                <c:pt idx="0">
                  <c:v>805607.76666666672</c:v>
                </c:pt>
                <c:pt idx="1">
                  <c:v>414418</c:v>
                </c:pt>
                <c:pt idx="2">
                  <c:v>199536.56666666668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D-4B5E-A3AC-557EE77B832B}"/>
            </c:ext>
          </c:extLst>
        </c:ser>
        <c:ser>
          <c:idx val="2"/>
          <c:order val="2"/>
          <c:tx>
            <c:strRef>
              <c:f>'Ubuntu 4 hilos'!$E$5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4 hilos'!$B$6:$B$8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hilos'!$E$6:$E$8</c:f>
              <c:numCache>
                <c:formatCode>#,##0\ "ms"</c:formatCode>
                <c:ptCount val="3"/>
                <c:pt idx="0">
                  <c:v>810853.43333333335</c:v>
                </c:pt>
                <c:pt idx="1">
                  <c:v>402125.93333333335</c:v>
                </c:pt>
                <c:pt idx="2">
                  <c:v>211070.13333333333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D-4B5E-A3AC-557EE77B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4 hilos'!$H$5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4 hilos'!$G$6:$G$8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hilos'!$H$6:$H$8</c:f>
              <c:numCache>
                <c:formatCode>#,##0\ "ms"</c:formatCode>
                <c:ptCount val="3"/>
                <c:pt idx="0">
                  <c:v>2077697.9666666666</c:v>
                </c:pt>
                <c:pt idx="1">
                  <c:v>1064625.3</c:v>
                </c:pt>
                <c:pt idx="2">
                  <c:v>494840.13333333336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6BA-B151-A6B8A428CB2F}"/>
            </c:ext>
          </c:extLst>
        </c:ser>
        <c:ser>
          <c:idx val="1"/>
          <c:order val="1"/>
          <c:tx>
            <c:strRef>
              <c:f>'Ubuntu 4 hilos'!$I$5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4 hilos'!$G$6:$G$8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hilos'!$I$6:$I$8</c:f>
              <c:numCache>
                <c:formatCode>#,##0\ "ms"</c:formatCode>
                <c:ptCount val="3"/>
                <c:pt idx="0">
                  <c:v>2037260.6</c:v>
                </c:pt>
                <c:pt idx="1">
                  <c:v>1025452.1</c:v>
                </c:pt>
                <c:pt idx="2">
                  <c:v>459153.4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8-46BA-B151-A6B8A428CB2F}"/>
            </c:ext>
          </c:extLst>
        </c:ser>
        <c:ser>
          <c:idx val="2"/>
          <c:order val="2"/>
          <c:tx>
            <c:strRef>
              <c:f>'Ubuntu 4 hilos'!$J$5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4 hilos'!$G$6:$G$8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hilos'!$J$6:$J$8</c:f>
              <c:numCache>
                <c:formatCode>#,##0\ "ms"</c:formatCode>
                <c:ptCount val="3"/>
                <c:pt idx="0">
                  <c:v>2057822.4</c:v>
                </c:pt>
                <c:pt idx="1">
                  <c:v>1134632.1000000001</c:v>
                </c:pt>
                <c:pt idx="2">
                  <c:v>488632.6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8-46BA-B151-A6B8A428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4 hilos'!$C$15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4 hilos'!$B$16:$B$18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hilos'!$C$16:$C$18</c:f>
              <c:numCache>
                <c:formatCode>#,##0\ "ms"</c:formatCode>
                <c:ptCount val="3"/>
                <c:pt idx="0">
                  <c:v>6487320.2999999998</c:v>
                </c:pt>
                <c:pt idx="1">
                  <c:v>3138842.5</c:v>
                </c:pt>
                <c:pt idx="2">
                  <c:v>1373149.3666666667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670-922C-8952E54E75FA}"/>
            </c:ext>
          </c:extLst>
        </c:ser>
        <c:ser>
          <c:idx val="1"/>
          <c:order val="1"/>
          <c:tx>
            <c:strRef>
              <c:f>'Ubuntu 4 hilos'!$D$15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4 hilos'!$B$16:$B$18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hilos'!$D$16:$D$18</c:f>
              <c:numCache>
                <c:formatCode>#,##0\ "ms"</c:formatCode>
                <c:ptCount val="3"/>
                <c:pt idx="0">
                  <c:v>6079180.1333333338</c:v>
                </c:pt>
                <c:pt idx="1">
                  <c:v>2908711.0333333332</c:v>
                </c:pt>
                <c:pt idx="2">
                  <c:v>1374083.2666666666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670-922C-8952E54E75FA}"/>
            </c:ext>
          </c:extLst>
        </c:ser>
        <c:ser>
          <c:idx val="2"/>
          <c:order val="2"/>
          <c:tx>
            <c:strRef>
              <c:f>'Ubuntu 4 hilos'!$E$15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4 hilos'!$B$16:$B$18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hilos'!$E$16:$E$18</c:f>
              <c:numCache>
                <c:formatCode>#,##0\ "ms"</c:formatCode>
                <c:ptCount val="3"/>
                <c:pt idx="0">
                  <c:v>6356860.5</c:v>
                </c:pt>
                <c:pt idx="1">
                  <c:v>3124021.9666666668</c:v>
                </c:pt>
                <c:pt idx="2">
                  <c:v>1361538.0333333334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A-4670-922C-8952E54E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Fork'!$J$5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Fork'!$I$6:$I$11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Fork'!$J$6:$J$9</c:f>
              <c:numCache>
                <c:formatCode>#,##0\ "ms"</c:formatCode>
                <c:ptCount val="4"/>
                <c:pt idx="0">
                  <c:v>1726571.6666666667</c:v>
                </c:pt>
                <c:pt idx="1">
                  <c:v>881864.4</c:v>
                </c:pt>
                <c:pt idx="2">
                  <c:v>762602.5</c:v>
                </c:pt>
                <c:pt idx="3">
                  <c:v>748997.3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A-4587-9B73-B1EBF361F0C6}"/>
            </c:ext>
          </c:extLst>
        </c:ser>
        <c:ser>
          <c:idx val="1"/>
          <c:order val="1"/>
          <c:tx>
            <c:strRef>
              <c:f>'Promedios Fork'!$K$5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Fork'!$I$6:$I$11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Fork'!$K$6:$K$8</c:f>
              <c:numCache>
                <c:formatCode>#,##0\ "ms"</c:formatCode>
                <c:ptCount val="3"/>
                <c:pt idx="0">
                  <c:v>2077697.9666666666</c:v>
                </c:pt>
                <c:pt idx="1">
                  <c:v>1064625.3</c:v>
                </c:pt>
                <c:pt idx="2">
                  <c:v>494840.13333333336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A-4587-9B73-B1EBF361F0C6}"/>
            </c:ext>
          </c:extLst>
        </c:ser>
        <c:ser>
          <c:idx val="2"/>
          <c:order val="2"/>
          <c:tx>
            <c:strRef>
              <c:f>'Promedios Fork'!$L$5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Fork'!$I$6:$I$11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Fork'!$L$6:$L$9</c:f>
              <c:numCache>
                <c:formatCode>#,##0\ "ms"</c:formatCode>
                <c:ptCount val="4"/>
                <c:pt idx="0">
                  <c:v>511295.06666666665</c:v>
                </c:pt>
                <c:pt idx="1">
                  <c:v>500536.9</c:v>
                </c:pt>
                <c:pt idx="2">
                  <c:v>576891.23333333328</c:v>
                </c:pt>
                <c:pt idx="3">
                  <c:v>586171.83333333337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A-4587-9B73-B1EBF361F0C6}"/>
            </c:ext>
          </c:extLst>
        </c:ser>
        <c:ser>
          <c:idx val="3"/>
          <c:order val="3"/>
          <c:tx>
            <c:strRef>
              <c:f>'Promedios Fork'!$M$5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Fork'!$I$6:$I$11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Fork'!$M$6:$M$11</c:f>
              <c:numCache>
                <c:formatCode>#,##0\ "ms"</c:formatCode>
                <c:ptCount val="6"/>
                <c:pt idx="0">
                  <c:v>1388337.4666666666</c:v>
                </c:pt>
                <c:pt idx="1">
                  <c:v>725521.1</c:v>
                </c:pt>
                <c:pt idx="2">
                  <c:v>366360.36666666664</c:v>
                </c:pt>
                <c:pt idx="3">
                  <c:v>194500.06666666668</c:v>
                </c:pt>
                <c:pt idx="4">
                  <c:v>208515.1</c:v>
                </c:pt>
                <c:pt idx="5">
                  <c:v>163293.1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A-4587-9B73-B1EBF361F0C6}"/>
            </c:ext>
          </c:extLst>
        </c:ser>
        <c:ser>
          <c:idx val="4"/>
          <c:order val="4"/>
          <c:tx>
            <c:strRef>
              <c:f>'Promedios Fork'!$N$5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Fork'!$I$6:$I$11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Fork'!$N$6:$N$9</c:f>
              <c:numCache>
                <c:formatCode>#,##0\ "ms"</c:formatCode>
                <c:ptCount val="4"/>
                <c:pt idx="0">
                  <c:v>2708588.5666666669</c:v>
                </c:pt>
                <c:pt idx="1">
                  <c:v>1443864.5333333334</c:v>
                </c:pt>
                <c:pt idx="2">
                  <c:v>730183.56666666665</c:v>
                </c:pt>
                <c:pt idx="3">
                  <c:v>493231.46666666667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A-4587-9B73-B1EBF361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4 hilos'!$H$15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4 hilos'!$G$16:$G$18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hilos'!$H$16:$H$18</c:f>
              <c:numCache>
                <c:formatCode>#,##0\ "ms"</c:formatCode>
                <c:ptCount val="3"/>
                <c:pt idx="0">
                  <c:v>10122930</c:v>
                </c:pt>
                <c:pt idx="1">
                  <c:v>4959056.9333333336</c:v>
                </c:pt>
                <c:pt idx="2">
                  <c:v>2300680.0666666669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0-4DF8-80CA-E8FA74B98824}"/>
            </c:ext>
          </c:extLst>
        </c:ser>
        <c:ser>
          <c:idx val="1"/>
          <c:order val="1"/>
          <c:tx>
            <c:strRef>
              <c:f>'Ubuntu 4 hilos'!$I$15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4 hilos'!$G$16:$G$18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hilos'!$I$16:$I$18</c:f>
              <c:numCache>
                <c:formatCode>#,##0\ "ms"</c:formatCode>
                <c:ptCount val="3"/>
                <c:pt idx="0">
                  <c:v>9966360.4666666668</c:v>
                </c:pt>
                <c:pt idx="1">
                  <c:v>4726467.9000000004</c:v>
                </c:pt>
                <c:pt idx="2">
                  <c:v>2173212.0333333332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0-4DF8-80CA-E8FA74B98824}"/>
            </c:ext>
          </c:extLst>
        </c:ser>
        <c:ser>
          <c:idx val="2"/>
          <c:order val="2"/>
          <c:tx>
            <c:strRef>
              <c:f>'Ubuntu 4 hilos'!$J$15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4 hilos'!$G$16:$G$18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'Ubuntu 4 hilos'!$J$16:$J$18</c:f>
              <c:numCache>
                <c:formatCode>#,##0\ "ms"</c:formatCode>
                <c:ptCount val="3"/>
                <c:pt idx="0">
                  <c:v>10338183.933333334</c:v>
                </c:pt>
                <c:pt idx="1">
                  <c:v>5058407.7333333334</c:v>
                </c:pt>
                <c:pt idx="2">
                  <c:v>2285412.4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0-4DF8-80CA-E8FA74B9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Replit!$C$5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Replit!$B$6:$B$9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Replit!$C$6:$C$9</c:f>
              <c:numCache>
                <c:formatCode>#,##0\ "ms"</c:formatCode>
                <c:ptCount val="4"/>
                <c:pt idx="0">
                  <c:v>200822.26666666666</c:v>
                </c:pt>
                <c:pt idx="1">
                  <c:v>212621.36666666667</c:v>
                </c:pt>
                <c:pt idx="2">
                  <c:v>220158.53333333333</c:v>
                </c:pt>
                <c:pt idx="3">
                  <c:v>231965.1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3-4AA4-8321-1A6F824914F5}"/>
            </c:ext>
          </c:extLst>
        </c:ser>
        <c:ser>
          <c:idx val="1"/>
          <c:order val="1"/>
          <c:tx>
            <c:strRef>
              <c:f>Replit!$D$5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Replit!$B$6:$B$9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Replit!$D$6:$D$9</c:f>
              <c:numCache>
                <c:formatCode>#,##0\ "ms"</c:formatCode>
                <c:ptCount val="4"/>
                <c:pt idx="0">
                  <c:v>219077.66666666666</c:v>
                </c:pt>
                <c:pt idx="1">
                  <c:v>230212.36666666667</c:v>
                </c:pt>
                <c:pt idx="2">
                  <c:v>290341.3</c:v>
                </c:pt>
                <c:pt idx="3">
                  <c:v>282592.90000000002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3-4AA4-8321-1A6F824914F5}"/>
            </c:ext>
          </c:extLst>
        </c:ser>
        <c:ser>
          <c:idx val="2"/>
          <c:order val="2"/>
          <c:tx>
            <c:strRef>
              <c:f>Replit!$E$5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Replit!$B$6:$B$9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Replit!$E$6:$E$9</c:f>
              <c:numCache>
                <c:formatCode>#,##0\ "ms"</c:formatCode>
                <c:ptCount val="4"/>
                <c:pt idx="0">
                  <c:v>208956.76666666666</c:v>
                </c:pt>
                <c:pt idx="1">
                  <c:v>193258.43333333332</c:v>
                </c:pt>
                <c:pt idx="2">
                  <c:v>206520.76666666666</c:v>
                </c:pt>
                <c:pt idx="3">
                  <c:v>224410.46666666667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3-4AA4-8321-1A6F8249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Replit!$H$5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Replit!$G$6:$G$9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Replit!$H$6:$H$9</c:f>
              <c:numCache>
                <c:formatCode>#,##0\ "ms"</c:formatCode>
                <c:ptCount val="4"/>
                <c:pt idx="0">
                  <c:v>511295.06666666665</c:v>
                </c:pt>
                <c:pt idx="1">
                  <c:v>500536.9</c:v>
                </c:pt>
                <c:pt idx="2">
                  <c:v>576891.23333333328</c:v>
                </c:pt>
                <c:pt idx="3">
                  <c:v>586171.83333333337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A-4250-A1D9-454DA3E53B46}"/>
            </c:ext>
          </c:extLst>
        </c:ser>
        <c:ser>
          <c:idx val="1"/>
          <c:order val="1"/>
          <c:tx>
            <c:strRef>
              <c:f>Replit!$I$5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Replit!$G$6:$G$9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Replit!$I$6:$I$9</c:f>
              <c:numCache>
                <c:formatCode>#,##0\ "ms"</c:formatCode>
                <c:ptCount val="4"/>
                <c:pt idx="0">
                  <c:v>559498.3666666667</c:v>
                </c:pt>
                <c:pt idx="1">
                  <c:v>601689.53333333333</c:v>
                </c:pt>
                <c:pt idx="2">
                  <c:v>672520.5</c:v>
                </c:pt>
                <c:pt idx="3">
                  <c:v>734189.66666666663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A-4250-A1D9-454DA3E53B46}"/>
            </c:ext>
          </c:extLst>
        </c:ser>
        <c:ser>
          <c:idx val="2"/>
          <c:order val="2"/>
          <c:tx>
            <c:strRef>
              <c:f>Replit!$J$5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Replit!$G$6:$G$9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Replit!$J$6:$J$9</c:f>
              <c:numCache>
                <c:formatCode>#,##0\ "ms"</c:formatCode>
                <c:ptCount val="4"/>
                <c:pt idx="0">
                  <c:v>496701.23333333334</c:v>
                </c:pt>
                <c:pt idx="1">
                  <c:v>512211.8</c:v>
                </c:pt>
                <c:pt idx="2">
                  <c:v>565281.1333333333</c:v>
                </c:pt>
                <c:pt idx="3">
                  <c:v>580000.43333333335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A-4250-A1D9-454DA3E5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Replit!$C$15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Replit!$B$16:$B$19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Replit!$C$16:$C$19</c:f>
              <c:numCache>
                <c:formatCode>#,##0\ "ms"</c:formatCode>
                <c:ptCount val="4"/>
                <c:pt idx="0">
                  <c:v>972461.46666666667</c:v>
                </c:pt>
                <c:pt idx="1">
                  <c:v>1006746.0666666667</c:v>
                </c:pt>
                <c:pt idx="2">
                  <c:v>1123441.4666666666</c:v>
                </c:pt>
                <c:pt idx="3">
                  <c:v>1237330.6000000001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6-4DE0-B77B-E86800D506AB}"/>
            </c:ext>
          </c:extLst>
        </c:ser>
        <c:ser>
          <c:idx val="1"/>
          <c:order val="1"/>
          <c:tx>
            <c:strRef>
              <c:f>Replit!$D$15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Replit!$B$16:$B$19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Replit!$D$16:$D$19</c:f>
              <c:numCache>
                <c:formatCode>#,##0\ "ms"</c:formatCode>
                <c:ptCount val="4"/>
                <c:pt idx="0">
                  <c:v>1093482.8333333333</c:v>
                </c:pt>
                <c:pt idx="1">
                  <c:v>1167163.6666666667</c:v>
                </c:pt>
                <c:pt idx="2">
                  <c:v>1358595.9333333333</c:v>
                </c:pt>
                <c:pt idx="3">
                  <c:v>1475591.2666666666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6-4DE0-B77B-E86800D506AB}"/>
            </c:ext>
          </c:extLst>
        </c:ser>
        <c:ser>
          <c:idx val="2"/>
          <c:order val="2"/>
          <c:tx>
            <c:strRef>
              <c:f>Replit!$E$15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Replit!$B$16:$B$19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Replit!$E$16:$E$19</c:f>
              <c:numCache>
                <c:formatCode>#,##0\ "ms"</c:formatCode>
                <c:ptCount val="4"/>
                <c:pt idx="0">
                  <c:v>983995.1333333333</c:v>
                </c:pt>
                <c:pt idx="1">
                  <c:v>987427.1333333333</c:v>
                </c:pt>
                <c:pt idx="2">
                  <c:v>1077286.9666666666</c:v>
                </c:pt>
                <c:pt idx="3">
                  <c:v>1190631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6-4DE0-B77B-E86800D5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Replit!$H$15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Replit!$G$16:$G$19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Replit!$H$16:$H$19</c:f>
              <c:numCache>
                <c:formatCode>#,##0\ "ms"</c:formatCode>
                <c:ptCount val="4"/>
                <c:pt idx="0">
                  <c:v>1721391.5333333334</c:v>
                </c:pt>
                <c:pt idx="1">
                  <c:v>1837433.1666666667</c:v>
                </c:pt>
                <c:pt idx="2">
                  <c:v>2188576.4</c:v>
                </c:pt>
                <c:pt idx="3">
                  <c:v>2664667.8333333335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D-4EEE-B802-1AD2DB3AC349}"/>
            </c:ext>
          </c:extLst>
        </c:ser>
        <c:ser>
          <c:idx val="1"/>
          <c:order val="1"/>
          <c:tx>
            <c:strRef>
              <c:f>Replit!$I$15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Replit!$G$16:$G$19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Replit!$I$16:$I$19</c:f>
              <c:numCache>
                <c:formatCode>#,##0\ "ms"</c:formatCode>
                <c:ptCount val="4"/>
                <c:pt idx="0">
                  <c:v>1993153.6333333333</c:v>
                </c:pt>
                <c:pt idx="1">
                  <c:v>2199299.3333333335</c:v>
                </c:pt>
                <c:pt idx="2">
                  <c:v>2630407.0666666669</c:v>
                </c:pt>
                <c:pt idx="3">
                  <c:v>2863645.3333333335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D-4EEE-B802-1AD2DB3AC349}"/>
            </c:ext>
          </c:extLst>
        </c:ser>
        <c:ser>
          <c:idx val="2"/>
          <c:order val="2"/>
          <c:tx>
            <c:strRef>
              <c:f>Replit!$J$15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Replit!$G$16:$G$19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Replit!$J$16:$J$19</c:f>
              <c:numCache>
                <c:formatCode>#,##0\ "ms"</c:formatCode>
                <c:ptCount val="4"/>
                <c:pt idx="0">
                  <c:v>1777412.5333333334</c:v>
                </c:pt>
                <c:pt idx="1">
                  <c:v>1849101.8</c:v>
                </c:pt>
                <c:pt idx="2">
                  <c:v>2164358.7000000002</c:v>
                </c:pt>
                <c:pt idx="3">
                  <c:v>2419542.5666666669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D-4EEE-B802-1AD2DB3A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20 hilos'!$C$5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20 hilos'!$B$6:$B$11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hilos'!$C$6:$C$11</c:f>
              <c:numCache>
                <c:formatCode>#,##0\ "ms"</c:formatCode>
                <c:ptCount val="6"/>
                <c:pt idx="0">
                  <c:v>491733.66666666669</c:v>
                </c:pt>
                <c:pt idx="1">
                  <c:v>243782.1</c:v>
                </c:pt>
                <c:pt idx="2">
                  <c:v>120673.1</c:v>
                </c:pt>
                <c:pt idx="3">
                  <c:v>66200.933333333334</c:v>
                </c:pt>
                <c:pt idx="4">
                  <c:v>65286.3</c:v>
                </c:pt>
                <c:pt idx="5">
                  <c:v>52387.5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E-47C1-A1FA-721E6EBFF0DD}"/>
            </c:ext>
          </c:extLst>
        </c:ser>
        <c:ser>
          <c:idx val="1"/>
          <c:order val="1"/>
          <c:tx>
            <c:strRef>
              <c:f>'Ubuntu 20 hilos'!$D$5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20 hilos'!$B$6:$B$11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hilos'!$D$6:$D$11</c:f>
              <c:numCache>
                <c:formatCode>#,##0\ "ms"</c:formatCode>
                <c:ptCount val="6"/>
                <c:pt idx="0">
                  <c:v>501514.4</c:v>
                </c:pt>
                <c:pt idx="1">
                  <c:v>225267.43333333332</c:v>
                </c:pt>
                <c:pt idx="2">
                  <c:v>132846.36666666667</c:v>
                </c:pt>
                <c:pt idx="3">
                  <c:v>56989.866666666669</c:v>
                </c:pt>
                <c:pt idx="4">
                  <c:v>64164.2</c:v>
                </c:pt>
                <c:pt idx="5">
                  <c:v>53825.633333333331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E-47C1-A1FA-721E6EBFF0DD}"/>
            </c:ext>
          </c:extLst>
        </c:ser>
        <c:ser>
          <c:idx val="2"/>
          <c:order val="2"/>
          <c:tx>
            <c:strRef>
              <c:f>'Ubuntu 20 hilos'!$E$5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20 hilos'!$B$6:$B$11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hilos'!$E$6:$E$11</c:f>
              <c:numCache>
                <c:formatCode>#,##0\ "ms"</c:formatCode>
                <c:ptCount val="6"/>
                <c:pt idx="0">
                  <c:v>518259.26666666666</c:v>
                </c:pt>
                <c:pt idx="1">
                  <c:v>235390.7</c:v>
                </c:pt>
                <c:pt idx="2">
                  <c:v>128616.5</c:v>
                </c:pt>
                <c:pt idx="3">
                  <c:v>166535.1</c:v>
                </c:pt>
                <c:pt idx="4">
                  <c:v>88487.46666666666</c:v>
                </c:pt>
                <c:pt idx="5">
                  <c:v>56416.800000000003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E-47C1-A1FA-721E6EBF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20 hilos'!$H$5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20 hilos'!$G$6:$G$11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hilos'!$H$6:$H$11</c:f>
              <c:numCache>
                <c:formatCode>#,##0\ "ms"</c:formatCode>
                <c:ptCount val="6"/>
                <c:pt idx="0">
                  <c:v>1388337.4666666666</c:v>
                </c:pt>
                <c:pt idx="1">
                  <c:v>725521.1</c:v>
                </c:pt>
                <c:pt idx="2">
                  <c:v>366360.36666666664</c:v>
                </c:pt>
                <c:pt idx="3">
                  <c:v>194500.06666666668</c:v>
                </c:pt>
                <c:pt idx="4">
                  <c:v>208515.1</c:v>
                </c:pt>
                <c:pt idx="5">
                  <c:v>163293.1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A94-B13A-AD5F6F486244}"/>
            </c:ext>
          </c:extLst>
        </c:ser>
        <c:ser>
          <c:idx val="1"/>
          <c:order val="1"/>
          <c:tx>
            <c:strRef>
              <c:f>'Ubuntu 20 hilos'!$I$5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20 hilos'!$G$6:$G$11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hilos'!$I$6:$I$11</c:f>
              <c:numCache>
                <c:formatCode>#,##0\ "ms"</c:formatCode>
                <c:ptCount val="6"/>
                <c:pt idx="0">
                  <c:v>1321186.1666666667</c:v>
                </c:pt>
                <c:pt idx="1">
                  <c:v>675220.06666666665</c:v>
                </c:pt>
                <c:pt idx="2">
                  <c:v>351436.1</c:v>
                </c:pt>
                <c:pt idx="3">
                  <c:v>171849.56666666668</c:v>
                </c:pt>
                <c:pt idx="4">
                  <c:v>200906.66666666666</c:v>
                </c:pt>
                <c:pt idx="5">
                  <c:v>170723.66666666666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4-4A94-B13A-AD5F6F486244}"/>
            </c:ext>
          </c:extLst>
        </c:ser>
        <c:ser>
          <c:idx val="2"/>
          <c:order val="2"/>
          <c:tx>
            <c:strRef>
              <c:f>'Ubuntu 20 hilos'!$J$5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20 hilos'!$G$6:$G$11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hilos'!$J$6:$J$12</c:f>
              <c:numCache>
                <c:formatCode>#,##0\ "ms"</c:formatCode>
                <c:ptCount val="7"/>
                <c:pt idx="0">
                  <c:v>1393598.8333333333</c:v>
                </c:pt>
                <c:pt idx="1">
                  <c:v>712386.46666666667</c:v>
                </c:pt>
                <c:pt idx="2">
                  <c:v>364564.26666666666</c:v>
                </c:pt>
                <c:pt idx="3">
                  <c:v>204910.76666666666</c:v>
                </c:pt>
                <c:pt idx="4">
                  <c:v>222315.13333333333</c:v>
                </c:pt>
                <c:pt idx="5">
                  <c:v>160241.83333333334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4-4A94-B13A-AD5F6F48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20 hilos'!$C$15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20 hilos'!$B$16:$B$21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hilos'!$C$16:$C$21</c:f>
              <c:numCache>
                <c:formatCode>#,##0\ "ms"</c:formatCode>
                <c:ptCount val="6"/>
                <c:pt idx="0">
                  <c:v>2491931.0666666669</c:v>
                </c:pt>
                <c:pt idx="1">
                  <c:v>1315971.9666666666</c:v>
                </c:pt>
                <c:pt idx="2">
                  <c:v>687965.73333333328</c:v>
                </c:pt>
                <c:pt idx="3">
                  <c:v>368316.8</c:v>
                </c:pt>
                <c:pt idx="4">
                  <c:v>423767.43333333335</c:v>
                </c:pt>
                <c:pt idx="5">
                  <c:v>341912.36666666664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7C6-8402-F909C2489288}"/>
            </c:ext>
          </c:extLst>
        </c:ser>
        <c:ser>
          <c:idx val="1"/>
          <c:order val="1"/>
          <c:tx>
            <c:strRef>
              <c:f>'Ubuntu 20 hilos'!$D$15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20 hilos'!$B$16:$B$21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hilos'!$D$16:$D$21</c:f>
              <c:numCache>
                <c:formatCode>#,##0\ "ms"</c:formatCode>
                <c:ptCount val="6"/>
                <c:pt idx="0">
                  <c:v>2492359.6666666665</c:v>
                </c:pt>
                <c:pt idx="1">
                  <c:v>1266774.0666666667</c:v>
                </c:pt>
                <c:pt idx="2">
                  <c:v>631062.93333333335</c:v>
                </c:pt>
                <c:pt idx="3">
                  <c:v>318644.03333333333</c:v>
                </c:pt>
                <c:pt idx="4">
                  <c:v>379734</c:v>
                </c:pt>
                <c:pt idx="5">
                  <c:v>335892.26666666666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7C6-8402-F909C2489288}"/>
            </c:ext>
          </c:extLst>
        </c:ser>
        <c:ser>
          <c:idx val="2"/>
          <c:order val="2"/>
          <c:tx>
            <c:strRef>
              <c:f>'Ubuntu 20 hilos'!$E$16</c:f>
              <c:strCache>
                <c:ptCount val="1"/>
                <c:pt idx="0">
                  <c:v>2,523,007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20 hilos'!$B$16:$B$21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hilos'!$E$16:$E$21</c:f>
              <c:numCache>
                <c:formatCode>#,##0\ "ms"</c:formatCode>
                <c:ptCount val="6"/>
                <c:pt idx="0">
                  <c:v>2523007.2666666666</c:v>
                </c:pt>
                <c:pt idx="1">
                  <c:v>1308911.4333333333</c:v>
                </c:pt>
                <c:pt idx="2">
                  <c:v>665502.30000000005</c:v>
                </c:pt>
                <c:pt idx="3">
                  <c:v>368647.06666666665</c:v>
                </c:pt>
                <c:pt idx="4">
                  <c:v>407546.26666666666</c:v>
                </c:pt>
                <c:pt idx="5">
                  <c:v>339165.2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5-47C6-8402-F909C248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20 hilos'!$H$15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20 hilos'!$G$16:$G$21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hilos'!$H$16:$H$21</c:f>
              <c:numCache>
                <c:formatCode>#,##0\ "ms"</c:formatCode>
                <c:ptCount val="6"/>
                <c:pt idx="0">
                  <c:v>4637506.9333333336</c:v>
                </c:pt>
                <c:pt idx="1">
                  <c:v>2510321.7666666666</c:v>
                </c:pt>
                <c:pt idx="2">
                  <c:v>1264364.9666666666</c:v>
                </c:pt>
                <c:pt idx="3">
                  <c:v>675312.8666666667</c:v>
                </c:pt>
                <c:pt idx="4">
                  <c:v>723451</c:v>
                </c:pt>
                <c:pt idx="5">
                  <c:v>704352.5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F-4AD3-9B79-1F37F97B0CE0}"/>
            </c:ext>
          </c:extLst>
        </c:ser>
        <c:ser>
          <c:idx val="1"/>
          <c:order val="1"/>
          <c:tx>
            <c:strRef>
              <c:f>'Ubuntu 20 hilos'!$I$15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20 hilos'!$G$16:$G$21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hilos'!$I$16:$I$21</c:f>
              <c:numCache>
                <c:formatCode>#,##0\ "ms"</c:formatCode>
                <c:ptCount val="6"/>
                <c:pt idx="0">
                  <c:v>2492359.6666666665</c:v>
                </c:pt>
                <c:pt idx="1">
                  <c:v>1266774.0666666667</c:v>
                </c:pt>
                <c:pt idx="2">
                  <c:v>631062.93333333335</c:v>
                </c:pt>
                <c:pt idx="3">
                  <c:v>318644.03333333333</c:v>
                </c:pt>
                <c:pt idx="4">
                  <c:v>379734</c:v>
                </c:pt>
                <c:pt idx="5">
                  <c:v>335892.26666666666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F-4AD3-9B79-1F37F97B0CE0}"/>
            </c:ext>
          </c:extLst>
        </c:ser>
        <c:ser>
          <c:idx val="2"/>
          <c:order val="2"/>
          <c:tx>
            <c:strRef>
              <c:f>'Ubuntu 20 hilos'!$J$15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20 hilos'!$G$16:$G$21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'Ubuntu 20 hilos'!$J$16:$J$21</c:f>
              <c:numCache>
                <c:formatCode>#,##0\ "ms"</c:formatCode>
                <c:ptCount val="6"/>
                <c:pt idx="0">
                  <c:v>2523007.2666666666</c:v>
                </c:pt>
                <c:pt idx="1">
                  <c:v>1308911.4333333333</c:v>
                </c:pt>
                <c:pt idx="2">
                  <c:v>665502.30000000005</c:v>
                </c:pt>
                <c:pt idx="3">
                  <c:v>368647.06666666665</c:v>
                </c:pt>
                <c:pt idx="4">
                  <c:v>407546.26666666666</c:v>
                </c:pt>
                <c:pt idx="5">
                  <c:v>339165.2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F-4AD3-9B79-1F37F97B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8 hilos'!$C$5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8 hilos'!$B$6:$B$9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hilos'!$C$6:$C$9</c:f>
              <c:numCache>
                <c:formatCode>#,##0\ "ms"</c:formatCode>
                <c:ptCount val="4"/>
                <c:pt idx="0">
                  <c:v>1052659.6666666667</c:v>
                </c:pt>
                <c:pt idx="1">
                  <c:v>584434.43333333335</c:v>
                </c:pt>
                <c:pt idx="2">
                  <c:v>305758.90000000002</c:v>
                </c:pt>
                <c:pt idx="3">
                  <c:v>164021.29999999999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9-4055-A73D-0D13AE4FFEB7}"/>
            </c:ext>
          </c:extLst>
        </c:ser>
        <c:ser>
          <c:idx val="1"/>
          <c:order val="1"/>
          <c:tx>
            <c:strRef>
              <c:f>'Ubuntu 8 hilos'!$D$5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8 hilos'!$B$6:$B$9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hilos'!$D$6:$D$9</c:f>
              <c:numCache>
                <c:formatCode>#,##0\ "ms"</c:formatCode>
                <c:ptCount val="4"/>
                <c:pt idx="0">
                  <c:v>1040409.4666666667</c:v>
                </c:pt>
                <c:pt idx="1">
                  <c:v>530689.53333333333</c:v>
                </c:pt>
                <c:pt idx="2">
                  <c:v>275510.2</c:v>
                </c:pt>
                <c:pt idx="3">
                  <c:v>149662.29999999999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9-4055-A73D-0D13AE4FFEB7}"/>
            </c:ext>
          </c:extLst>
        </c:ser>
        <c:ser>
          <c:idx val="2"/>
          <c:order val="2"/>
          <c:tx>
            <c:strRef>
              <c:f>'Ubuntu 8 hilos'!$E$5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8 hilos'!$B$6:$B$9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hilos'!$E$6:$E$9</c:f>
              <c:numCache>
                <c:formatCode>#,##0\ "ms"</c:formatCode>
                <c:ptCount val="4"/>
                <c:pt idx="0">
                  <c:v>1117555.5333333334</c:v>
                </c:pt>
                <c:pt idx="1">
                  <c:v>581332.26666666672</c:v>
                </c:pt>
                <c:pt idx="2">
                  <c:v>318285.53333333333</c:v>
                </c:pt>
                <c:pt idx="3">
                  <c:v>173751.63333333333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9-4055-A73D-0D13AE4F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Fork'!$C$15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Fork'!$B$16:$B$21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Fork'!$C$16:$C$19</c:f>
              <c:numCache>
                <c:formatCode>#,##0\ "ms"</c:formatCode>
                <c:ptCount val="4"/>
                <c:pt idx="0">
                  <c:v>5841821.7666666666</c:v>
                </c:pt>
                <c:pt idx="1">
                  <c:v>2768190.3</c:v>
                </c:pt>
                <c:pt idx="2">
                  <c:v>2636341.9666666668</c:v>
                </c:pt>
                <c:pt idx="3">
                  <c:v>1828835.4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D-40BF-8387-210AAD04F9F3}"/>
            </c:ext>
          </c:extLst>
        </c:ser>
        <c:ser>
          <c:idx val="1"/>
          <c:order val="1"/>
          <c:tx>
            <c:strRef>
              <c:f>'Promedios Fork'!$D$15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Fork'!$B$16:$B$21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Fork'!$D$16:$D$18</c:f>
              <c:numCache>
                <c:formatCode>#,##0\ "ms"</c:formatCode>
                <c:ptCount val="3"/>
                <c:pt idx="0">
                  <c:v>6487320.2999999998</c:v>
                </c:pt>
                <c:pt idx="1">
                  <c:v>3138842.5</c:v>
                </c:pt>
                <c:pt idx="2">
                  <c:v>1373149.3666666667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D-40BF-8387-210AAD04F9F3}"/>
            </c:ext>
          </c:extLst>
        </c:ser>
        <c:ser>
          <c:idx val="2"/>
          <c:order val="2"/>
          <c:tx>
            <c:strRef>
              <c:f>'Promedios Fork'!$E$15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Fork'!$B$16:$B$21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Fork'!$E$16:$E$19</c:f>
              <c:numCache>
                <c:formatCode>#,##0\ "ms"</c:formatCode>
                <c:ptCount val="4"/>
                <c:pt idx="0">
                  <c:v>972461.46666666667</c:v>
                </c:pt>
                <c:pt idx="1">
                  <c:v>1006746.0666666667</c:v>
                </c:pt>
                <c:pt idx="2">
                  <c:v>1123441.4666666666</c:v>
                </c:pt>
                <c:pt idx="3">
                  <c:v>1237330.6000000001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D-40BF-8387-210AAD04F9F3}"/>
            </c:ext>
          </c:extLst>
        </c:ser>
        <c:ser>
          <c:idx val="3"/>
          <c:order val="3"/>
          <c:tx>
            <c:strRef>
              <c:f>'Promedios Fork'!$F$15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Fork'!$B$16:$B$21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Fork'!$F$16:$F$21</c:f>
              <c:numCache>
                <c:formatCode>#,##0\ "ms"</c:formatCode>
                <c:ptCount val="6"/>
                <c:pt idx="0">
                  <c:v>2491931.0666666669</c:v>
                </c:pt>
                <c:pt idx="1">
                  <c:v>1315971.9666666666</c:v>
                </c:pt>
                <c:pt idx="2">
                  <c:v>687965.73333333328</c:v>
                </c:pt>
                <c:pt idx="3">
                  <c:v>368316.8</c:v>
                </c:pt>
                <c:pt idx="4">
                  <c:v>423767.43333333335</c:v>
                </c:pt>
                <c:pt idx="5">
                  <c:v>341912.36666666664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0BF-8387-210AAD04F9F3}"/>
            </c:ext>
          </c:extLst>
        </c:ser>
        <c:ser>
          <c:idx val="4"/>
          <c:order val="4"/>
          <c:tx>
            <c:strRef>
              <c:f>'Promedios Fork'!$G$15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Fork'!$B$16:$B$21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Fork'!$G$16:$G$19</c:f>
              <c:numCache>
                <c:formatCode>#,##0\ "ms"</c:formatCode>
                <c:ptCount val="4"/>
                <c:pt idx="0">
                  <c:v>5780196.666666667</c:v>
                </c:pt>
                <c:pt idx="1">
                  <c:v>2971456</c:v>
                </c:pt>
                <c:pt idx="2">
                  <c:v>1543919.2333333334</c:v>
                </c:pt>
                <c:pt idx="3">
                  <c:v>752921.26666666672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D-40BF-8387-210AAD04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8 hilos'!$H$5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8 hilos'!$G$6:$G$9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hilos'!$H$6:$H$9</c:f>
              <c:numCache>
                <c:formatCode>#,##0\ "ms"</c:formatCode>
                <c:ptCount val="4"/>
                <c:pt idx="0">
                  <c:v>2708588.5666666669</c:v>
                </c:pt>
                <c:pt idx="1">
                  <c:v>1443864.5333333334</c:v>
                </c:pt>
                <c:pt idx="2">
                  <c:v>730183.56666666665</c:v>
                </c:pt>
                <c:pt idx="3">
                  <c:v>493231.46666666667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F-4D7C-8BC0-031995874B2E}"/>
            </c:ext>
          </c:extLst>
        </c:ser>
        <c:ser>
          <c:idx val="1"/>
          <c:order val="1"/>
          <c:tx>
            <c:strRef>
              <c:f>'Ubuntu 8 hilos'!$I$5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8 hilos'!$G$6:$G$9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hilos'!$I$6:$I$9</c:f>
              <c:numCache>
                <c:formatCode>#,##0\ "ms"</c:formatCode>
                <c:ptCount val="4"/>
                <c:pt idx="0">
                  <c:v>2500021.5</c:v>
                </c:pt>
                <c:pt idx="1">
                  <c:v>1304633.5333333334</c:v>
                </c:pt>
                <c:pt idx="2">
                  <c:v>662121.73333333328</c:v>
                </c:pt>
                <c:pt idx="3">
                  <c:v>347006.26666666666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4D7C-8BC0-031995874B2E}"/>
            </c:ext>
          </c:extLst>
        </c:ser>
        <c:ser>
          <c:idx val="2"/>
          <c:order val="2"/>
          <c:tx>
            <c:strRef>
              <c:f>'Ubuntu 8 hilos'!$J$5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8 hilos'!$G$6:$G$9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hilos'!$J$6:$J$9</c:f>
              <c:numCache>
                <c:formatCode>#,##0\ "ms"</c:formatCode>
                <c:ptCount val="4"/>
                <c:pt idx="0">
                  <c:v>2640857.0666666669</c:v>
                </c:pt>
                <c:pt idx="1">
                  <c:v>1411184.3333333333</c:v>
                </c:pt>
                <c:pt idx="2">
                  <c:v>744170.76666666672</c:v>
                </c:pt>
                <c:pt idx="3">
                  <c:v>361789.1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F-4D7C-8BC0-03199587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8 hilos'!$C$15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8 hilos'!$B$16:$B$19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hilos'!$C$16:$C$19</c:f>
              <c:numCache>
                <c:formatCode>#,##0\ "ms"</c:formatCode>
                <c:ptCount val="4"/>
                <c:pt idx="0">
                  <c:v>5780196.666666667</c:v>
                </c:pt>
                <c:pt idx="1">
                  <c:v>2971456</c:v>
                </c:pt>
                <c:pt idx="2">
                  <c:v>1543919.2333333334</c:v>
                </c:pt>
                <c:pt idx="3">
                  <c:v>752921.26666666672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1-4DBD-BE79-9BFAB7FDD515}"/>
            </c:ext>
          </c:extLst>
        </c:ser>
        <c:ser>
          <c:idx val="1"/>
          <c:order val="1"/>
          <c:tx>
            <c:strRef>
              <c:f>'Ubuntu 8 hilos'!$D$15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8 hilos'!$B$16:$B$19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hilos'!$D$16:$D$19</c:f>
              <c:numCache>
                <c:formatCode>#,##0\ "ms"</c:formatCode>
                <c:ptCount val="4"/>
                <c:pt idx="0">
                  <c:v>5344731.833333333</c:v>
                </c:pt>
                <c:pt idx="1">
                  <c:v>2813141.0333333332</c:v>
                </c:pt>
                <c:pt idx="2">
                  <c:v>1398003.4333333333</c:v>
                </c:pt>
                <c:pt idx="3">
                  <c:v>698300.39285714284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1-4DBD-BE79-9BFAB7FDD515}"/>
            </c:ext>
          </c:extLst>
        </c:ser>
        <c:ser>
          <c:idx val="2"/>
          <c:order val="2"/>
          <c:tx>
            <c:strRef>
              <c:f>'Ubuntu 8 hilos'!$E$15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8 hilos'!$B$16:$B$19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hilos'!$E$16:$E$19</c:f>
              <c:numCache>
                <c:formatCode>#,##0\ "ms"</c:formatCode>
                <c:ptCount val="4"/>
                <c:pt idx="0">
                  <c:v>5796512.6333333338</c:v>
                </c:pt>
                <c:pt idx="1">
                  <c:v>2984387.8</c:v>
                </c:pt>
                <c:pt idx="2">
                  <c:v>1503571.4333333333</c:v>
                </c:pt>
                <c:pt idx="3">
                  <c:v>708321.4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1-4DBD-BE79-9BFAB7FD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Algoritmos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'Ubuntu 8 hilos'!$H$15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'Ubuntu 8 hilos'!$G$16:$G$19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hilos'!$H$16:$H$19</c:f>
              <c:numCache>
                <c:formatCode>#,##0\ "ms"</c:formatCode>
                <c:ptCount val="4"/>
                <c:pt idx="0">
                  <c:v>10757343.1</c:v>
                </c:pt>
                <c:pt idx="1">
                  <c:v>5443728.9000000004</c:v>
                </c:pt>
                <c:pt idx="2">
                  <c:v>2744730.7333333334</c:v>
                </c:pt>
                <c:pt idx="3">
                  <c:v>1326253.6666666667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49EB-BA1A-FF518BCA801A}"/>
            </c:ext>
          </c:extLst>
        </c:ser>
        <c:ser>
          <c:idx val="1"/>
          <c:order val="1"/>
          <c:tx>
            <c:strRef>
              <c:f>'Ubuntu 8 hilos'!$I$15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'Ubuntu 8 hilos'!$G$16:$G$19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hilos'!$I$16:$I$19</c:f>
              <c:numCache>
                <c:formatCode>#,##0\ "ms"</c:formatCode>
                <c:ptCount val="4"/>
                <c:pt idx="0">
                  <c:v>9917157.9000000004</c:v>
                </c:pt>
                <c:pt idx="1">
                  <c:v>5013061.7</c:v>
                </c:pt>
                <c:pt idx="2">
                  <c:v>2612504.3333333335</c:v>
                </c:pt>
                <c:pt idx="3">
                  <c:v>1210128.8666666667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7-49EB-BA1A-FF518BCA801A}"/>
            </c:ext>
          </c:extLst>
        </c:ser>
        <c:ser>
          <c:idx val="2"/>
          <c:order val="2"/>
          <c:tx>
            <c:strRef>
              <c:f>'Ubuntu 8 hilos'!$J$15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'Ubuntu 8 hilos'!$G$16:$G$19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'Ubuntu 8 hilos'!$J$16:$J$19</c:f>
              <c:numCache>
                <c:formatCode>#,##0\ "ms"</c:formatCode>
                <c:ptCount val="4"/>
                <c:pt idx="0">
                  <c:v>10675532.433333334</c:v>
                </c:pt>
                <c:pt idx="1">
                  <c:v>5390975</c:v>
                </c:pt>
                <c:pt idx="2">
                  <c:v>2655479.7666666666</c:v>
                </c:pt>
                <c:pt idx="3">
                  <c:v>1288218.2333333334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7-49EB-BA1A-FF518BC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Fork'!$J$15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Fork'!$I$16:$I$21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Fork'!$J$16:$J$19</c:f>
              <c:numCache>
                <c:formatCode>#,##0\ "ms"</c:formatCode>
                <c:ptCount val="4"/>
                <c:pt idx="0">
                  <c:v>7828138.9000000004</c:v>
                </c:pt>
                <c:pt idx="1">
                  <c:v>3805197.6666666665</c:v>
                </c:pt>
                <c:pt idx="2">
                  <c:v>3082299.1666666665</c:v>
                </c:pt>
                <c:pt idx="3">
                  <c:v>3541946.3666666667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47CD-A0C0-7BA321C0B300}"/>
            </c:ext>
          </c:extLst>
        </c:ser>
        <c:ser>
          <c:idx val="1"/>
          <c:order val="1"/>
          <c:tx>
            <c:strRef>
              <c:f>'Promedios Fork'!$K$15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Fork'!$I$16:$I$21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Fork'!$K$16:$K$18</c:f>
              <c:numCache>
                <c:formatCode>#,##0\ "ms"</c:formatCode>
                <c:ptCount val="3"/>
                <c:pt idx="0">
                  <c:v>10122930</c:v>
                </c:pt>
                <c:pt idx="1">
                  <c:v>4959056.9333333336</c:v>
                </c:pt>
                <c:pt idx="2">
                  <c:v>2300680.0666666669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A-47CD-A0C0-7BA321C0B300}"/>
            </c:ext>
          </c:extLst>
        </c:ser>
        <c:ser>
          <c:idx val="2"/>
          <c:order val="2"/>
          <c:tx>
            <c:strRef>
              <c:f>'Promedios Fork'!$L$15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Fork'!$I$16:$I$21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Fork'!$L$16:$L$19</c:f>
              <c:numCache>
                <c:formatCode>#,##0\ "ms"</c:formatCode>
                <c:ptCount val="4"/>
                <c:pt idx="0">
                  <c:v>1721391.5333333334</c:v>
                </c:pt>
                <c:pt idx="1">
                  <c:v>1837433.1666666667</c:v>
                </c:pt>
                <c:pt idx="2">
                  <c:v>2188576.4</c:v>
                </c:pt>
                <c:pt idx="3">
                  <c:v>2664667.8333333335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A-47CD-A0C0-7BA321C0B300}"/>
            </c:ext>
          </c:extLst>
        </c:ser>
        <c:ser>
          <c:idx val="3"/>
          <c:order val="3"/>
          <c:tx>
            <c:strRef>
              <c:f>'Promedios Fork'!$M$15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Fork'!$I$16:$I$21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Fork'!$M$16:$M$21</c:f>
              <c:numCache>
                <c:formatCode>#,##0\ "ms"</c:formatCode>
                <c:ptCount val="6"/>
                <c:pt idx="0">
                  <c:v>4637506.9333333336</c:v>
                </c:pt>
                <c:pt idx="1">
                  <c:v>2510321.7666666666</c:v>
                </c:pt>
                <c:pt idx="2">
                  <c:v>1264364.9666666666</c:v>
                </c:pt>
                <c:pt idx="3">
                  <c:v>675312.8666666667</c:v>
                </c:pt>
                <c:pt idx="4">
                  <c:v>723451</c:v>
                </c:pt>
                <c:pt idx="5">
                  <c:v>704352.5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A-47CD-A0C0-7BA321C0B300}"/>
            </c:ext>
          </c:extLst>
        </c:ser>
        <c:ser>
          <c:idx val="4"/>
          <c:order val="4"/>
          <c:tx>
            <c:strRef>
              <c:f>'Promedios Fork'!$N$15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Fork'!$I$16:$I$21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Fork'!$N$16:$N$19</c:f>
              <c:numCache>
                <c:formatCode>#,##0\ "ms"</c:formatCode>
                <c:ptCount val="4"/>
                <c:pt idx="0">
                  <c:v>10757343.1</c:v>
                </c:pt>
                <c:pt idx="1">
                  <c:v>5443728.9000000004</c:v>
                </c:pt>
                <c:pt idx="2">
                  <c:v>2744730.7333333334</c:v>
                </c:pt>
                <c:pt idx="3">
                  <c:v>1326253.6666666667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A-47CD-A0C0-7BA321C0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OpenMP'!$C$5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OpenMP'!$B$6:$B$11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OpenMP'!$C$6:$C$9</c:f>
              <c:numCache>
                <c:formatCode>#,##0\ "ms"</c:formatCode>
                <c:ptCount val="4"/>
                <c:pt idx="0">
                  <c:v>547070.43333333335</c:v>
                </c:pt>
                <c:pt idx="1">
                  <c:v>324021.93333333335</c:v>
                </c:pt>
                <c:pt idx="2">
                  <c:v>249187.96666666667</c:v>
                </c:pt>
                <c:pt idx="3">
                  <c:v>205955.9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3-40B7-9A83-4BA0F01E1356}"/>
            </c:ext>
          </c:extLst>
        </c:ser>
        <c:ser>
          <c:idx val="1"/>
          <c:order val="1"/>
          <c:tx>
            <c:strRef>
              <c:f>'Promedios OpenMP'!$D$5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OpenMP'!$B$6:$B$11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OpenMP'!$D$6:$D$8</c:f>
              <c:numCache>
                <c:formatCode>#,##0\ "ms"</c:formatCode>
                <c:ptCount val="3"/>
                <c:pt idx="0">
                  <c:v>805607.76666666672</c:v>
                </c:pt>
                <c:pt idx="1">
                  <c:v>414418</c:v>
                </c:pt>
                <c:pt idx="2">
                  <c:v>199536.56666666668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3-40B7-9A83-4BA0F01E1356}"/>
            </c:ext>
          </c:extLst>
        </c:ser>
        <c:ser>
          <c:idx val="2"/>
          <c:order val="2"/>
          <c:tx>
            <c:strRef>
              <c:f>'Promedios OpenMP'!$E$5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OpenMP'!$B$6:$B$11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OpenMP'!$E$6:$E$9</c:f>
              <c:numCache>
                <c:formatCode>#,##0\ "ms"</c:formatCode>
                <c:ptCount val="4"/>
                <c:pt idx="0">
                  <c:v>219077.66666666666</c:v>
                </c:pt>
                <c:pt idx="1">
                  <c:v>230212.36666666667</c:v>
                </c:pt>
                <c:pt idx="2">
                  <c:v>290341.3</c:v>
                </c:pt>
                <c:pt idx="3">
                  <c:v>282592.90000000002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3-40B7-9A83-4BA0F01E1356}"/>
            </c:ext>
          </c:extLst>
        </c:ser>
        <c:ser>
          <c:idx val="3"/>
          <c:order val="3"/>
          <c:tx>
            <c:strRef>
              <c:f>'Promedios OpenMP'!$F$5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OpenMP'!$B$6:$B$11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OpenMP'!$F$6:$F$11</c:f>
              <c:numCache>
                <c:formatCode>#,##0\ "ms"</c:formatCode>
                <c:ptCount val="6"/>
                <c:pt idx="0">
                  <c:v>501514.4</c:v>
                </c:pt>
                <c:pt idx="1">
                  <c:v>225267.43333333332</c:v>
                </c:pt>
                <c:pt idx="2">
                  <c:v>132846.36666666667</c:v>
                </c:pt>
                <c:pt idx="3">
                  <c:v>56989.866666666669</c:v>
                </c:pt>
                <c:pt idx="4">
                  <c:v>64164.2</c:v>
                </c:pt>
                <c:pt idx="5">
                  <c:v>53825.633333333331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3-40B7-9A83-4BA0F01E1356}"/>
            </c:ext>
          </c:extLst>
        </c:ser>
        <c:ser>
          <c:idx val="4"/>
          <c:order val="4"/>
          <c:tx>
            <c:strRef>
              <c:f>'Promedios OpenMP'!$G$5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OpenMP'!$B$6:$B$11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OpenMP'!$G$6:$G$9</c:f>
              <c:numCache>
                <c:formatCode>#,##0\ "ms"</c:formatCode>
                <c:ptCount val="4"/>
                <c:pt idx="0">
                  <c:v>1040409.4666666667</c:v>
                </c:pt>
                <c:pt idx="1">
                  <c:v>530689.53333333333</c:v>
                </c:pt>
                <c:pt idx="2">
                  <c:v>275510.2</c:v>
                </c:pt>
                <c:pt idx="3">
                  <c:v>149662.29999999999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3-40B7-9A83-4BA0F01E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800x800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OpenMP'!$J$5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OpenMP'!$I$6:$I$11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OpenMP'!$J$6:$J$9</c:f>
              <c:numCache>
                <c:formatCode>#,##0\ "ms"</c:formatCode>
                <c:ptCount val="4"/>
                <c:pt idx="0">
                  <c:v>1650504.7666666666</c:v>
                </c:pt>
                <c:pt idx="1">
                  <c:v>989184.3666666667</c:v>
                </c:pt>
                <c:pt idx="2">
                  <c:v>761092.23333333328</c:v>
                </c:pt>
                <c:pt idx="3">
                  <c:v>727868.56666666665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44F4-82D3-390D986A9018}"/>
            </c:ext>
          </c:extLst>
        </c:ser>
        <c:ser>
          <c:idx val="1"/>
          <c:order val="1"/>
          <c:tx>
            <c:strRef>
              <c:f>'Promedios OpenMP'!$K$5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OpenMP'!$I$6:$I$11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OpenMP'!$K$6:$K$8</c:f>
              <c:numCache>
                <c:formatCode>#,##0\ "ms"</c:formatCode>
                <c:ptCount val="3"/>
                <c:pt idx="0">
                  <c:v>2037260.6</c:v>
                </c:pt>
                <c:pt idx="1">
                  <c:v>1025452.1</c:v>
                </c:pt>
                <c:pt idx="2">
                  <c:v>459153.4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6-44F4-82D3-390D986A9018}"/>
            </c:ext>
          </c:extLst>
        </c:ser>
        <c:ser>
          <c:idx val="2"/>
          <c:order val="2"/>
          <c:tx>
            <c:strRef>
              <c:f>'Promedios OpenMP'!$L$5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OpenMP'!$I$6:$I$11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OpenMP'!$L$6:$L$9</c:f>
              <c:numCache>
                <c:formatCode>#,##0\ "ms"</c:formatCode>
                <c:ptCount val="4"/>
                <c:pt idx="0">
                  <c:v>559498.3666666667</c:v>
                </c:pt>
                <c:pt idx="1">
                  <c:v>601689.53333333333</c:v>
                </c:pt>
                <c:pt idx="2">
                  <c:v>672520.5</c:v>
                </c:pt>
                <c:pt idx="3">
                  <c:v>734189.66666666663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6-44F4-82D3-390D986A9018}"/>
            </c:ext>
          </c:extLst>
        </c:ser>
        <c:ser>
          <c:idx val="3"/>
          <c:order val="3"/>
          <c:tx>
            <c:strRef>
              <c:f>'Promedios OpenMP'!$M$5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OpenMP'!$I$6:$I$11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OpenMP'!$M$6:$M$11</c:f>
              <c:numCache>
                <c:formatCode>#,##0\ "ms"</c:formatCode>
                <c:ptCount val="6"/>
                <c:pt idx="0">
                  <c:v>1321186.1666666667</c:v>
                </c:pt>
                <c:pt idx="1">
                  <c:v>675220.06666666665</c:v>
                </c:pt>
                <c:pt idx="2">
                  <c:v>351436.1</c:v>
                </c:pt>
                <c:pt idx="3">
                  <c:v>171849.56666666668</c:v>
                </c:pt>
                <c:pt idx="4">
                  <c:v>200906.66666666666</c:v>
                </c:pt>
                <c:pt idx="5">
                  <c:v>170723.66666666666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6-44F4-82D3-390D986A9018}"/>
            </c:ext>
          </c:extLst>
        </c:ser>
        <c:ser>
          <c:idx val="4"/>
          <c:order val="4"/>
          <c:tx>
            <c:strRef>
              <c:f>'Promedios OpenMP'!$N$5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OpenMP'!$I$6:$I$11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OpenMP'!$N$6:$N$9</c:f>
              <c:numCache>
                <c:formatCode>#,##0\ "ms"</c:formatCode>
                <c:ptCount val="4"/>
                <c:pt idx="0">
                  <c:v>2500021.5</c:v>
                </c:pt>
                <c:pt idx="1">
                  <c:v>1304633.5333333334</c:v>
                </c:pt>
                <c:pt idx="2">
                  <c:v>662121.73333333328</c:v>
                </c:pt>
                <c:pt idx="3">
                  <c:v>347006.26666666666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6-44F4-82D3-390D986A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1000x1000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OpenMP'!$C$15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OpenMP'!$B$16:$B$21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OpenMP'!$C$16:$C$19</c:f>
              <c:numCache>
                <c:formatCode>#,##0\ "ms"</c:formatCode>
                <c:ptCount val="4"/>
                <c:pt idx="0">
                  <c:v>4818864.5666666664</c:v>
                </c:pt>
                <c:pt idx="1">
                  <c:v>2383514.3333333335</c:v>
                </c:pt>
                <c:pt idx="2">
                  <c:v>1801301.0333333334</c:v>
                </c:pt>
                <c:pt idx="3">
                  <c:v>1703109.3333333333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B-41F0-89EA-BE78FCCAD970}"/>
            </c:ext>
          </c:extLst>
        </c:ser>
        <c:ser>
          <c:idx val="1"/>
          <c:order val="1"/>
          <c:tx>
            <c:strRef>
              <c:f>'Promedios OpenMP'!$D$15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OpenMP'!$B$16:$B$21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OpenMP'!$D$16:$D$18</c:f>
              <c:numCache>
                <c:formatCode>#,##0\ "ms"</c:formatCode>
                <c:ptCount val="3"/>
                <c:pt idx="0">
                  <c:v>6079180.1333333338</c:v>
                </c:pt>
                <c:pt idx="1">
                  <c:v>2908711.0333333332</c:v>
                </c:pt>
                <c:pt idx="2">
                  <c:v>1374083.2666666666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B-41F0-89EA-BE78FCCAD970}"/>
            </c:ext>
          </c:extLst>
        </c:ser>
        <c:ser>
          <c:idx val="2"/>
          <c:order val="2"/>
          <c:tx>
            <c:strRef>
              <c:f>'Promedios OpenMP'!$E$15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OpenMP'!$B$16:$B$21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OpenMP'!$E$16:$E$19</c:f>
              <c:numCache>
                <c:formatCode>#,##0\ "ms"</c:formatCode>
                <c:ptCount val="4"/>
                <c:pt idx="0">
                  <c:v>1093482.8333333333</c:v>
                </c:pt>
                <c:pt idx="1">
                  <c:v>1167163.6666666667</c:v>
                </c:pt>
                <c:pt idx="2">
                  <c:v>1358595.9333333333</c:v>
                </c:pt>
                <c:pt idx="3">
                  <c:v>1475591.2666666666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B-41F0-89EA-BE78FCCAD970}"/>
            </c:ext>
          </c:extLst>
        </c:ser>
        <c:ser>
          <c:idx val="3"/>
          <c:order val="3"/>
          <c:tx>
            <c:strRef>
              <c:f>'Promedios OpenMP'!$F$15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OpenMP'!$B$16:$B$21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OpenMP'!$F$16:$F$21</c:f>
              <c:numCache>
                <c:formatCode>#,##0\ "ms"</c:formatCode>
                <c:ptCount val="6"/>
                <c:pt idx="0">
                  <c:v>2492359.6666666665</c:v>
                </c:pt>
                <c:pt idx="1">
                  <c:v>1266774.0666666667</c:v>
                </c:pt>
                <c:pt idx="2">
                  <c:v>631062.93333333335</c:v>
                </c:pt>
                <c:pt idx="3">
                  <c:v>318644.03333333333</c:v>
                </c:pt>
                <c:pt idx="4">
                  <c:v>379734</c:v>
                </c:pt>
                <c:pt idx="5">
                  <c:v>335892.26666666666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B-41F0-89EA-BE78FCCAD970}"/>
            </c:ext>
          </c:extLst>
        </c:ser>
        <c:ser>
          <c:idx val="4"/>
          <c:order val="4"/>
          <c:tx>
            <c:strRef>
              <c:f>'Promedios OpenMP'!$G$15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OpenMP'!$B$16:$B$21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OpenMP'!$G$16:$G$19</c:f>
              <c:numCache>
                <c:formatCode>#,##0\ "ms"</c:formatCode>
                <c:ptCount val="4"/>
                <c:pt idx="0">
                  <c:v>5344731.833333333</c:v>
                </c:pt>
                <c:pt idx="1">
                  <c:v>2813141.0333333332</c:v>
                </c:pt>
                <c:pt idx="2">
                  <c:v>1398003.4333333333</c:v>
                </c:pt>
                <c:pt idx="3">
                  <c:v>698300.39285714284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B-41F0-89EA-BE78FCCA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1200x1200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OpenMP'!$J$15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OpenMP'!$I$16:$I$21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OpenMP'!$J$16:$J$19</c:f>
              <c:numCache>
                <c:formatCode>#,##0\ "ms"</c:formatCode>
                <c:ptCount val="4"/>
                <c:pt idx="0">
                  <c:v>7455976.8666666662</c:v>
                </c:pt>
                <c:pt idx="1">
                  <c:v>3599036.9</c:v>
                </c:pt>
                <c:pt idx="2">
                  <c:v>2911241.4666666668</c:v>
                </c:pt>
                <c:pt idx="3">
                  <c:v>3348057.6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4-4CAE-BA49-B242550C07DB}"/>
            </c:ext>
          </c:extLst>
        </c:ser>
        <c:ser>
          <c:idx val="1"/>
          <c:order val="1"/>
          <c:tx>
            <c:strRef>
              <c:f>'Promedios OpenMP'!$K$15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OpenMP'!$I$16:$I$21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OpenMP'!$K$16:$K$18</c:f>
              <c:numCache>
                <c:formatCode>#,##0\ "ms"</c:formatCode>
                <c:ptCount val="3"/>
                <c:pt idx="0">
                  <c:v>9966360.4666666668</c:v>
                </c:pt>
                <c:pt idx="1">
                  <c:v>4726467.9000000004</c:v>
                </c:pt>
                <c:pt idx="2">
                  <c:v>2173212.0333333332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4-4CAE-BA49-B242550C07DB}"/>
            </c:ext>
          </c:extLst>
        </c:ser>
        <c:ser>
          <c:idx val="2"/>
          <c:order val="2"/>
          <c:tx>
            <c:strRef>
              <c:f>'Promedios OpenMP'!$L$15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OpenMP'!$I$16:$I$21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OpenMP'!$L$16:$L$19</c:f>
              <c:numCache>
                <c:formatCode>#,##0\ "ms"</c:formatCode>
                <c:ptCount val="4"/>
                <c:pt idx="0">
                  <c:v>1993153.6333333333</c:v>
                </c:pt>
                <c:pt idx="1">
                  <c:v>2199299.3333333335</c:v>
                </c:pt>
                <c:pt idx="2">
                  <c:v>2630407.0666666669</c:v>
                </c:pt>
                <c:pt idx="3">
                  <c:v>2863645.3333333335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4-4CAE-BA49-B242550C07DB}"/>
            </c:ext>
          </c:extLst>
        </c:ser>
        <c:ser>
          <c:idx val="3"/>
          <c:order val="3"/>
          <c:tx>
            <c:strRef>
              <c:f>'Promedios OpenMP'!$M$15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OpenMP'!$I$16:$I$21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OpenMP'!$M$16:$M$21</c:f>
              <c:numCache>
                <c:formatCode>#,##0\ "ms"</c:formatCode>
                <c:ptCount val="6"/>
                <c:pt idx="0">
                  <c:v>4539074.8666666662</c:v>
                </c:pt>
                <c:pt idx="1">
                  <c:v>2351499.6</c:v>
                </c:pt>
                <c:pt idx="2">
                  <c:v>1175343.0666666667</c:v>
                </c:pt>
                <c:pt idx="3">
                  <c:v>628406.06666666665</c:v>
                </c:pt>
                <c:pt idx="4">
                  <c:v>683789.66666666663</c:v>
                </c:pt>
                <c:pt idx="5">
                  <c:v>670124.1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4-4CAE-BA49-B242550C07DB}"/>
            </c:ext>
          </c:extLst>
        </c:ser>
        <c:ser>
          <c:idx val="4"/>
          <c:order val="4"/>
          <c:tx>
            <c:strRef>
              <c:f>'Promedios OpenMP'!$N$15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'Promedios OpenMP'!$I$16:$I$21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OpenMP'!$N$16:$N$19</c:f>
              <c:numCache>
                <c:formatCode>#,##0\ "ms"</c:formatCode>
                <c:ptCount val="4"/>
                <c:pt idx="0">
                  <c:v>9917157.9000000004</c:v>
                </c:pt>
                <c:pt idx="1">
                  <c:v>5013061.7</c:v>
                </c:pt>
                <c:pt idx="2">
                  <c:v>2612504.3333333335</c:v>
                </c:pt>
                <c:pt idx="3">
                  <c:v>1210128.8666666667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4-4CAE-BA49-B242550C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Máquinas - Multiplicación de Matrices 600x600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'Promedios Posix'!$C$5</c:f>
              <c:strCache>
                <c:ptCount val="1"/>
                <c:pt idx="0">
                  <c:v>WSL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'Promedios Posix'!$B$6:$B$11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Posix'!$C$6:$C$9</c:f>
              <c:numCache>
                <c:formatCode>#,##0\ "ms"</c:formatCode>
                <c:ptCount val="4"/>
                <c:pt idx="0">
                  <c:v>562179.23333333328</c:v>
                </c:pt>
                <c:pt idx="1">
                  <c:v>298995.8</c:v>
                </c:pt>
                <c:pt idx="2">
                  <c:v>229204.56666666668</c:v>
                </c:pt>
                <c:pt idx="3">
                  <c:v>197656.1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D-4A97-BBDE-E7173C274977}"/>
            </c:ext>
          </c:extLst>
        </c:ser>
        <c:ser>
          <c:idx val="1"/>
          <c:order val="1"/>
          <c:tx>
            <c:strRef>
              <c:f>'Promedios Posix'!$D$5</c:f>
              <c:strCache>
                <c:ptCount val="1"/>
                <c:pt idx="0">
                  <c:v>VM Ubuntu (4 hilos)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'Promedios Posix'!$B$6:$B$11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Posix'!$D$6:$D$8</c:f>
              <c:numCache>
                <c:formatCode>#,##0\ "ms"</c:formatCode>
                <c:ptCount val="3"/>
                <c:pt idx="0">
                  <c:v>810853.43333333335</c:v>
                </c:pt>
                <c:pt idx="1">
                  <c:v>402125.93333333335</c:v>
                </c:pt>
                <c:pt idx="2">
                  <c:v>211070.13333333333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D-4A97-BBDE-E7173C274977}"/>
            </c:ext>
          </c:extLst>
        </c:ser>
        <c:ser>
          <c:idx val="2"/>
          <c:order val="2"/>
          <c:tx>
            <c:strRef>
              <c:f>'Promedios Posix'!$E$5</c:f>
              <c:strCache>
                <c:ptCount val="1"/>
                <c:pt idx="0">
                  <c:v>Replit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'Promedios Posix'!$B$6:$B$11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Posix'!$E$6:$E$9</c:f>
              <c:numCache>
                <c:formatCode>#,##0\ "ms"</c:formatCode>
                <c:ptCount val="4"/>
                <c:pt idx="0">
                  <c:v>208956.76666666666</c:v>
                </c:pt>
                <c:pt idx="1">
                  <c:v>193258.43333333332</c:v>
                </c:pt>
                <c:pt idx="2">
                  <c:v>206520.76666666666</c:v>
                </c:pt>
                <c:pt idx="3">
                  <c:v>224410.46666666667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D-4A97-BBDE-E7173C274977}"/>
            </c:ext>
          </c:extLst>
        </c:ser>
        <c:ser>
          <c:idx val="3"/>
          <c:order val="3"/>
          <c:tx>
            <c:strRef>
              <c:f>'Promedios Posix'!$F$5</c:f>
              <c:strCache>
                <c:ptCount val="1"/>
                <c:pt idx="0">
                  <c:v>VM Ubuntu (20 hilos)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'Promedios Posix'!$B$6:$B$11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Posix'!$F$6:$F$11</c:f>
              <c:numCache>
                <c:formatCode>#,##0\ "ms"</c:formatCode>
                <c:ptCount val="6"/>
                <c:pt idx="0">
                  <c:v>518259.26666666666</c:v>
                </c:pt>
                <c:pt idx="1">
                  <c:v>235390.7</c:v>
                </c:pt>
                <c:pt idx="2">
                  <c:v>128616.5</c:v>
                </c:pt>
                <c:pt idx="3">
                  <c:v>166535.1</c:v>
                </c:pt>
                <c:pt idx="4">
                  <c:v>88487.46666666666</c:v>
                </c:pt>
                <c:pt idx="5">
                  <c:v>56416.800000000003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D-4A97-BBDE-E7173C274977}"/>
            </c:ext>
          </c:extLst>
        </c:ser>
        <c:ser>
          <c:idx val="4"/>
          <c:order val="4"/>
          <c:tx>
            <c:strRef>
              <c:f>'Promedios Posix'!$G$5</c:f>
              <c:strCache>
                <c:ptCount val="1"/>
                <c:pt idx="0">
                  <c:v>VM Ubuntu (8 hilos)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'Promedios Posix'!$B$6:$B$11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'Promedios Posix'!$G$6:$G$9</c:f>
              <c:numCache>
                <c:formatCode>#,##0\ "ms"</c:formatCode>
                <c:ptCount val="4"/>
                <c:pt idx="0">
                  <c:v>1117555.5333333334</c:v>
                </c:pt>
                <c:pt idx="1">
                  <c:v>581332.26666666672</c:v>
                </c:pt>
                <c:pt idx="2">
                  <c:v>318285.53333333333</c:v>
                </c:pt>
                <c:pt idx="3">
                  <c:v>173751.63333333333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D-4A97-BBDE-E7173C27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19503"/>
        <c:axId val="1766221903"/>
      </c:lineChart>
      <c:catAx>
        <c:axId val="17662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21903"/>
        <c:crosses val="autoZero"/>
        <c:auto val="1"/>
        <c:lblAlgn val="ctr"/>
        <c:lblOffset val="100"/>
        <c:noMultiLvlLbl val="0"/>
      </c:catAx>
      <c:valAx>
        <c:axId val="17662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Ejecución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68178384999261E-2"/>
              <c:y val="0.340915269701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898466</xdr:colOff>
      <xdr:row>26</xdr:row>
      <xdr:rowOff>108872</xdr:rowOff>
    </xdr:from>
    <xdr:to>
      <xdr:col>5</xdr:col>
      <xdr:colOff>387178</xdr:colOff>
      <xdr:row>45</xdr:row>
      <xdr:rowOff>125843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95DC945C-EB09-4677-6174-62663C9D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383018</xdr:colOff>
      <xdr:row>26</xdr:row>
      <xdr:rowOff>108860</xdr:rowOff>
    </xdr:from>
    <xdr:to>
      <xdr:col>10</xdr:col>
      <xdr:colOff>1030113</xdr:colOff>
      <xdr:row>45</xdr:row>
      <xdr:rowOff>135067</xdr:rowOff>
    </xdr:to>
    <xdr:graphicFrame macro="">
      <xdr:nvGraphicFramePr>
        <xdr:cNvPr id="5" name="Gráfico 10">
          <a:extLst>
            <a:ext uri="{FF2B5EF4-FFF2-40B4-BE49-F238E27FC236}">
              <a16:creationId xmlns:a16="http://schemas.microsoft.com/office/drawing/2014/main" id="{0A673CD0-BF66-48DC-AF59-43B80076A24A}"/>
            </a:ext>
            <a:ext uri="{147F2762-F138-4A5C-976F-8EAC2B608ADB}">
              <a16:predDERef xmlns:a16="http://schemas.microsoft.com/office/drawing/2014/main" pred="{95DC945C-EB09-4677-6174-62663C9D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16128</xdr:colOff>
      <xdr:row>45</xdr:row>
      <xdr:rowOff>122969</xdr:rowOff>
    </xdr:from>
    <xdr:to>
      <xdr:col>5</xdr:col>
      <xdr:colOff>415271</xdr:colOff>
      <xdr:row>66</xdr:row>
      <xdr:rowOff>104827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257F8ED-2DAA-4D79-B7B7-AB954D1CB54E}"/>
            </a:ext>
            <a:ext uri="{147F2762-F138-4A5C-976F-8EAC2B608ADB}">
              <a16:predDERef xmlns:a16="http://schemas.microsoft.com/office/drawing/2014/main" pred="{0A673CD0-BF66-48DC-AF59-43B80076A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383017</xdr:colOff>
      <xdr:row>45</xdr:row>
      <xdr:rowOff>122970</xdr:rowOff>
    </xdr:from>
    <xdr:to>
      <xdr:col>10</xdr:col>
      <xdr:colOff>1040191</xdr:colOff>
      <xdr:row>66</xdr:row>
      <xdr:rowOff>124985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7A5449C-BD50-44CB-8B66-EDD566E0C0CE}"/>
            </a:ext>
            <a:ext uri="{147F2762-F138-4A5C-976F-8EAC2B608ADB}">
              <a16:predDERef xmlns:a16="http://schemas.microsoft.com/office/drawing/2014/main" pred="{E257F8ED-2DAA-4D79-B7B7-AB954D1CB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1592101</xdr:colOff>
      <xdr:row>26</xdr:row>
      <xdr:rowOff>138044</xdr:rowOff>
    </xdr:from>
    <xdr:to>
      <xdr:col>5</xdr:col>
      <xdr:colOff>899947</xdr:colOff>
      <xdr:row>28</xdr:row>
      <xdr:rowOff>156450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9DE7EA-93B8-237F-D722-F9408BA2891E}"/>
            </a:ext>
          </a:extLst>
        </xdr:cNvPr>
        <xdr:cNvSpPr txBox="1"/>
      </xdr:nvSpPr>
      <xdr:spPr>
        <a:xfrm>
          <a:off x="8227391" y="5862247"/>
          <a:ext cx="1019585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/>
            <a:t>FORK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898466</xdr:colOff>
      <xdr:row>26</xdr:row>
      <xdr:rowOff>108872</xdr:rowOff>
    </xdr:from>
    <xdr:to>
      <xdr:col>5</xdr:col>
      <xdr:colOff>387178</xdr:colOff>
      <xdr:row>45</xdr:row>
      <xdr:rowOff>125843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FB038F12-E27C-4B35-981E-762BDCD9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383018</xdr:colOff>
      <xdr:row>26</xdr:row>
      <xdr:rowOff>108860</xdr:rowOff>
    </xdr:from>
    <xdr:to>
      <xdr:col>10</xdr:col>
      <xdr:colOff>1030113</xdr:colOff>
      <xdr:row>45</xdr:row>
      <xdr:rowOff>135067</xdr:rowOff>
    </xdr:to>
    <xdr:graphicFrame macro="">
      <xdr:nvGraphicFramePr>
        <xdr:cNvPr id="35" name="Gráfico 2">
          <a:extLst>
            <a:ext uri="{FF2B5EF4-FFF2-40B4-BE49-F238E27FC236}">
              <a16:creationId xmlns:a16="http://schemas.microsoft.com/office/drawing/2014/main" id="{F3F43114-6316-4C78-A767-9C40DA9AD45F}"/>
            </a:ext>
            <a:ext uri="{147F2762-F138-4A5C-976F-8EAC2B608ADB}">
              <a16:predDERef xmlns:a16="http://schemas.microsoft.com/office/drawing/2014/main" pred="{FB038F12-E27C-4B35-981E-762BDCD9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16128</xdr:colOff>
      <xdr:row>45</xdr:row>
      <xdr:rowOff>122969</xdr:rowOff>
    </xdr:from>
    <xdr:to>
      <xdr:col>5</xdr:col>
      <xdr:colOff>415271</xdr:colOff>
      <xdr:row>66</xdr:row>
      <xdr:rowOff>104827</xdr:rowOff>
    </xdr:to>
    <xdr:graphicFrame macro="">
      <xdr:nvGraphicFramePr>
        <xdr:cNvPr id="50" name="Gráfico 3">
          <a:extLst>
            <a:ext uri="{FF2B5EF4-FFF2-40B4-BE49-F238E27FC236}">
              <a16:creationId xmlns:a16="http://schemas.microsoft.com/office/drawing/2014/main" id="{21669823-DB6A-4D47-8BD6-08E5EA2147FE}"/>
            </a:ext>
            <a:ext uri="{147F2762-F138-4A5C-976F-8EAC2B608ADB}">
              <a16:predDERef xmlns:a16="http://schemas.microsoft.com/office/drawing/2014/main" pred="{F3F43114-6316-4C78-A767-9C40DA9AD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383017</xdr:colOff>
      <xdr:row>45</xdr:row>
      <xdr:rowOff>122970</xdr:rowOff>
    </xdr:from>
    <xdr:to>
      <xdr:col>10</xdr:col>
      <xdr:colOff>1040191</xdr:colOff>
      <xdr:row>66</xdr:row>
      <xdr:rowOff>124985</xdr:rowOff>
    </xdr:to>
    <xdr:graphicFrame macro="">
      <xdr:nvGraphicFramePr>
        <xdr:cNvPr id="65" name="Gráfico 4">
          <a:extLst>
            <a:ext uri="{FF2B5EF4-FFF2-40B4-BE49-F238E27FC236}">
              <a16:creationId xmlns:a16="http://schemas.microsoft.com/office/drawing/2014/main" id="{2DC5AC53-27AD-425C-9800-1D0A6DBE5574}"/>
            </a:ext>
            <a:ext uri="{147F2762-F138-4A5C-976F-8EAC2B608ADB}">
              <a16:predDERef xmlns:a16="http://schemas.microsoft.com/office/drawing/2014/main" pred="{21669823-DB6A-4D47-8BD6-08E5EA21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1408044</xdr:colOff>
      <xdr:row>26</xdr:row>
      <xdr:rowOff>124239</xdr:rowOff>
    </xdr:from>
    <xdr:to>
      <xdr:col>5</xdr:col>
      <xdr:colOff>1083642</xdr:colOff>
      <xdr:row>28</xdr:row>
      <xdr:rowOff>138044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327CE1-D984-4D1E-9BDD-EB2327256CAE}"/>
            </a:ext>
          </a:extLst>
        </xdr:cNvPr>
        <xdr:cNvSpPr txBox="1"/>
      </xdr:nvSpPr>
      <xdr:spPr>
        <a:xfrm>
          <a:off x="8041033" y="5625272"/>
          <a:ext cx="1387337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/>
            <a:t>OPENMP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898466</xdr:colOff>
      <xdr:row>26</xdr:row>
      <xdr:rowOff>108872</xdr:rowOff>
    </xdr:from>
    <xdr:to>
      <xdr:col>5</xdr:col>
      <xdr:colOff>387178</xdr:colOff>
      <xdr:row>45</xdr:row>
      <xdr:rowOff>125843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98812E29-2913-4E58-8B78-AB763CF3A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383018</xdr:colOff>
      <xdr:row>26</xdr:row>
      <xdr:rowOff>108860</xdr:rowOff>
    </xdr:from>
    <xdr:to>
      <xdr:col>10</xdr:col>
      <xdr:colOff>1030113</xdr:colOff>
      <xdr:row>45</xdr:row>
      <xdr:rowOff>135067</xdr:rowOff>
    </xdr:to>
    <xdr:graphicFrame macro="">
      <xdr:nvGraphicFramePr>
        <xdr:cNvPr id="35" name="Gráfico 2">
          <a:extLst>
            <a:ext uri="{FF2B5EF4-FFF2-40B4-BE49-F238E27FC236}">
              <a16:creationId xmlns:a16="http://schemas.microsoft.com/office/drawing/2014/main" id="{F70736D1-CEF2-48B7-B6D0-A314DA0E1906}"/>
            </a:ext>
            <a:ext uri="{147F2762-F138-4A5C-976F-8EAC2B608ADB}">
              <a16:predDERef xmlns:a16="http://schemas.microsoft.com/office/drawing/2014/main" pred="{98812E29-2913-4E58-8B78-AB763CF3A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16128</xdr:colOff>
      <xdr:row>45</xdr:row>
      <xdr:rowOff>122969</xdr:rowOff>
    </xdr:from>
    <xdr:to>
      <xdr:col>5</xdr:col>
      <xdr:colOff>415271</xdr:colOff>
      <xdr:row>66</xdr:row>
      <xdr:rowOff>104827</xdr:rowOff>
    </xdr:to>
    <xdr:graphicFrame macro="">
      <xdr:nvGraphicFramePr>
        <xdr:cNvPr id="50" name="Gráfico 3">
          <a:extLst>
            <a:ext uri="{FF2B5EF4-FFF2-40B4-BE49-F238E27FC236}">
              <a16:creationId xmlns:a16="http://schemas.microsoft.com/office/drawing/2014/main" id="{EAA93071-E592-4BB7-92A9-CBA19B067FC1}"/>
            </a:ext>
            <a:ext uri="{147F2762-F138-4A5C-976F-8EAC2B608ADB}">
              <a16:predDERef xmlns:a16="http://schemas.microsoft.com/office/drawing/2014/main" pred="{F70736D1-CEF2-48B7-B6D0-A314DA0E1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383017</xdr:colOff>
      <xdr:row>45</xdr:row>
      <xdr:rowOff>122970</xdr:rowOff>
    </xdr:from>
    <xdr:to>
      <xdr:col>10</xdr:col>
      <xdr:colOff>1040191</xdr:colOff>
      <xdr:row>66</xdr:row>
      <xdr:rowOff>124985</xdr:rowOff>
    </xdr:to>
    <xdr:graphicFrame macro="">
      <xdr:nvGraphicFramePr>
        <xdr:cNvPr id="65" name="Gráfico 4">
          <a:extLst>
            <a:ext uri="{FF2B5EF4-FFF2-40B4-BE49-F238E27FC236}">
              <a16:creationId xmlns:a16="http://schemas.microsoft.com/office/drawing/2014/main" id="{F38CF135-8BF0-4977-A24D-74B498377A59}"/>
            </a:ext>
            <a:ext uri="{147F2762-F138-4A5C-976F-8EAC2B608ADB}">
              <a16:predDERef xmlns:a16="http://schemas.microsoft.com/office/drawing/2014/main" pred="{EAA93071-E592-4BB7-92A9-CBA19B067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1596319</xdr:colOff>
      <xdr:row>26</xdr:row>
      <xdr:rowOff>129098</xdr:rowOff>
    </xdr:from>
    <xdr:to>
      <xdr:col>5</xdr:col>
      <xdr:colOff>899393</xdr:colOff>
      <xdr:row>28</xdr:row>
      <xdr:rowOff>149494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847C0CE-6D17-49AC-A4D8-EB7064A7F7AD}"/>
            </a:ext>
          </a:extLst>
        </xdr:cNvPr>
        <xdr:cNvSpPr txBox="1"/>
      </xdr:nvSpPr>
      <xdr:spPr>
        <a:xfrm>
          <a:off x="8232951" y="5672119"/>
          <a:ext cx="1018456" cy="390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/>
            <a:t>POSIX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354852</xdr:colOff>
      <xdr:row>22</xdr:row>
      <xdr:rowOff>6152</xdr:rowOff>
    </xdr:from>
    <xdr:to>
      <xdr:col>4</xdr:col>
      <xdr:colOff>1164492</xdr:colOff>
      <xdr:row>41</xdr:row>
      <xdr:rowOff>23123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E1DECA0D-CDD6-4739-B94A-DFE6538B5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1139265</xdr:colOff>
      <xdr:row>22</xdr:row>
      <xdr:rowOff>9338</xdr:rowOff>
    </xdr:from>
    <xdr:to>
      <xdr:col>9</xdr:col>
      <xdr:colOff>1139265</xdr:colOff>
      <xdr:row>41</xdr:row>
      <xdr:rowOff>26309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C65D79F0-1881-49CB-92ED-2D46A3A189FF}"/>
            </a:ext>
            <a:ext uri="{147F2762-F138-4A5C-976F-8EAC2B608ADB}">
              <a16:predDERef xmlns:a16="http://schemas.microsoft.com/office/drawing/2014/main" pred="{E1DECA0D-CDD6-4739-B94A-DFE6538B5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354852</xdr:colOff>
      <xdr:row>41</xdr:row>
      <xdr:rowOff>0</xdr:rowOff>
    </xdr:from>
    <xdr:to>
      <xdr:col>4</xdr:col>
      <xdr:colOff>1157940</xdr:colOff>
      <xdr:row>59</xdr:row>
      <xdr:rowOff>177426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AB6C617F-2365-47D8-AE36-E08E21A4D75C}"/>
            </a:ext>
            <a:ext uri="{147F2762-F138-4A5C-976F-8EAC2B608ADB}">
              <a16:predDERef xmlns:a16="http://schemas.microsoft.com/office/drawing/2014/main" pred="{C65D79F0-1881-49CB-92ED-2D46A3A18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1139265</xdr:colOff>
      <xdr:row>41</xdr:row>
      <xdr:rowOff>0</xdr:rowOff>
    </xdr:from>
    <xdr:to>
      <xdr:col>9</xdr:col>
      <xdr:colOff>1148603</xdr:colOff>
      <xdr:row>59</xdr:row>
      <xdr:rowOff>177426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41250B36-FFA3-45AF-96A8-75A31BAD0A19}"/>
            </a:ext>
            <a:ext uri="{147F2762-F138-4A5C-976F-8EAC2B608ADB}">
              <a16:predDERef xmlns:a16="http://schemas.microsoft.com/office/drawing/2014/main" pred="{AB6C617F-2365-47D8-AE36-E08E21A4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354852</xdr:colOff>
      <xdr:row>22</xdr:row>
      <xdr:rowOff>6152</xdr:rowOff>
    </xdr:from>
    <xdr:to>
      <xdr:col>4</xdr:col>
      <xdr:colOff>1164492</xdr:colOff>
      <xdr:row>41</xdr:row>
      <xdr:rowOff>23123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07B21CFF-EB2E-416E-9065-9FE3840E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1139265</xdr:colOff>
      <xdr:row>22</xdr:row>
      <xdr:rowOff>9338</xdr:rowOff>
    </xdr:from>
    <xdr:to>
      <xdr:col>9</xdr:col>
      <xdr:colOff>1139265</xdr:colOff>
      <xdr:row>41</xdr:row>
      <xdr:rowOff>26309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53CCF698-6A79-4B32-A030-98897469C9D3}"/>
            </a:ext>
            <a:ext uri="{147F2762-F138-4A5C-976F-8EAC2B608ADB}">
              <a16:predDERef xmlns:a16="http://schemas.microsoft.com/office/drawing/2014/main" pred="{07B21CFF-EB2E-416E-9065-9FE3840E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354852</xdr:colOff>
      <xdr:row>41</xdr:row>
      <xdr:rowOff>0</xdr:rowOff>
    </xdr:from>
    <xdr:to>
      <xdr:col>4</xdr:col>
      <xdr:colOff>1157940</xdr:colOff>
      <xdr:row>59</xdr:row>
      <xdr:rowOff>177426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E0FD733B-1E65-4066-9215-21CC51E94EC6}"/>
            </a:ext>
            <a:ext uri="{147F2762-F138-4A5C-976F-8EAC2B608ADB}">
              <a16:predDERef xmlns:a16="http://schemas.microsoft.com/office/drawing/2014/main" pred="{53CCF698-6A79-4B32-A030-98897469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1139265</xdr:colOff>
      <xdr:row>41</xdr:row>
      <xdr:rowOff>0</xdr:rowOff>
    </xdr:from>
    <xdr:to>
      <xdr:col>9</xdr:col>
      <xdr:colOff>1148603</xdr:colOff>
      <xdr:row>59</xdr:row>
      <xdr:rowOff>177426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240C8E62-95D6-4D4E-A338-44072EFE31D5}"/>
            </a:ext>
            <a:ext uri="{147F2762-F138-4A5C-976F-8EAC2B608ADB}">
              <a16:predDERef xmlns:a16="http://schemas.microsoft.com/office/drawing/2014/main" pred="{E0FD733B-1E65-4066-9215-21CC51E9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354852</xdr:colOff>
      <xdr:row>22</xdr:row>
      <xdr:rowOff>6152</xdr:rowOff>
    </xdr:from>
    <xdr:to>
      <xdr:col>4</xdr:col>
      <xdr:colOff>1164492</xdr:colOff>
      <xdr:row>41</xdr:row>
      <xdr:rowOff>23123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C5609BB1-F540-4975-BB93-378C65C75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1139265</xdr:colOff>
      <xdr:row>22</xdr:row>
      <xdr:rowOff>9338</xdr:rowOff>
    </xdr:from>
    <xdr:to>
      <xdr:col>9</xdr:col>
      <xdr:colOff>1139265</xdr:colOff>
      <xdr:row>41</xdr:row>
      <xdr:rowOff>26309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547EED95-050D-4C2B-8AC9-DCC6BBC6F5F5}"/>
            </a:ext>
            <a:ext uri="{147F2762-F138-4A5C-976F-8EAC2B608ADB}">
              <a16:predDERef xmlns:a16="http://schemas.microsoft.com/office/drawing/2014/main" pred="{C5609BB1-F540-4975-BB93-378C65C75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354852</xdr:colOff>
      <xdr:row>41</xdr:row>
      <xdr:rowOff>0</xdr:rowOff>
    </xdr:from>
    <xdr:to>
      <xdr:col>4</xdr:col>
      <xdr:colOff>1157940</xdr:colOff>
      <xdr:row>59</xdr:row>
      <xdr:rowOff>177426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10CA47E2-B8E5-4BF5-8F28-FFD93B532C1B}"/>
            </a:ext>
            <a:ext uri="{147F2762-F138-4A5C-976F-8EAC2B608ADB}">
              <a16:predDERef xmlns:a16="http://schemas.microsoft.com/office/drawing/2014/main" pred="{547EED95-050D-4C2B-8AC9-DCC6BBC6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1139265</xdr:colOff>
      <xdr:row>41</xdr:row>
      <xdr:rowOff>0</xdr:rowOff>
    </xdr:from>
    <xdr:to>
      <xdr:col>9</xdr:col>
      <xdr:colOff>1148603</xdr:colOff>
      <xdr:row>59</xdr:row>
      <xdr:rowOff>177426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890B07A6-DA64-42CF-8EDF-8C3163254997}"/>
            </a:ext>
            <a:ext uri="{147F2762-F138-4A5C-976F-8EAC2B608ADB}">
              <a16:predDERef xmlns:a16="http://schemas.microsoft.com/office/drawing/2014/main" pred="{10CA47E2-B8E5-4BF5-8F28-FFD93B532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354852</xdr:colOff>
      <xdr:row>22</xdr:row>
      <xdr:rowOff>6152</xdr:rowOff>
    </xdr:from>
    <xdr:to>
      <xdr:col>4</xdr:col>
      <xdr:colOff>1164492</xdr:colOff>
      <xdr:row>41</xdr:row>
      <xdr:rowOff>23123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10232E1A-EB13-4A81-8441-2008A2903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1139265</xdr:colOff>
      <xdr:row>22</xdr:row>
      <xdr:rowOff>9338</xdr:rowOff>
    </xdr:from>
    <xdr:to>
      <xdr:col>9</xdr:col>
      <xdr:colOff>1139265</xdr:colOff>
      <xdr:row>41</xdr:row>
      <xdr:rowOff>26309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17A52195-2D54-43CC-BBF5-972195FB1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354852</xdr:colOff>
      <xdr:row>41</xdr:row>
      <xdr:rowOff>0</xdr:rowOff>
    </xdr:from>
    <xdr:to>
      <xdr:col>4</xdr:col>
      <xdr:colOff>1157940</xdr:colOff>
      <xdr:row>59</xdr:row>
      <xdr:rowOff>177426</xdr:rowOff>
    </xdr:to>
    <xdr:graphicFrame macro="">
      <xdr:nvGraphicFramePr>
        <xdr:cNvPr id="10" name="Gráfico 8">
          <a:extLst>
            <a:ext uri="{FF2B5EF4-FFF2-40B4-BE49-F238E27FC236}">
              <a16:creationId xmlns:a16="http://schemas.microsoft.com/office/drawing/2014/main" id="{CB49E135-353A-4C31-8A84-805F8490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1139265</xdr:colOff>
      <xdr:row>41</xdr:row>
      <xdr:rowOff>0</xdr:rowOff>
    </xdr:from>
    <xdr:to>
      <xdr:col>9</xdr:col>
      <xdr:colOff>1148603</xdr:colOff>
      <xdr:row>59</xdr:row>
      <xdr:rowOff>177426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B04C9EC7-A6A5-496D-903D-216F5A7E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354852</xdr:colOff>
      <xdr:row>22</xdr:row>
      <xdr:rowOff>6152</xdr:rowOff>
    </xdr:from>
    <xdr:to>
      <xdr:col>4</xdr:col>
      <xdr:colOff>1164492</xdr:colOff>
      <xdr:row>41</xdr:row>
      <xdr:rowOff>23123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637B115E-2B5A-4A1B-B597-BD566FC4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1139265</xdr:colOff>
      <xdr:row>22</xdr:row>
      <xdr:rowOff>9338</xdr:rowOff>
    </xdr:from>
    <xdr:to>
      <xdr:col>9</xdr:col>
      <xdr:colOff>1139265</xdr:colOff>
      <xdr:row>41</xdr:row>
      <xdr:rowOff>26309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890700D2-E23A-4D13-B5BC-795F8E116CDA}"/>
            </a:ext>
            <a:ext uri="{147F2762-F138-4A5C-976F-8EAC2B608ADB}">
              <a16:predDERef xmlns:a16="http://schemas.microsoft.com/office/drawing/2014/main" pred="{637B115E-2B5A-4A1B-B597-BD566FC4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354852</xdr:colOff>
      <xdr:row>41</xdr:row>
      <xdr:rowOff>0</xdr:rowOff>
    </xdr:from>
    <xdr:to>
      <xdr:col>4</xdr:col>
      <xdr:colOff>1157940</xdr:colOff>
      <xdr:row>59</xdr:row>
      <xdr:rowOff>177426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C19DAD46-D98A-4806-B7F4-DDCAEA0031CD}"/>
            </a:ext>
            <a:ext uri="{147F2762-F138-4A5C-976F-8EAC2B608ADB}">
              <a16:predDERef xmlns:a16="http://schemas.microsoft.com/office/drawing/2014/main" pred="{890700D2-E23A-4D13-B5BC-795F8E11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1139265</xdr:colOff>
      <xdr:row>41</xdr:row>
      <xdr:rowOff>0</xdr:rowOff>
    </xdr:from>
    <xdr:to>
      <xdr:col>9</xdr:col>
      <xdr:colOff>1148603</xdr:colOff>
      <xdr:row>59</xdr:row>
      <xdr:rowOff>177426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270CCA12-8251-425B-B8E7-5290CCE071C5}"/>
            </a:ext>
            <a:ext uri="{147F2762-F138-4A5C-976F-8EAC2B608ADB}">
              <a16:predDERef xmlns:a16="http://schemas.microsoft.com/office/drawing/2014/main" pred="{C19DAD46-D98A-4806-B7F4-DDCAEA003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mediosFor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medios%20Fro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ediosFork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edios Frok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44"/>
  <sheetViews>
    <sheetView tabSelected="1" topLeftCell="Z7" zoomScale="55" zoomScaleNormal="55" workbookViewId="0">
      <selection activeCell="B1" sqref="B1"/>
    </sheetView>
  </sheetViews>
  <sheetFormatPr defaultColWidth="11.42578125" defaultRowHeight="14.45"/>
  <cols>
    <col min="1" max="1" width="11.42578125" style="10"/>
    <col min="2" max="2" width="37.140625" style="10" bestFit="1" customWidth="1"/>
    <col min="3" max="3" width="26.140625" style="10" customWidth="1"/>
    <col min="4" max="4" width="19.42578125" style="10" customWidth="1"/>
    <col min="5" max="5" width="23.85546875" style="10" customWidth="1"/>
    <col min="6" max="6" width="18.42578125" style="10" bestFit="1" customWidth="1"/>
    <col min="7" max="7" width="11.42578125" style="10"/>
    <col min="8" max="8" width="32" style="10" customWidth="1"/>
    <col min="9" max="9" width="23.28515625" style="10" customWidth="1"/>
    <col min="10" max="10" width="19.85546875" style="10" customWidth="1"/>
    <col min="11" max="11" width="20.140625" style="10" customWidth="1"/>
    <col min="12" max="12" width="19.140625" style="10" customWidth="1"/>
    <col min="13" max="13" width="11.42578125" style="10"/>
    <col min="14" max="14" width="36.28515625" style="10" customWidth="1"/>
    <col min="15" max="15" width="23.7109375" style="10" customWidth="1"/>
    <col min="16" max="16" width="14.5703125" style="10" customWidth="1"/>
    <col min="17" max="17" width="21.7109375" style="10" customWidth="1"/>
    <col min="18" max="18" width="21" style="10" customWidth="1"/>
    <col min="19" max="19" width="11.42578125" style="10"/>
    <col min="20" max="20" width="31.85546875" style="10" customWidth="1"/>
    <col min="21" max="21" width="22.42578125" style="10" bestFit="1" customWidth="1"/>
    <col min="22" max="22" width="17.140625" style="10" customWidth="1"/>
    <col min="23" max="23" width="19" style="10" customWidth="1"/>
    <col min="24" max="24" width="19.85546875" style="10" customWidth="1"/>
    <col min="25" max="25" width="11.42578125" style="10"/>
    <col min="26" max="26" width="35" style="10" customWidth="1"/>
    <col min="27" max="27" width="25.28515625" style="10" customWidth="1"/>
    <col min="28" max="28" width="16" style="10" customWidth="1"/>
    <col min="29" max="29" width="19" style="10" customWidth="1"/>
    <col min="30" max="30" width="21.7109375" style="10" customWidth="1"/>
    <col min="31" max="31" width="11.42578125" style="10"/>
    <col min="32" max="32" width="36.7109375" style="10" customWidth="1"/>
    <col min="33" max="33" width="24.5703125" style="10" customWidth="1"/>
    <col min="34" max="34" width="14.28515625" style="10" customWidth="1"/>
    <col min="35" max="35" width="24.140625" style="10" customWidth="1"/>
    <col min="36" max="36" width="19.85546875" style="10" customWidth="1"/>
    <col min="37" max="16384" width="11.42578125" style="10"/>
  </cols>
  <sheetData>
    <row r="2" spans="2:36" ht="15" thickBot="1"/>
    <row r="3" spans="2:36" ht="24.75" customHeight="1" thickBot="1">
      <c r="B3" s="62" t="s">
        <v>0</v>
      </c>
      <c r="C3" s="63"/>
      <c r="D3" s="63"/>
      <c r="E3" s="63"/>
      <c r="F3" s="64"/>
      <c r="H3" s="61" t="s">
        <v>0</v>
      </c>
      <c r="I3" s="61"/>
      <c r="J3" s="61"/>
      <c r="K3" s="61"/>
      <c r="L3" s="61"/>
      <c r="N3" s="61" t="s">
        <v>0</v>
      </c>
      <c r="O3" s="61"/>
      <c r="P3" s="61"/>
      <c r="Q3" s="61"/>
      <c r="R3" s="61"/>
      <c r="T3" s="61" t="s">
        <v>0</v>
      </c>
      <c r="U3" s="61"/>
      <c r="V3" s="61"/>
      <c r="W3" s="61"/>
      <c r="X3" s="61"/>
      <c r="Z3" s="61" t="s">
        <v>0</v>
      </c>
      <c r="AA3" s="61"/>
      <c r="AB3" s="61"/>
      <c r="AC3" s="61"/>
      <c r="AD3" s="61"/>
      <c r="AF3" s="61" t="s">
        <v>0</v>
      </c>
      <c r="AG3" s="61"/>
      <c r="AH3" s="61"/>
      <c r="AI3" s="61"/>
      <c r="AJ3" s="61"/>
    </row>
    <row r="4" spans="2:36" ht="21.75" customHeight="1" thickBot="1">
      <c r="B4" s="65" t="s">
        <v>1</v>
      </c>
      <c r="C4" s="66"/>
      <c r="D4" s="66"/>
      <c r="E4" s="66"/>
      <c r="F4" s="67"/>
      <c r="H4" s="60" t="s">
        <v>2</v>
      </c>
      <c r="I4" s="60"/>
      <c r="J4" s="60"/>
      <c r="K4" s="60"/>
      <c r="L4" s="60"/>
      <c r="N4" s="60" t="s">
        <v>3</v>
      </c>
      <c r="O4" s="60"/>
      <c r="P4" s="60"/>
      <c r="Q4" s="60"/>
      <c r="R4" s="60"/>
      <c r="T4" s="60" t="s">
        <v>4</v>
      </c>
      <c r="U4" s="60"/>
      <c r="V4" s="60"/>
      <c r="W4" s="60"/>
      <c r="X4" s="60"/>
      <c r="Z4" s="60" t="s">
        <v>5</v>
      </c>
      <c r="AA4" s="60"/>
      <c r="AB4" s="60"/>
      <c r="AC4" s="60"/>
      <c r="AD4" s="60"/>
      <c r="AF4" s="60" t="s">
        <v>6</v>
      </c>
      <c r="AG4" s="60"/>
      <c r="AH4" s="60"/>
      <c r="AI4" s="60"/>
      <c r="AJ4" s="60"/>
    </row>
    <row r="5" spans="2:36" ht="26.25" customHeight="1" thickBot="1"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H5" s="6" t="s">
        <v>12</v>
      </c>
      <c r="I5" s="6" t="s">
        <v>8</v>
      </c>
      <c r="J5" s="6" t="s">
        <v>9</v>
      </c>
      <c r="K5" s="6" t="s">
        <v>10</v>
      </c>
      <c r="L5" s="6" t="s">
        <v>11</v>
      </c>
      <c r="N5" s="6" t="s">
        <v>12</v>
      </c>
      <c r="O5" s="6" t="s">
        <v>8</v>
      </c>
      <c r="P5" s="6" t="s">
        <v>9</v>
      </c>
      <c r="Q5" s="6" t="s">
        <v>10</v>
      </c>
      <c r="R5" s="6" t="s">
        <v>11</v>
      </c>
      <c r="T5" s="6" t="s">
        <v>12</v>
      </c>
      <c r="U5" s="6" t="s">
        <v>8</v>
      </c>
      <c r="V5" s="6" t="s">
        <v>9</v>
      </c>
      <c r="W5" s="6" t="s">
        <v>10</v>
      </c>
      <c r="X5" s="6" t="s">
        <v>11</v>
      </c>
      <c r="Z5" s="6" t="s">
        <v>12</v>
      </c>
      <c r="AA5" s="6" t="s">
        <v>8</v>
      </c>
      <c r="AB5" s="6" t="s">
        <v>9</v>
      </c>
      <c r="AC5" s="6" t="s">
        <v>10</v>
      </c>
      <c r="AD5" s="6" t="s">
        <v>11</v>
      </c>
      <c r="AF5" s="6" t="s">
        <v>12</v>
      </c>
      <c r="AG5" s="6" t="s">
        <v>8</v>
      </c>
      <c r="AH5" s="6" t="s">
        <v>9</v>
      </c>
      <c r="AI5" s="6" t="s">
        <v>10</v>
      </c>
      <c r="AJ5" s="6" t="s">
        <v>11</v>
      </c>
    </row>
    <row r="6" spans="2:36">
      <c r="B6" s="11">
        <v>561510</v>
      </c>
      <c r="C6" s="11">
        <v>760560</v>
      </c>
      <c r="D6" s="11">
        <v>198371</v>
      </c>
      <c r="E6" s="11">
        <v>706367</v>
      </c>
      <c r="F6" s="11">
        <v>1033456</v>
      </c>
      <c r="H6" s="12">
        <v>313270</v>
      </c>
      <c r="I6" s="12">
        <v>570604</v>
      </c>
      <c r="J6" s="12">
        <v>184682</v>
      </c>
      <c r="K6" s="12">
        <v>224992</v>
      </c>
      <c r="L6" s="12">
        <v>579268</v>
      </c>
      <c r="N6" s="12">
        <v>174091</v>
      </c>
      <c r="O6" s="12">
        <v>240966</v>
      </c>
      <c r="P6" s="12">
        <v>171008</v>
      </c>
      <c r="Q6" s="12">
        <v>133067</v>
      </c>
      <c r="R6" s="12">
        <v>308887</v>
      </c>
      <c r="T6" s="12">
        <v>167296</v>
      </c>
      <c r="U6" s="12">
        <v>0</v>
      </c>
      <c r="V6" s="12">
        <v>215599</v>
      </c>
      <c r="W6" s="12">
        <v>66500</v>
      </c>
      <c r="X6" s="12">
        <v>175577</v>
      </c>
      <c r="Z6" s="12">
        <v>0</v>
      </c>
      <c r="AA6" s="12">
        <v>0</v>
      </c>
      <c r="AB6" s="12">
        <v>0</v>
      </c>
      <c r="AC6" s="12">
        <v>67774</v>
      </c>
      <c r="AD6" s="12">
        <v>0</v>
      </c>
      <c r="AF6" s="12">
        <v>0</v>
      </c>
      <c r="AG6" s="12">
        <v>0</v>
      </c>
      <c r="AH6" s="12">
        <v>0</v>
      </c>
      <c r="AI6" s="12">
        <v>51213</v>
      </c>
      <c r="AJ6" s="12">
        <v>0</v>
      </c>
    </row>
    <row r="7" spans="2:36">
      <c r="B7" s="12">
        <v>588182</v>
      </c>
      <c r="C7" s="12">
        <v>834771</v>
      </c>
      <c r="D7" s="12">
        <v>195644</v>
      </c>
      <c r="E7" s="12">
        <v>581663</v>
      </c>
      <c r="F7" s="12">
        <v>1085068</v>
      </c>
      <c r="H7" s="12">
        <v>384588</v>
      </c>
      <c r="I7" s="12">
        <v>481851</v>
      </c>
      <c r="J7" s="12">
        <v>202279</v>
      </c>
      <c r="K7" s="12">
        <v>355111</v>
      </c>
      <c r="L7" s="12">
        <v>612299</v>
      </c>
      <c r="N7" s="12">
        <v>178522</v>
      </c>
      <c r="O7" s="12">
        <v>236532</v>
      </c>
      <c r="P7" s="12">
        <v>189294</v>
      </c>
      <c r="Q7" s="12">
        <v>131413</v>
      </c>
      <c r="R7" s="12">
        <v>301227</v>
      </c>
      <c r="T7" s="12">
        <v>158647</v>
      </c>
      <c r="U7" s="12">
        <v>0</v>
      </c>
      <c r="V7" s="12">
        <v>268997</v>
      </c>
      <c r="W7" s="10">
        <v>59704</v>
      </c>
      <c r="X7" s="12">
        <v>169062</v>
      </c>
      <c r="Z7" s="12">
        <v>0</v>
      </c>
      <c r="AA7" s="12">
        <v>0</v>
      </c>
      <c r="AB7" s="12">
        <v>0</v>
      </c>
      <c r="AC7" s="12">
        <v>64392</v>
      </c>
      <c r="AD7" s="12">
        <v>0</v>
      </c>
      <c r="AF7" s="12">
        <v>0</v>
      </c>
      <c r="AG7" s="12">
        <v>0</v>
      </c>
      <c r="AH7" s="12">
        <v>0</v>
      </c>
      <c r="AI7" s="12">
        <v>55326</v>
      </c>
      <c r="AJ7" s="12">
        <v>0</v>
      </c>
    </row>
    <row r="8" spans="2:36">
      <c r="B8" s="12">
        <v>577553</v>
      </c>
      <c r="C8" s="12">
        <v>834595</v>
      </c>
      <c r="D8" s="12">
        <v>198758</v>
      </c>
      <c r="E8" s="12">
        <v>431402</v>
      </c>
      <c r="F8" s="12">
        <v>1047078</v>
      </c>
      <c r="H8" s="12">
        <v>291510</v>
      </c>
      <c r="I8" s="12">
        <v>404936</v>
      </c>
      <c r="J8" s="12">
        <v>294275</v>
      </c>
      <c r="K8" s="12">
        <v>228311</v>
      </c>
      <c r="L8" s="12">
        <v>562852</v>
      </c>
      <c r="N8" s="12">
        <v>200290</v>
      </c>
      <c r="O8" s="12">
        <v>205835</v>
      </c>
      <c r="P8" s="12">
        <v>207620</v>
      </c>
      <c r="Q8" s="12">
        <v>132964</v>
      </c>
      <c r="R8" s="12">
        <v>337799</v>
      </c>
      <c r="T8" s="12">
        <v>162659</v>
      </c>
      <c r="U8" s="12">
        <v>0</v>
      </c>
      <c r="V8" s="12">
        <v>205036</v>
      </c>
      <c r="W8" s="12">
        <v>60170</v>
      </c>
      <c r="X8" s="12">
        <v>141001</v>
      </c>
      <c r="Z8" s="12">
        <v>0</v>
      </c>
      <c r="AA8" s="12">
        <v>0</v>
      </c>
      <c r="AB8" s="12">
        <v>0</v>
      </c>
      <c r="AC8" s="12">
        <v>64614</v>
      </c>
      <c r="AD8" s="12">
        <v>0</v>
      </c>
      <c r="AF8" s="12">
        <v>0</v>
      </c>
      <c r="AG8" s="12">
        <v>0</v>
      </c>
      <c r="AH8" s="12">
        <v>0</v>
      </c>
      <c r="AI8" s="12">
        <v>49638</v>
      </c>
      <c r="AJ8" s="12">
        <v>0</v>
      </c>
    </row>
    <row r="9" spans="2:36">
      <c r="B9" s="12">
        <v>575903</v>
      </c>
      <c r="C9" s="12">
        <v>758969</v>
      </c>
      <c r="D9" s="12">
        <v>198873</v>
      </c>
      <c r="E9" s="12">
        <v>440391</v>
      </c>
      <c r="F9" s="12">
        <v>970431</v>
      </c>
      <c r="H9" s="12">
        <v>307880</v>
      </c>
      <c r="I9" s="12">
        <v>428543</v>
      </c>
      <c r="J9" s="12">
        <v>189260</v>
      </c>
      <c r="K9" s="12">
        <v>227290</v>
      </c>
      <c r="L9" s="12">
        <v>572752</v>
      </c>
      <c r="N9" s="12">
        <v>152158</v>
      </c>
      <c r="O9" s="12">
        <v>205891</v>
      </c>
      <c r="P9" s="12">
        <v>187859</v>
      </c>
      <c r="Q9" s="12">
        <v>133559</v>
      </c>
      <c r="R9" s="12">
        <v>293272</v>
      </c>
      <c r="T9" s="12">
        <v>170174</v>
      </c>
      <c r="U9" s="12">
        <v>0</v>
      </c>
      <c r="V9" s="12">
        <v>190293</v>
      </c>
      <c r="W9" s="12">
        <v>66803</v>
      </c>
      <c r="X9" s="12">
        <v>162672</v>
      </c>
      <c r="Z9" s="12">
        <v>0</v>
      </c>
      <c r="AA9" s="12">
        <v>0</v>
      </c>
      <c r="AB9" s="12">
        <v>0</v>
      </c>
      <c r="AC9" s="12">
        <v>65539</v>
      </c>
      <c r="AD9" s="12">
        <v>0</v>
      </c>
      <c r="AF9" s="12">
        <v>0</v>
      </c>
      <c r="AG9" s="12">
        <v>0</v>
      </c>
      <c r="AH9" s="12">
        <v>0</v>
      </c>
      <c r="AI9" s="12">
        <v>51032</v>
      </c>
      <c r="AJ9" s="12">
        <v>0</v>
      </c>
    </row>
    <row r="10" spans="2:36">
      <c r="B10" s="12">
        <v>545670</v>
      </c>
      <c r="C10" s="12">
        <v>800909</v>
      </c>
      <c r="D10" s="12">
        <v>194948</v>
      </c>
      <c r="E10" s="12">
        <v>432465</v>
      </c>
      <c r="F10" s="12">
        <v>1031847</v>
      </c>
      <c r="H10" s="12">
        <v>321944</v>
      </c>
      <c r="I10" s="12">
        <v>393799</v>
      </c>
      <c r="J10" s="12">
        <v>176578</v>
      </c>
      <c r="K10" s="12">
        <v>368292</v>
      </c>
      <c r="L10" s="12">
        <v>570300</v>
      </c>
      <c r="N10" s="12">
        <v>262838</v>
      </c>
      <c r="O10" s="12">
        <v>216267</v>
      </c>
      <c r="P10" s="12">
        <v>196634</v>
      </c>
      <c r="Q10" s="12">
        <v>121540</v>
      </c>
      <c r="R10" s="12">
        <v>312364</v>
      </c>
      <c r="T10" s="12">
        <v>154628</v>
      </c>
      <c r="U10" s="12">
        <v>0</v>
      </c>
      <c r="V10" s="12">
        <v>207259</v>
      </c>
      <c r="W10" s="12">
        <v>68211</v>
      </c>
      <c r="X10" s="12">
        <v>165125</v>
      </c>
      <c r="Z10" s="12">
        <v>0</v>
      </c>
      <c r="AA10" s="12">
        <v>0</v>
      </c>
      <c r="AB10" s="12">
        <v>0</v>
      </c>
      <c r="AC10" s="12">
        <v>67332</v>
      </c>
      <c r="AD10" s="12">
        <v>0</v>
      </c>
      <c r="AF10" s="12">
        <v>0</v>
      </c>
      <c r="AG10" s="12">
        <v>0</v>
      </c>
      <c r="AH10" s="12">
        <v>0</v>
      </c>
      <c r="AI10" s="12">
        <v>51437</v>
      </c>
      <c r="AJ10" s="12">
        <v>0</v>
      </c>
    </row>
    <row r="11" spans="2:36">
      <c r="B11" s="12">
        <v>572219</v>
      </c>
      <c r="C11" s="12">
        <v>783637</v>
      </c>
      <c r="D11" s="12">
        <v>196242</v>
      </c>
      <c r="E11" s="12">
        <v>431221</v>
      </c>
      <c r="F11" s="12">
        <v>1131742</v>
      </c>
      <c r="H11" s="12">
        <v>354824</v>
      </c>
      <c r="I11" s="12">
        <v>427318</v>
      </c>
      <c r="J11" s="12">
        <v>210266</v>
      </c>
      <c r="K11" s="12">
        <v>354718</v>
      </c>
      <c r="L11" s="12">
        <v>535822</v>
      </c>
      <c r="N11" s="12">
        <v>300521</v>
      </c>
      <c r="O11" s="12">
        <v>284227</v>
      </c>
      <c r="P11" s="12">
        <v>207855</v>
      </c>
      <c r="Q11" s="12">
        <v>132426</v>
      </c>
      <c r="R11" s="12">
        <v>298202</v>
      </c>
      <c r="T11" s="12">
        <v>166484</v>
      </c>
      <c r="U11" s="12">
        <v>0</v>
      </c>
      <c r="V11" s="12">
        <v>212878</v>
      </c>
      <c r="W11" s="12">
        <v>67520</v>
      </c>
      <c r="X11" s="12">
        <v>158398</v>
      </c>
      <c r="Z11" s="12">
        <v>0</v>
      </c>
      <c r="AA11" s="12">
        <v>0</v>
      </c>
      <c r="AB11" s="12">
        <v>0</v>
      </c>
      <c r="AC11" s="12">
        <v>63951</v>
      </c>
      <c r="AD11" s="12">
        <v>0</v>
      </c>
      <c r="AF11" s="12">
        <v>0</v>
      </c>
      <c r="AG11" s="12">
        <v>0</v>
      </c>
      <c r="AH11" s="12">
        <v>0</v>
      </c>
      <c r="AI11" s="12">
        <v>54976</v>
      </c>
      <c r="AJ11" s="12">
        <v>0</v>
      </c>
    </row>
    <row r="12" spans="2:36">
      <c r="B12" s="12">
        <v>576267</v>
      </c>
      <c r="C12" s="12">
        <v>802071</v>
      </c>
      <c r="D12" s="12">
        <v>199314</v>
      </c>
      <c r="E12" s="12">
        <v>431429</v>
      </c>
      <c r="F12" s="12">
        <v>1004294</v>
      </c>
      <c r="H12" s="12">
        <v>321654</v>
      </c>
      <c r="I12" s="12">
        <v>557326</v>
      </c>
      <c r="J12" s="12">
        <v>269532</v>
      </c>
      <c r="K12" s="12">
        <v>228023</v>
      </c>
      <c r="L12" s="12">
        <v>605122</v>
      </c>
      <c r="N12" s="12">
        <v>283607</v>
      </c>
      <c r="O12" s="12">
        <v>207324</v>
      </c>
      <c r="P12" s="12">
        <v>264258</v>
      </c>
      <c r="Q12" s="12">
        <v>132934</v>
      </c>
      <c r="R12" s="12">
        <v>333197</v>
      </c>
      <c r="T12" s="12">
        <v>148553</v>
      </c>
      <c r="U12" s="12">
        <v>0</v>
      </c>
      <c r="V12" s="12">
        <v>222415</v>
      </c>
      <c r="W12" s="12">
        <v>64393</v>
      </c>
      <c r="X12" s="12">
        <v>149609</v>
      </c>
      <c r="Z12" s="12">
        <v>0</v>
      </c>
      <c r="AA12" s="12">
        <v>0</v>
      </c>
      <c r="AB12" s="12">
        <v>0</v>
      </c>
      <c r="AC12" s="12">
        <v>63304</v>
      </c>
      <c r="AD12" s="12">
        <v>0</v>
      </c>
      <c r="AF12" s="12">
        <v>0</v>
      </c>
      <c r="AG12" s="12">
        <v>0</v>
      </c>
      <c r="AH12" s="12">
        <v>0</v>
      </c>
      <c r="AI12" s="12">
        <v>56809</v>
      </c>
      <c r="AJ12" s="12">
        <v>0</v>
      </c>
    </row>
    <row r="13" spans="2:36">
      <c r="B13" s="12">
        <v>651108</v>
      </c>
      <c r="C13" s="12">
        <v>880647</v>
      </c>
      <c r="D13" s="12">
        <v>198544</v>
      </c>
      <c r="E13" s="12">
        <v>551413</v>
      </c>
      <c r="F13" s="12">
        <v>1131074</v>
      </c>
      <c r="H13" s="12">
        <v>316088</v>
      </c>
      <c r="I13" s="12">
        <v>398937</v>
      </c>
      <c r="J13" s="12">
        <v>200591</v>
      </c>
      <c r="K13" s="12">
        <v>224610</v>
      </c>
      <c r="L13" s="12">
        <v>696441</v>
      </c>
      <c r="N13" s="12">
        <v>228062</v>
      </c>
      <c r="O13" s="12">
        <v>207578</v>
      </c>
      <c r="P13" s="12">
        <v>283768</v>
      </c>
      <c r="Q13" s="12">
        <v>120402</v>
      </c>
      <c r="R13" s="12">
        <v>314565</v>
      </c>
      <c r="T13" s="12">
        <v>155716</v>
      </c>
      <c r="U13" s="12">
        <v>0</v>
      </c>
      <c r="V13" s="12">
        <v>235953</v>
      </c>
      <c r="W13" s="12">
        <v>67596</v>
      </c>
      <c r="X13" s="12">
        <v>177291</v>
      </c>
      <c r="Z13" s="12">
        <v>0</v>
      </c>
      <c r="AA13" s="12">
        <v>0</v>
      </c>
      <c r="AB13" s="12">
        <v>0</v>
      </c>
      <c r="AC13" s="12">
        <v>64154</v>
      </c>
      <c r="AD13" s="12">
        <v>0</v>
      </c>
      <c r="AF13" s="12">
        <v>0</v>
      </c>
      <c r="AG13" s="12">
        <v>0</v>
      </c>
      <c r="AH13" s="12">
        <v>0</v>
      </c>
      <c r="AI13" s="12">
        <v>51785</v>
      </c>
      <c r="AJ13" s="12">
        <v>0</v>
      </c>
    </row>
    <row r="14" spans="2:36">
      <c r="B14" s="12">
        <v>605099</v>
      </c>
      <c r="C14" s="12">
        <v>915554</v>
      </c>
      <c r="D14" s="12">
        <v>196781</v>
      </c>
      <c r="E14" s="12">
        <v>435444</v>
      </c>
      <c r="F14" s="12">
        <v>1023657</v>
      </c>
      <c r="H14" s="12">
        <v>326478</v>
      </c>
      <c r="I14" s="12">
        <v>604538</v>
      </c>
      <c r="J14" s="12">
        <v>204555</v>
      </c>
      <c r="K14" s="12">
        <v>227465</v>
      </c>
      <c r="L14" s="12">
        <v>606364</v>
      </c>
      <c r="N14" s="12">
        <v>175090</v>
      </c>
      <c r="O14" s="12">
        <v>200858</v>
      </c>
      <c r="P14" s="12">
        <v>212867</v>
      </c>
      <c r="Q14" s="12">
        <v>117197</v>
      </c>
      <c r="R14" s="12">
        <v>280769</v>
      </c>
      <c r="T14" s="12">
        <v>165792</v>
      </c>
      <c r="U14" s="12">
        <v>0</v>
      </c>
      <c r="V14" s="12">
        <v>208487</v>
      </c>
      <c r="W14" s="12">
        <v>61223</v>
      </c>
      <c r="X14" s="12">
        <v>146112</v>
      </c>
      <c r="Z14" s="12">
        <v>0</v>
      </c>
      <c r="AA14" s="12">
        <v>0</v>
      </c>
      <c r="AB14" s="12">
        <v>0</v>
      </c>
      <c r="AC14" s="12">
        <v>66744</v>
      </c>
      <c r="AD14" s="12">
        <v>0</v>
      </c>
      <c r="AF14" s="12">
        <v>0</v>
      </c>
      <c r="AG14" s="12">
        <v>0</v>
      </c>
      <c r="AH14" s="12">
        <v>0</v>
      </c>
      <c r="AI14" s="12">
        <v>51414</v>
      </c>
      <c r="AJ14" s="12">
        <v>0</v>
      </c>
    </row>
    <row r="15" spans="2:36">
      <c r="B15" s="12">
        <v>600309</v>
      </c>
      <c r="C15" s="12">
        <v>766045</v>
      </c>
      <c r="D15" s="12">
        <v>198799</v>
      </c>
      <c r="E15" s="12">
        <v>567156</v>
      </c>
      <c r="F15" s="12">
        <v>1125446</v>
      </c>
      <c r="H15" s="12">
        <v>319788</v>
      </c>
      <c r="I15" s="12">
        <v>445476</v>
      </c>
      <c r="J15" s="12">
        <v>332750</v>
      </c>
      <c r="K15" s="12">
        <v>226409</v>
      </c>
      <c r="L15" s="12">
        <v>559026</v>
      </c>
      <c r="N15" s="12">
        <v>201218</v>
      </c>
      <c r="O15" s="12">
        <v>212032</v>
      </c>
      <c r="P15" s="12">
        <v>265794</v>
      </c>
      <c r="Q15" s="12">
        <v>120628</v>
      </c>
      <c r="R15" s="12">
        <v>290815</v>
      </c>
      <c r="T15" s="12">
        <v>158204</v>
      </c>
      <c r="U15" s="12">
        <v>0</v>
      </c>
      <c r="V15" s="12">
        <v>270503</v>
      </c>
      <c r="W15" s="12">
        <v>67448</v>
      </c>
      <c r="X15" s="12">
        <v>153747</v>
      </c>
      <c r="Z15" s="12">
        <v>0</v>
      </c>
      <c r="AA15" s="12">
        <v>0</v>
      </c>
      <c r="AB15" s="12">
        <v>0</v>
      </c>
      <c r="AC15" s="12">
        <v>69972</v>
      </c>
      <c r="AD15" s="12">
        <v>0</v>
      </c>
      <c r="AF15" s="12">
        <v>0</v>
      </c>
      <c r="AG15" s="12">
        <v>0</v>
      </c>
      <c r="AH15" s="12">
        <v>0</v>
      </c>
      <c r="AI15" s="12">
        <v>54438</v>
      </c>
      <c r="AJ15" s="12">
        <v>0</v>
      </c>
    </row>
    <row r="16" spans="2:36">
      <c r="B16" s="12">
        <v>629027</v>
      </c>
      <c r="C16" s="12">
        <v>754088</v>
      </c>
      <c r="D16" s="12">
        <v>201457</v>
      </c>
      <c r="E16" s="12">
        <v>596317</v>
      </c>
      <c r="F16" s="12">
        <v>1001930</v>
      </c>
      <c r="H16" s="12">
        <v>282475</v>
      </c>
      <c r="I16" s="12">
        <v>513824</v>
      </c>
      <c r="J16" s="12">
        <v>211436</v>
      </c>
      <c r="K16" s="12">
        <v>234093</v>
      </c>
      <c r="L16" s="12">
        <v>595193</v>
      </c>
      <c r="N16" s="12">
        <v>205136</v>
      </c>
      <c r="O16" s="12">
        <v>228860</v>
      </c>
      <c r="P16" s="12">
        <v>198857</v>
      </c>
      <c r="Q16" s="12">
        <v>119016</v>
      </c>
      <c r="R16" s="12">
        <v>300664</v>
      </c>
      <c r="T16" s="12">
        <v>161146</v>
      </c>
      <c r="U16" s="12">
        <v>0</v>
      </c>
      <c r="V16" s="12">
        <v>268430</v>
      </c>
      <c r="W16" s="12">
        <v>67061</v>
      </c>
      <c r="X16" s="12">
        <v>168958</v>
      </c>
      <c r="Z16" s="12">
        <v>0</v>
      </c>
      <c r="AA16" s="12">
        <v>0</v>
      </c>
      <c r="AB16" s="12">
        <v>0</v>
      </c>
      <c r="AC16" s="12">
        <v>63968</v>
      </c>
      <c r="AD16" s="12">
        <v>0</v>
      </c>
      <c r="AF16" s="12">
        <v>0</v>
      </c>
      <c r="AG16" s="12">
        <v>0</v>
      </c>
      <c r="AH16" s="12">
        <v>0</v>
      </c>
      <c r="AI16" s="12">
        <v>51527</v>
      </c>
      <c r="AJ16" s="12">
        <v>0</v>
      </c>
    </row>
    <row r="17" spans="2:36">
      <c r="B17" s="12">
        <v>1046765</v>
      </c>
      <c r="C17" s="12">
        <v>758045</v>
      </c>
      <c r="D17" s="12">
        <v>227797</v>
      </c>
      <c r="E17" s="12">
        <v>562167</v>
      </c>
      <c r="F17" s="12">
        <v>955372</v>
      </c>
      <c r="H17" s="12">
        <v>321014</v>
      </c>
      <c r="I17" s="12">
        <v>481669</v>
      </c>
      <c r="J17" s="12">
        <v>191088</v>
      </c>
      <c r="K17" s="12">
        <v>225126</v>
      </c>
      <c r="L17" s="12">
        <v>534627</v>
      </c>
      <c r="N17" s="12">
        <v>185258</v>
      </c>
      <c r="O17" s="12">
        <v>232061</v>
      </c>
      <c r="P17" s="12">
        <v>210307</v>
      </c>
      <c r="Q17" s="12">
        <v>117063</v>
      </c>
      <c r="R17" s="12">
        <v>288892</v>
      </c>
      <c r="T17" s="12">
        <v>159172</v>
      </c>
      <c r="U17" s="12">
        <v>0</v>
      </c>
      <c r="V17" s="12">
        <v>206802</v>
      </c>
      <c r="W17" s="12">
        <v>69248</v>
      </c>
      <c r="X17" s="12">
        <v>181994</v>
      </c>
      <c r="Z17" s="12">
        <v>0</v>
      </c>
      <c r="AA17" s="12">
        <v>0</v>
      </c>
      <c r="AB17" s="12">
        <v>0</v>
      </c>
      <c r="AC17" s="12">
        <v>63360</v>
      </c>
      <c r="AD17" s="12">
        <v>0</v>
      </c>
      <c r="AF17" s="12">
        <v>0</v>
      </c>
      <c r="AG17" s="12">
        <v>0</v>
      </c>
      <c r="AH17" s="12">
        <v>0</v>
      </c>
      <c r="AI17" s="12">
        <v>55434</v>
      </c>
      <c r="AJ17" s="12">
        <v>0</v>
      </c>
    </row>
    <row r="18" spans="2:36">
      <c r="B18" s="12">
        <v>770704</v>
      </c>
      <c r="C18" s="12">
        <v>922335</v>
      </c>
      <c r="D18" s="12">
        <v>205418</v>
      </c>
      <c r="E18" s="12">
        <v>433094</v>
      </c>
      <c r="F18" s="12">
        <v>988205</v>
      </c>
      <c r="H18" s="12">
        <v>517981</v>
      </c>
      <c r="I18" s="12">
        <v>518884</v>
      </c>
      <c r="J18" s="12">
        <v>268764</v>
      </c>
      <c r="K18" s="12">
        <v>227573</v>
      </c>
      <c r="L18" s="12">
        <v>547914</v>
      </c>
      <c r="N18" s="12">
        <v>278164</v>
      </c>
      <c r="O18" s="12">
        <v>214045</v>
      </c>
      <c r="P18" s="12">
        <v>195775</v>
      </c>
      <c r="Q18" s="12">
        <v>117706</v>
      </c>
      <c r="R18" s="12">
        <v>323908</v>
      </c>
      <c r="T18" s="12">
        <v>155016</v>
      </c>
      <c r="U18" s="12">
        <v>0</v>
      </c>
      <c r="V18" s="12">
        <v>194074</v>
      </c>
      <c r="W18" s="12">
        <v>66731</v>
      </c>
      <c r="X18" s="12">
        <v>160038</v>
      </c>
      <c r="Z18" s="12">
        <v>0</v>
      </c>
      <c r="AA18" s="12">
        <v>0</v>
      </c>
      <c r="AB18" s="12">
        <v>0</v>
      </c>
      <c r="AC18" s="12">
        <v>68960</v>
      </c>
      <c r="AD18" s="12">
        <v>0</v>
      </c>
      <c r="AF18" s="12">
        <v>0</v>
      </c>
      <c r="AG18" s="12">
        <v>0</v>
      </c>
      <c r="AH18" s="12">
        <v>0</v>
      </c>
      <c r="AI18" s="12">
        <v>52708</v>
      </c>
      <c r="AJ18" s="12">
        <v>0</v>
      </c>
    </row>
    <row r="19" spans="2:36">
      <c r="B19" s="12">
        <v>828017</v>
      </c>
      <c r="C19" s="12">
        <v>786224</v>
      </c>
      <c r="D19" s="12">
        <v>207944</v>
      </c>
      <c r="E19" s="12">
        <v>433487</v>
      </c>
      <c r="F19" s="12">
        <v>1134773</v>
      </c>
      <c r="H19" s="12">
        <v>414571</v>
      </c>
      <c r="I19" s="12">
        <v>452674</v>
      </c>
      <c r="J19" s="12">
        <v>202734</v>
      </c>
      <c r="K19" s="12">
        <v>227358</v>
      </c>
      <c r="L19" s="12">
        <v>609822</v>
      </c>
      <c r="N19" s="12">
        <v>297159</v>
      </c>
      <c r="O19" s="12">
        <v>222474</v>
      </c>
      <c r="P19" s="12">
        <v>253714</v>
      </c>
      <c r="Q19" s="12">
        <v>114148</v>
      </c>
      <c r="R19" s="12">
        <v>277917</v>
      </c>
      <c r="T19" s="12">
        <v>156603</v>
      </c>
      <c r="U19" s="12">
        <v>0</v>
      </c>
      <c r="V19" s="12">
        <v>212639</v>
      </c>
      <c r="W19" s="12">
        <v>67145</v>
      </c>
      <c r="X19" s="12">
        <v>168572</v>
      </c>
      <c r="Z19" s="12">
        <v>0</v>
      </c>
      <c r="AA19" s="12">
        <v>0</v>
      </c>
      <c r="AB19" s="12">
        <v>0</v>
      </c>
      <c r="AC19" s="12">
        <v>64496</v>
      </c>
      <c r="AD19" s="12">
        <v>0</v>
      </c>
      <c r="AF19" s="12">
        <v>0</v>
      </c>
      <c r="AG19" s="12">
        <v>0</v>
      </c>
      <c r="AH19" s="12">
        <v>0</v>
      </c>
      <c r="AI19" s="12">
        <v>49710</v>
      </c>
      <c r="AJ19" s="12">
        <v>0</v>
      </c>
    </row>
    <row r="20" spans="2:36">
      <c r="B20" s="12">
        <v>853289</v>
      </c>
      <c r="C20" s="12">
        <v>1118281</v>
      </c>
      <c r="D20" s="12">
        <v>207793</v>
      </c>
      <c r="E20" s="12">
        <v>435705</v>
      </c>
      <c r="F20" s="12">
        <v>1033770</v>
      </c>
      <c r="H20" s="12">
        <v>309372</v>
      </c>
      <c r="I20" s="12">
        <v>443933</v>
      </c>
      <c r="J20" s="12">
        <v>211505</v>
      </c>
      <c r="K20" s="12">
        <v>227202</v>
      </c>
      <c r="L20" s="12">
        <v>549546</v>
      </c>
      <c r="N20" s="12">
        <v>289473</v>
      </c>
      <c r="O20" s="12">
        <v>315008</v>
      </c>
      <c r="P20" s="12">
        <v>209624</v>
      </c>
      <c r="Q20" s="12">
        <v>116425</v>
      </c>
      <c r="R20" s="12">
        <v>383796</v>
      </c>
      <c r="T20" s="12">
        <v>159279</v>
      </c>
      <c r="U20" s="12">
        <v>0</v>
      </c>
      <c r="V20" s="12">
        <v>255784</v>
      </c>
      <c r="W20" s="12">
        <v>65433</v>
      </c>
      <c r="X20" s="12">
        <v>172472</v>
      </c>
      <c r="Z20" s="12">
        <v>0</v>
      </c>
      <c r="AA20" s="12">
        <v>0</v>
      </c>
      <c r="AB20" s="12">
        <v>0</v>
      </c>
      <c r="AC20" s="12">
        <v>64024</v>
      </c>
      <c r="AD20" s="12">
        <v>0</v>
      </c>
      <c r="AF20" s="12">
        <v>0</v>
      </c>
      <c r="AG20" s="12">
        <v>0</v>
      </c>
      <c r="AH20" s="12">
        <v>0</v>
      </c>
      <c r="AI20" s="12">
        <v>53073</v>
      </c>
      <c r="AJ20" s="12">
        <v>0</v>
      </c>
    </row>
    <row r="21" spans="2:36">
      <c r="B21" s="12">
        <v>1136488</v>
      </c>
      <c r="C21" s="12">
        <v>764984</v>
      </c>
      <c r="D21" s="12">
        <v>205720</v>
      </c>
      <c r="E21" s="12">
        <v>443313</v>
      </c>
      <c r="F21" s="12">
        <v>1073157</v>
      </c>
      <c r="H21" s="12">
        <v>316661</v>
      </c>
      <c r="I21" s="12">
        <v>443256</v>
      </c>
      <c r="J21" s="12">
        <v>234766</v>
      </c>
      <c r="K21" s="12">
        <v>227266</v>
      </c>
      <c r="L21" s="12">
        <v>594273</v>
      </c>
      <c r="N21" s="12">
        <v>206017</v>
      </c>
      <c r="O21" s="12">
        <v>253401</v>
      </c>
      <c r="P21" s="12">
        <v>192170</v>
      </c>
      <c r="Q21" s="12">
        <v>114350</v>
      </c>
      <c r="R21" s="12">
        <v>328500</v>
      </c>
      <c r="T21" s="12">
        <v>158246</v>
      </c>
      <c r="U21" s="12">
        <v>0</v>
      </c>
      <c r="V21" s="12">
        <v>211249</v>
      </c>
      <c r="W21" s="12">
        <v>68538</v>
      </c>
      <c r="X21" s="12">
        <v>160478</v>
      </c>
      <c r="Z21" s="12">
        <v>0</v>
      </c>
      <c r="AA21" s="12">
        <v>0</v>
      </c>
      <c r="AB21" s="12">
        <v>0</v>
      </c>
      <c r="AC21" s="12">
        <v>61870</v>
      </c>
      <c r="AD21" s="12">
        <v>0</v>
      </c>
      <c r="AF21" s="12">
        <v>0</v>
      </c>
      <c r="AG21" s="12">
        <v>0</v>
      </c>
      <c r="AH21" s="12">
        <v>0</v>
      </c>
      <c r="AI21" s="12">
        <v>51752</v>
      </c>
      <c r="AJ21" s="12">
        <v>0</v>
      </c>
    </row>
    <row r="22" spans="2:36">
      <c r="B22" s="12">
        <v>1472819</v>
      </c>
      <c r="C22" s="12">
        <v>873289</v>
      </c>
      <c r="D22" s="12">
        <v>203987</v>
      </c>
      <c r="E22" s="12">
        <v>586414</v>
      </c>
      <c r="F22" s="12">
        <v>1075059</v>
      </c>
      <c r="H22" s="12">
        <v>296286</v>
      </c>
      <c r="I22" s="12">
        <v>555293</v>
      </c>
      <c r="J22" s="12">
        <v>169006</v>
      </c>
      <c r="K22" s="12">
        <v>226120</v>
      </c>
      <c r="L22" s="12">
        <v>546212</v>
      </c>
      <c r="N22" s="12">
        <v>292323</v>
      </c>
      <c r="O22" s="12">
        <v>313423</v>
      </c>
      <c r="P22" s="12">
        <v>273990</v>
      </c>
      <c r="Q22" s="12">
        <v>115865</v>
      </c>
      <c r="R22" s="12">
        <v>311466</v>
      </c>
      <c r="T22" s="12">
        <v>159540</v>
      </c>
      <c r="U22" s="12">
        <v>0</v>
      </c>
      <c r="V22" s="12">
        <v>274305</v>
      </c>
      <c r="W22" s="12">
        <v>67055</v>
      </c>
      <c r="X22" s="12">
        <v>186873</v>
      </c>
      <c r="Z22" s="12">
        <v>0</v>
      </c>
      <c r="AA22" s="12">
        <v>0</v>
      </c>
      <c r="AB22" s="12">
        <v>0</v>
      </c>
      <c r="AC22" s="12">
        <v>59709</v>
      </c>
      <c r="AD22" s="12">
        <v>0</v>
      </c>
      <c r="AF22" s="12">
        <v>0</v>
      </c>
      <c r="AG22" s="12">
        <v>0</v>
      </c>
      <c r="AH22" s="12">
        <v>0</v>
      </c>
      <c r="AI22" s="12">
        <v>54928</v>
      </c>
      <c r="AJ22" s="12">
        <v>0</v>
      </c>
    </row>
    <row r="23" spans="2:36">
      <c r="B23" s="12">
        <v>1055145</v>
      </c>
      <c r="C23" s="12">
        <v>790204</v>
      </c>
      <c r="D23" s="12">
        <v>200958</v>
      </c>
      <c r="E23" s="12">
        <v>564679</v>
      </c>
      <c r="F23" s="12">
        <v>994646</v>
      </c>
      <c r="H23" s="12">
        <v>308524</v>
      </c>
      <c r="I23" s="12">
        <v>431550</v>
      </c>
      <c r="J23" s="12">
        <v>197042</v>
      </c>
      <c r="K23" s="12">
        <v>225981</v>
      </c>
      <c r="L23" s="12">
        <v>750745</v>
      </c>
      <c r="N23" s="12">
        <v>253967</v>
      </c>
      <c r="O23" s="12">
        <v>311031</v>
      </c>
      <c r="P23" s="12">
        <v>195572</v>
      </c>
      <c r="Q23" s="12">
        <v>114324</v>
      </c>
      <c r="R23" s="12">
        <v>367262</v>
      </c>
      <c r="T23" s="12">
        <v>160212</v>
      </c>
      <c r="U23" s="12">
        <v>0</v>
      </c>
      <c r="V23" s="12">
        <v>205362</v>
      </c>
      <c r="W23" s="12">
        <v>67370</v>
      </c>
      <c r="X23" s="12">
        <v>164410</v>
      </c>
      <c r="Z23" s="12">
        <v>0</v>
      </c>
      <c r="AA23" s="12">
        <v>0</v>
      </c>
      <c r="AB23" s="12">
        <v>0</v>
      </c>
      <c r="AC23" s="12">
        <v>64947</v>
      </c>
      <c r="AD23" s="12">
        <v>0</v>
      </c>
      <c r="AF23" s="12">
        <v>0</v>
      </c>
      <c r="AG23" s="12">
        <v>0</v>
      </c>
      <c r="AH23" s="12">
        <v>0</v>
      </c>
      <c r="AI23" s="12">
        <v>55293</v>
      </c>
      <c r="AJ23" s="12">
        <v>0</v>
      </c>
    </row>
    <row r="24" spans="2:36">
      <c r="B24" s="12">
        <v>1150099</v>
      </c>
      <c r="C24" s="12">
        <v>1050986</v>
      </c>
      <c r="D24" s="12">
        <v>196917</v>
      </c>
      <c r="E24" s="12">
        <v>568038</v>
      </c>
      <c r="F24" s="12">
        <v>1055653</v>
      </c>
      <c r="H24" s="12">
        <v>406045</v>
      </c>
      <c r="I24" s="12">
        <v>536143</v>
      </c>
      <c r="J24" s="12">
        <v>199770</v>
      </c>
      <c r="K24" s="12">
        <v>226161</v>
      </c>
      <c r="L24" s="12">
        <v>550016</v>
      </c>
      <c r="N24" s="12">
        <v>264251</v>
      </c>
      <c r="O24" s="12">
        <v>210934</v>
      </c>
      <c r="P24" s="12">
        <v>197488</v>
      </c>
      <c r="Q24" s="12">
        <v>117017</v>
      </c>
      <c r="R24" s="12">
        <v>287701</v>
      </c>
      <c r="T24" s="12">
        <v>147513</v>
      </c>
      <c r="U24" s="12">
        <v>0</v>
      </c>
      <c r="V24" s="12">
        <v>265790</v>
      </c>
      <c r="W24" s="12">
        <v>67217</v>
      </c>
      <c r="X24" s="12">
        <v>148040</v>
      </c>
      <c r="Z24" s="12">
        <v>0</v>
      </c>
      <c r="AA24" s="12">
        <v>0</v>
      </c>
      <c r="AB24" s="12">
        <v>0</v>
      </c>
      <c r="AC24" s="12">
        <v>65910</v>
      </c>
      <c r="AD24" s="12">
        <v>0</v>
      </c>
      <c r="AF24" s="12">
        <v>0</v>
      </c>
      <c r="AG24" s="12">
        <v>0</v>
      </c>
      <c r="AH24" s="12">
        <v>0</v>
      </c>
      <c r="AI24" s="12">
        <v>53066</v>
      </c>
      <c r="AJ24" s="12">
        <v>0</v>
      </c>
    </row>
    <row r="25" spans="2:36">
      <c r="B25" s="12">
        <v>1309495</v>
      </c>
      <c r="C25" s="12">
        <v>796705</v>
      </c>
      <c r="D25" s="12">
        <v>194264</v>
      </c>
      <c r="E25" s="12">
        <v>434195</v>
      </c>
      <c r="F25" s="12">
        <v>996443</v>
      </c>
      <c r="H25" s="12">
        <v>316359</v>
      </c>
      <c r="I25" s="12">
        <v>633328</v>
      </c>
      <c r="J25" s="12">
        <v>203541</v>
      </c>
      <c r="K25" s="12">
        <v>224877</v>
      </c>
      <c r="L25" s="12">
        <v>655753</v>
      </c>
      <c r="N25" s="12">
        <v>159347</v>
      </c>
      <c r="O25" s="12">
        <v>216210</v>
      </c>
      <c r="P25" s="12">
        <v>270218</v>
      </c>
      <c r="Q25" s="12">
        <v>116468</v>
      </c>
      <c r="R25" s="12">
        <v>280821</v>
      </c>
      <c r="T25" s="12">
        <v>152102</v>
      </c>
      <c r="U25" s="12">
        <v>0</v>
      </c>
      <c r="V25" s="12">
        <v>198495</v>
      </c>
      <c r="W25" s="12">
        <v>66969</v>
      </c>
      <c r="X25" s="12">
        <v>165885</v>
      </c>
      <c r="Z25" s="12">
        <v>0</v>
      </c>
      <c r="AA25" s="12">
        <v>0</v>
      </c>
      <c r="AB25" s="12">
        <v>0</v>
      </c>
      <c r="AC25" s="12">
        <v>64182</v>
      </c>
      <c r="AD25" s="12">
        <v>0</v>
      </c>
      <c r="AF25" s="12">
        <v>0</v>
      </c>
      <c r="AG25" s="12">
        <v>0</v>
      </c>
      <c r="AH25" s="12">
        <v>0</v>
      </c>
      <c r="AI25" s="12">
        <v>53931</v>
      </c>
      <c r="AJ25" s="12">
        <v>0</v>
      </c>
    </row>
    <row r="26" spans="2:36">
      <c r="B26" s="12">
        <v>853140</v>
      </c>
      <c r="C26" s="12">
        <v>774562</v>
      </c>
      <c r="D26" s="12">
        <v>199594</v>
      </c>
      <c r="E26" s="12">
        <v>571493</v>
      </c>
      <c r="F26" s="12">
        <v>1022811</v>
      </c>
      <c r="H26" s="12">
        <v>326251</v>
      </c>
      <c r="I26" s="12">
        <v>510801</v>
      </c>
      <c r="J26" s="12">
        <v>204022</v>
      </c>
      <c r="K26" s="12">
        <v>225722</v>
      </c>
      <c r="L26" s="12">
        <v>566983</v>
      </c>
      <c r="N26" s="12">
        <v>234067</v>
      </c>
      <c r="O26" s="12">
        <v>202518</v>
      </c>
      <c r="P26" s="12">
        <v>193310</v>
      </c>
      <c r="Q26" s="12">
        <v>116664</v>
      </c>
      <c r="R26" s="12">
        <v>292834</v>
      </c>
      <c r="T26" s="12">
        <v>161056</v>
      </c>
      <c r="U26" s="12">
        <v>0</v>
      </c>
      <c r="V26" s="12">
        <v>275029</v>
      </c>
      <c r="W26" s="12">
        <v>67304</v>
      </c>
      <c r="X26" s="12">
        <v>163673</v>
      </c>
      <c r="Z26" s="12">
        <v>0</v>
      </c>
      <c r="AA26" s="12">
        <v>0</v>
      </c>
      <c r="AB26" s="12">
        <v>0</v>
      </c>
      <c r="AC26" s="12">
        <v>66353</v>
      </c>
      <c r="AD26" s="12">
        <v>0</v>
      </c>
      <c r="AF26" s="12">
        <v>0</v>
      </c>
      <c r="AG26" s="12">
        <v>0</v>
      </c>
      <c r="AH26" s="12">
        <v>0</v>
      </c>
      <c r="AI26" s="12">
        <v>53275</v>
      </c>
      <c r="AJ26" s="12">
        <v>0</v>
      </c>
    </row>
    <row r="27" spans="2:36">
      <c r="B27" s="12">
        <v>811012</v>
      </c>
      <c r="C27" s="12">
        <v>785550</v>
      </c>
      <c r="D27" s="12">
        <v>196420</v>
      </c>
      <c r="E27" s="12">
        <v>496849</v>
      </c>
      <c r="F27" s="12">
        <v>1107581</v>
      </c>
      <c r="H27" s="12">
        <v>318092</v>
      </c>
      <c r="I27" s="12">
        <v>535614</v>
      </c>
      <c r="J27" s="12">
        <v>183094</v>
      </c>
      <c r="K27" s="12">
        <v>226606</v>
      </c>
      <c r="L27" s="12">
        <v>544233</v>
      </c>
      <c r="N27" s="12">
        <v>268693</v>
      </c>
      <c r="O27" s="12">
        <v>205271</v>
      </c>
      <c r="P27" s="12">
        <v>206597</v>
      </c>
      <c r="Q27" s="12">
        <v>116667</v>
      </c>
      <c r="R27" s="12">
        <v>279177</v>
      </c>
      <c r="T27" s="12">
        <v>160719</v>
      </c>
      <c r="U27" s="12">
        <v>0</v>
      </c>
      <c r="V27" s="12">
        <v>205679</v>
      </c>
      <c r="W27" s="12">
        <v>67024</v>
      </c>
      <c r="X27" s="12">
        <v>157807</v>
      </c>
      <c r="Z27" s="12">
        <v>0</v>
      </c>
      <c r="AA27" s="12">
        <v>0</v>
      </c>
      <c r="AB27" s="12">
        <v>0</v>
      </c>
      <c r="AC27" s="12">
        <v>63199</v>
      </c>
      <c r="AD27" s="12">
        <v>0</v>
      </c>
      <c r="AF27" s="12">
        <v>0</v>
      </c>
      <c r="AG27" s="12">
        <v>0</v>
      </c>
      <c r="AH27" s="12">
        <v>0</v>
      </c>
      <c r="AI27" s="12">
        <v>52241</v>
      </c>
      <c r="AJ27" s="12">
        <v>0</v>
      </c>
    </row>
    <row r="28" spans="2:36">
      <c r="B28" s="12">
        <v>629475</v>
      </c>
      <c r="C28" s="12">
        <v>944250</v>
      </c>
      <c r="D28" s="12">
        <v>197914</v>
      </c>
      <c r="E28" s="12">
        <v>457427</v>
      </c>
      <c r="F28" s="12">
        <v>1033815</v>
      </c>
      <c r="H28" s="12">
        <v>362551</v>
      </c>
      <c r="I28" s="12">
        <v>398052</v>
      </c>
      <c r="J28" s="12">
        <v>191276</v>
      </c>
      <c r="K28" s="12">
        <v>235778</v>
      </c>
      <c r="L28" s="12">
        <v>584247</v>
      </c>
      <c r="N28" s="12">
        <v>264272</v>
      </c>
      <c r="O28" s="12">
        <v>213347</v>
      </c>
      <c r="P28" s="12">
        <v>189435</v>
      </c>
      <c r="Q28" s="12">
        <v>116498</v>
      </c>
      <c r="R28" s="12">
        <v>287331</v>
      </c>
      <c r="T28" s="12">
        <v>153434</v>
      </c>
      <c r="U28" s="12">
        <v>0</v>
      </c>
      <c r="V28" s="12">
        <v>284997</v>
      </c>
      <c r="W28" s="12">
        <v>67072</v>
      </c>
      <c r="X28" s="12">
        <v>169726</v>
      </c>
      <c r="Z28" s="12">
        <v>0</v>
      </c>
      <c r="AA28" s="12">
        <v>0</v>
      </c>
      <c r="AB28" s="12">
        <v>0</v>
      </c>
      <c r="AC28" s="12">
        <v>70563</v>
      </c>
      <c r="AD28" s="12">
        <v>0</v>
      </c>
      <c r="AF28" s="12">
        <v>0</v>
      </c>
      <c r="AG28" s="12">
        <v>0</v>
      </c>
      <c r="AH28" s="12">
        <v>0</v>
      </c>
      <c r="AI28" s="12">
        <v>52061</v>
      </c>
      <c r="AJ28" s="12">
        <v>0</v>
      </c>
    </row>
    <row r="29" spans="2:36">
      <c r="B29" s="12">
        <v>606057</v>
      </c>
      <c r="C29" s="12">
        <v>826972</v>
      </c>
      <c r="D29" s="12">
        <v>196948</v>
      </c>
      <c r="E29" s="12">
        <v>459529</v>
      </c>
      <c r="F29" s="12">
        <v>1042426</v>
      </c>
      <c r="H29" s="12">
        <v>310936</v>
      </c>
      <c r="I29" s="12">
        <v>495318</v>
      </c>
      <c r="J29" s="12">
        <v>193072</v>
      </c>
      <c r="K29" s="12">
        <v>235671</v>
      </c>
      <c r="L29" s="12">
        <v>536571</v>
      </c>
      <c r="N29" s="12">
        <v>258807</v>
      </c>
      <c r="O29" s="12">
        <v>206286</v>
      </c>
      <c r="P29" s="12">
        <v>282044</v>
      </c>
      <c r="Q29" s="12">
        <v>118928</v>
      </c>
      <c r="R29" s="12">
        <v>337245</v>
      </c>
      <c r="T29" s="12">
        <v>157789</v>
      </c>
      <c r="U29" s="12">
        <v>0</v>
      </c>
      <c r="V29" s="12">
        <v>204267</v>
      </c>
      <c r="W29" s="12">
        <v>66868</v>
      </c>
      <c r="X29" s="12">
        <v>154151</v>
      </c>
      <c r="Z29" s="12">
        <v>0</v>
      </c>
      <c r="AA29" s="12">
        <v>0</v>
      </c>
      <c r="AB29" s="12">
        <v>0</v>
      </c>
      <c r="AC29" s="12">
        <v>65480</v>
      </c>
      <c r="AD29" s="12">
        <v>0</v>
      </c>
      <c r="AF29" s="12">
        <v>0</v>
      </c>
      <c r="AG29" s="12">
        <v>0</v>
      </c>
      <c r="AH29" s="12">
        <v>0</v>
      </c>
      <c r="AI29" s="12">
        <v>55428</v>
      </c>
      <c r="AJ29" s="12">
        <v>0</v>
      </c>
    </row>
    <row r="30" spans="2:36">
      <c r="B30" s="12">
        <v>660303</v>
      </c>
      <c r="C30" s="12">
        <v>785680</v>
      </c>
      <c r="D30" s="12">
        <v>214882</v>
      </c>
      <c r="E30" s="12">
        <v>450763</v>
      </c>
      <c r="F30" s="12">
        <v>997948</v>
      </c>
      <c r="H30" s="12">
        <v>283949</v>
      </c>
      <c r="I30" s="12">
        <v>492650</v>
      </c>
      <c r="J30" s="12">
        <v>199871</v>
      </c>
      <c r="K30" s="12">
        <v>235739</v>
      </c>
      <c r="L30" s="12">
        <v>553499</v>
      </c>
      <c r="N30" s="12">
        <v>199744</v>
      </c>
      <c r="O30" s="12">
        <v>216174</v>
      </c>
      <c r="P30" s="12">
        <v>278754</v>
      </c>
      <c r="Q30" s="12">
        <v>116389</v>
      </c>
      <c r="R30" s="12">
        <v>307309</v>
      </c>
      <c r="T30" s="12">
        <v>162465</v>
      </c>
      <c r="U30" s="12">
        <v>0</v>
      </c>
      <c r="V30" s="12">
        <v>216067</v>
      </c>
      <c r="W30" s="12">
        <v>66475</v>
      </c>
      <c r="X30" s="12">
        <v>178248</v>
      </c>
      <c r="Z30" s="12">
        <v>0</v>
      </c>
      <c r="AA30" s="12">
        <v>0</v>
      </c>
      <c r="AB30" s="12">
        <v>0</v>
      </c>
      <c r="AC30" s="12">
        <v>62823</v>
      </c>
      <c r="AD30" s="12">
        <v>0</v>
      </c>
      <c r="AF30" s="12">
        <v>0</v>
      </c>
      <c r="AG30" s="12">
        <v>0</v>
      </c>
      <c r="AH30" s="12">
        <v>0</v>
      </c>
      <c r="AI30" s="12">
        <v>50546</v>
      </c>
      <c r="AJ30" s="12">
        <v>0</v>
      </c>
    </row>
    <row r="31" spans="2:36">
      <c r="B31" s="12">
        <v>635234</v>
      </c>
      <c r="C31" s="12">
        <v>1031963</v>
      </c>
      <c r="D31" s="12">
        <v>200439</v>
      </c>
      <c r="E31" s="12">
        <v>453326</v>
      </c>
      <c r="F31" s="12">
        <v>1126625</v>
      </c>
      <c r="H31" s="12">
        <v>366808</v>
      </c>
      <c r="I31" s="12">
        <v>492807</v>
      </c>
      <c r="J31" s="12">
        <v>190351</v>
      </c>
      <c r="K31" s="12">
        <v>258275</v>
      </c>
      <c r="L31" s="12">
        <v>629190</v>
      </c>
      <c r="N31" s="12">
        <v>249206</v>
      </c>
      <c r="O31" s="12">
        <v>208309</v>
      </c>
      <c r="P31" s="12">
        <v>216748</v>
      </c>
      <c r="Q31" s="12">
        <v>116981</v>
      </c>
      <c r="R31" s="12">
        <v>311410</v>
      </c>
      <c r="T31" s="12">
        <v>157009</v>
      </c>
      <c r="U31" s="12">
        <v>0</v>
      </c>
      <c r="V31" s="12">
        <v>274613</v>
      </c>
      <c r="W31" s="12">
        <v>59514</v>
      </c>
      <c r="X31" s="12">
        <v>179122</v>
      </c>
      <c r="Z31" s="12">
        <v>0</v>
      </c>
      <c r="AA31" s="12">
        <v>0</v>
      </c>
      <c r="AB31" s="12">
        <v>0</v>
      </c>
      <c r="AC31" s="12">
        <v>68640</v>
      </c>
      <c r="AD31" s="12">
        <v>0</v>
      </c>
      <c r="AF31" s="12">
        <v>0</v>
      </c>
      <c r="AG31" s="12">
        <v>0</v>
      </c>
      <c r="AH31" s="12">
        <v>0</v>
      </c>
      <c r="AI31" s="12">
        <v>51698</v>
      </c>
      <c r="AJ31" s="12">
        <v>0</v>
      </c>
    </row>
    <row r="32" spans="2:36">
      <c r="B32" s="12">
        <v>634155</v>
      </c>
      <c r="C32" s="12">
        <v>784041</v>
      </c>
      <c r="D32" s="12">
        <v>198140</v>
      </c>
      <c r="E32" s="12">
        <v>450614</v>
      </c>
      <c r="F32" s="12">
        <v>971907</v>
      </c>
      <c r="H32" s="12">
        <v>285282</v>
      </c>
      <c r="I32" s="12">
        <v>404040</v>
      </c>
      <c r="J32" s="12">
        <v>190907</v>
      </c>
      <c r="K32" s="12">
        <v>229948</v>
      </c>
      <c r="L32" s="12">
        <v>552321</v>
      </c>
      <c r="N32" s="12">
        <v>160036</v>
      </c>
      <c r="O32" s="12">
        <v>213930</v>
      </c>
      <c r="P32" s="12">
        <v>271786</v>
      </c>
      <c r="Q32" s="12">
        <v>120563</v>
      </c>
      <c r="R32" s="12">
        <v>279688</v>
      </c>
      <c r="T32" s="12">
        <v>155164</v>
      </c>
      <c r="U32" s="12">
        <v>0</v>
      </c>
      <c r="V32" s="12">
        <v>198589</v>
      </c>
      <c r="W32" s="12">
        <v>67370</v>
      </c>
      <c r="X32" s="12">
        <v>145917</v>
      </c>
      <c r="Z32" s="12">
        <v>0</v>
      </c>
      <c r="AA32" s="12">
        <v>0</v>
      </c>
      <c r="AB32" s="12">
        <v>0</v>
      </c>
      <c r="AC32" s="12">
        <v>64897</v>
      </c>
      <c r="AD32" s="12">
        <v>0</v>
      </c>
      <c r="AF32" s="12">
        <v>0</v>
      </c>
      <c r="AG32" s="12">
        <v>0</v>
      </c>
      <c r="AH32" s="12">
        <v>0</v>
      </c>
      <c r="AI32" s="12">
        <v>48153</v>
      </c>
      <c r="AJ32" s="12">
        <v>0</v>
      </c>
    </row>
    <row r="33" spans="1:36">
      <c r="B33" s="12">
        <v>764791</v>
      </c>
      <c r="C33" s="12">
        <v>1081768</v>
      </c>
      <c r="D33" s="12">
        <v>197492</v>
      </c>
      <c r="E33" s="12">
        <v>451680</v>
      </c>
      <c r="F33" s="12">
        <v>1120766</v>
      </c>
      <c r="H33" s="12">
        <v>298088</v>
      </c>
      <c r="I33" s="12">
        <v>414995</v>
      </c>
      <c r="J33" s="12">
        <v>247579</v>
      </c>
      <c r="K33" s="12">
        <v>234206</v>
      </c>
      <c r="L33" s="12">
        <v>628568</v>
      </c>
      <c r="N33" s="12">
        <v>225502</v>
      </c>
      <c r="O33" s="12">
        <v>208286</v>
      </c>
      <c r="P33" s="12">
        <v>185676</v>
      </c>
      <c r="Q33" s="12">
        <v>120667</v>
      </c>
      <c r="R33" s="12">
        <v>290211</v>
      </c>
      <c r="T33" s="12">
        <v>158192</v>
      </c>
      <c r="U33" s="12">
        <v>0</v>
      </c>
      <c r="V33" s="12">
        <v>200089</v>
      </c>
      <c r="W33" s="12">
        <v>66924</v>
      </c>
      <c r="X33" s="12">
        <v>174062</v>
      </c>
      <c r="Z33" s="12">
        <v>0</v>
      </c>
      <c r="AA33" s="12">
        <v>0</v>
      </c>
      <c r="AB33" s="12">
        <v>0</v>
      </c>
      <c r="AC33" s="12">
        <v>68725</v>
      </c>
      <c r="AD33" s="12">
        <v>0</v>
      </c>
      <c r="AF33" s="12">
        <v>0</v>
      </c>
      <c r="AG33" s="12">
        <v>0</v>
      </c>
      <c r="AH33" s="12">
        <v>0</v>
      </c>
      <c r="AI33" s="12">
        <v>48505</v>
      </c>
      <c r="AJ33" s="12">
        <v>0</v>
      </c>
    </row>
    <row r="34" spans="1:36">
      <c r="B34" s="12">
        <v>767051</v>
      </c>
      <c r="C34" s="12">
        <v>781129</v>
      </c>
      <c r="D34" s="12">
        <v>196606</v>
      </c>
      <c r="E34" s="12">
        <v>451915</v>
      </c>
      <c r="F34" s="12">
        <v>1113286</v>
      </c>
      <c r="H34" s="12">
        <v>298526</v>
      </c>
      <c r="I34" s="12">
        <v>413631</v>
      </c>
      <c r="J34" s="12">
        <v>212914</v>
      </c>
      <c r="K34" s="12">
        <v>236354</v>
      </c>
      <c r="L34" s="12">
        <v>574097</v>
      </c>
      <c r="N34" s="12">
        <v>235076</v>
      </c>
      <c r="O34" s="12">
        <v>202241</v>
      </c>
      <c r="P34" s="12">
        <v>207308</v>
      </c>
      <c r="Q34" s="12">
        <v>119135</v>
      </c>
      <c r="R34" s="12">
        <v>286107</v>
      </c>
      <c r="T34" s="12">
        <v>156271</v>
      </c>
      <c r="U34" s="12">
        <v>0</v>
      </c>
      <c r="V34" s="12">
        <v>279487</v>
      </c>
      <c r="W34" s="12">
        <v>66750</v>
      </c>
      <c r="X34" s="12">
        <v>162546</v>
      </c>
      <c r="Z34" s="12">
        <v>0</v>
      </c>
      <c r="AA34" s="12">
        <v>0</v>
      </c>
      <c r="AB34" s="12">
        <v>0</v>
      </c>
      <c r="AC34" s="12">
        <v>61340</v>
      </c>
      <c r="AD34" s="12">
        <v>0</v>
      </c>
      <c r="AF34" s="12">
        <v>0</v>
      </c>
      <c r="AG34" s="12">
        <v>0</v>
      </c>
      <c r="AH34" s="12">
        <v>0</v>
      </c>
      <c r="AI34" s="12">
        <v>48356</v>
      </c>
      <c r="AJ34" s="12">
        <v>0</v>
      </c>
    </row>
    <row r="35" spans="1:36">
      <c r="B35" s="12">
        <v>678541</v>
      </c>
      <c r="C35" s="12">
        <v>787420</v>
      </c>
      <c r="D35" s="12">
        <v>197704</v>
      </c>
      <c r="E35" s="12">
        <v>442054</v>
      </c>
      <c r="F35" s="12">
        <v>1149524</v>
      </c>
      <c r="H35" s="12">
        <v>289092</v>
      </c>
      <c r="I35" s="12">
        <v>399659</v>
      </c>
      <c r="J35" s="12">
        <v>211135</v>
      </c>
      <c r="K35" s="12">
        <v>258186</v>
      </c>
      <c r="L35" s="12">
        <v>528977</v>
      </c>
      <c r="N35" s="12">
        <v>306550</v>
      </c>
      <c r="O35" s="12">
        <v>204251</v>
      </c>
      <c r="P35" s="12">
        <v>188426</v>
      </c>
      <c r="Q35" s="12">
        <v>119189</v>
      </c>
      <c r="R35" s="12">
        <v>279431</v>
      </c>
      <c r="T35" s="12">
        <v>160576</v>
      </c>
      <c r="U35" s="12">
        <v>0</v>
      </c>
      <c r="V35" s="12">
        <v>289786</v>
      </c>
      <c r="W35" s="12">
        <v>68392</v>
      </c>
      <c r="X35" s="12">
        <v>159073</v>
      </c>
      <c r="Z35" s="12">
        <v>0</v>
      </c>
      <c r="AA35" s="12">
        <v>0</v>
      </c>
      <c r="AB35" s="12">
        <v>0</v>
      </c>
      <c r="AC35" s="12">
        <v>67367</v>
      </c>
      <c r="AD35" s="12">
        <v>0</v>
      </c>
      <c r="AF35" s="12">
        <v>0</v>
      </c>
      <c r="AG35" s="12">
        <v>0</v>
      </c>
      <c r="AH35" s="12">
        <v>0</v>
      </c>
      <c r="AI35" s="12">
        <v>51872</v>
      </c>
      <c r="AJ35" s="12">
        <v>0</v>
      </c>
    </row>
    <row r="36" spans="1:36">
      <c r="A36" s="13" t="s">
        <v>13</v>
      </c>
      <c r="B36" s="14">
        <f>AVERAGE(B6:B35)</f>
        <v>771514.23333333328</v>
      </c>
      <c r="C36" s="14">
        <f>AVERAGE(C6:C35)</f>
        <v>844541.1333333333</v>
      </c>
      <c r="D36" s="14">
        <f t="shared" ref="D36:F36" si="0">AVERAGE(D6:D35)</f>
        <v>200822.26666666666</v>
      </c>
      <c r="E36" s="14">
        <f t="shared" si="0"/>
        <v>491733.66666666669</v>
      </c>
      <c r="F36" s="14">
        <f t="shared" si="0"/>
        <v>1052659.6666666667</v>
      </c>
      <c r="G36" s="15"/>
      <c r="H36" s="14">
        <f>AVERAGE(H6:H35)</f>
        <v>329562.90000000002</v>
      </c>
      <c r="I36" s="14">
        <f t="shared" ref="I36:L36" si="1">AVERAGE(I6:I35)</f>
        <v>476048.3</v>
      </c>
      <c r="J36" s="14">
        <f t="shared" si="1"/>
        <v>212621.36666666667</v>
      </c>
      <c r="K36" s="14">
        <f t="shared" si="1"/>
        <v>243782.1</v>
      </c>
      <c r="L36" s="14">
        <f t="shared" si="1"/>
        <v>584434.43333333335</v>
      </c>
      <c r="M36" s="15"/>
      <c r="N36" s="14">
        <f>AVERAGE(N6:N35)</f>
        <v>232981.5</v>
      </c>
      <c r="O36" s="14">
        <f t="shared" ref="O36:R36" si="2">AVERAGE(O6:O35)</f>
        <v>227185.66666666666</v>
      </c>
      <c r="P36" s="14">
        <f t="shared" si="2"/>
        <v>220158.53333333333</v>
      </c>
      <c r="Q36" s="14">
        <f t="shared" si="2"/>
        <v>120673.1</v>
      </c>
      <c r="R36" s="14">
        <f t="shared" si="2"/>
        <v>305758.90000000002</v>
      </c>
      <c r="S36" s="15"/>
      <c r="T36" s="14">
        <f>AVERAGE(T6:T35)</f>
        <v>158655.23333333334</v>
      </c>
      <c r="U36" s="14">
        <f t="shared" ref="U36:X36" si="3">AVERAGE(U6:U35)</f>
        <v>0</v>
      </c>
      <c r="V36" s="14">
        <f t="shared" si="3"/>
        <v>231965.1</v>
      </c>
      <c r="W36" s="14">
        <f>AVERAGE(W6:W35)</f>
        <v>66200.933333333334</v>
      </c>
      <c r="X36" s="14">
        <f t="shared" si="3"/>
        <v>164021.29999999999</v>
      </c>
      <c r="Y36" s="15"/>
      <c r="Z36" s="14">
        <f>AVERAGE(Z6:Z35)</f>
        <v>0</v>
      </c>
      <c r="AA36" s="14">
        <f t="shared" ref="AA36:AD36" si="4">AVERAGE(AA6:AA35)</f>
        <v>0</v>
      </c>
      <c r="AB36" s="14">
        <f t="shared" si="4"/>
        <v>0</v>
      </c>
      <c r="AC36" s="14">
        <f>AVERAGE(AC6:AC35)</f>
        <v>65286.3</v>
      </c>
      <c r="AD36" s="14">
        <f t="shared" si="4"/>
        <v>0</v>
      </c>
      <c r="AF36" s="14">
        <f>AVERAGE(AF6:AF35)</f>
        <v>0</v>
      </c>
      <c r="AG36" s="14">
        <f t="shared" ref="AG36:AH36" si="5">AVERAGE(AG6:AG35)</f>
        <v>0</v>
      </c>
      <c r="AH36" s="14">
        <f t="shared" si="5"/>
        <v>0</v>
      </c>
      <c r="AI36" s="14">
        <f>AVERAGE(AI6:AI35)</f>
        <v>52387.5</v>
      </c>
      <c r="AJ36" s="14">
        <f t="shared" ref="AJ36" si="6">AVERAGE(AJ6:AJ35)</f>
        <v>0</v>
      </c>
    </row>
    <row r="38" spans="1:36" ht="15" thickBot="1"/>
    <row r="39" spans="1:36" ht="15" thickBot="1">
      <c r="B39" s="61" t="s">
        <v>0</v>
      </c>
      <c r="C39" s="61"/>
      <c r="D39" s="61"/>
      <c r="E39" s="61"/>
      <c r="F39" s="61"/>
      <c r="H39" s="61" t="s">
        <v>0</v>
      </c>
      <c r="I39" s="61"/>
      <c r="J39" s="61"/>
      <c r="K39" s="61"/>
      <c r="L39" s="61"/>
      <c r="N39" s="61" t="s">
        <v>0</v>
      </c>
      <c r="O39" s="61"/>
      <c r="P39" s="61"/>
      <c r="Q39" s="61"/>
      <c r="R39" s="61"/>
      <c r="T39" s="61" t="s">
        <v>0</v>
      </c>
      <c r="U39" s="61"/>
      <c r="V39" s="61"/>
      <c r="W39" s="61"/>
      <c r="X39" s="61"/>
      <c r="Z39" s="61" t="s">
        <v>0</v>
      </c>
      <c r="AA39" s="61"/>
      <c r="AB39" s="61"/>
      <c r="AC39" s="61"/>
      <c r="AD39" s="61"/>
      <c r="AF39" s="61" t="s">
        <v>0</v>
      </c>
      <c r="AG39" s="61"/>
      <c r="AH39" s="61"/>
      <c r="AI39" s="61"/>
      <c r="AJ39" s="61"/>
    </row>
    <row r="40" spans="1:36" ht="15" thickBot="1">
      <c r="B40" s="60" t="s">
        <v>14</v>
      </c>
      <c r="C40" s="60"/>
      <c r="D40" s="60"/>
      <c r="E40" s="60"/>
      <c r="F40" s="60"/>
      <c r="H40" s="60" t="s">
        <v>15</v>
      </c>
      <c r="I40" s="60"/>
      <c r="J40" s="60"/>
      <c r="K40" s="60"/>
      <c r="L40" s="60"/>
      <c r="N40" s="60" t="s">
        <v>16</v>
      </c>
      <c r="O40" s="60"/>
      <c r="P40" s="60"/>
      <c r="Q40" s="60"/>
      <c r="R40" s="60"/>
      <c r="T40" s="60" t="s">
        <v>17</v>
      </c>
      <c r="U40" s="60"/>
      <c r="V40" s="60"/>
      <c r="W40" s="60"/>
      <c r="X40" s="60"/>
      <c r="Z40" s="60" t="s">
        <v>18</v>
      </c>
      <c r="AA40" s="60"/>
      <c r="AB40" s="60"/>
      <c r="AC40" s="60"/>
      <c r="AD40" s="60"/>
      <c r="AF40" s="60" t="s">
        <v>19</v>
      </c>
      <c r="AG40" s="60"/>
      <c r="AH40" s="60"/>
      <c r="AI40" s="60"/>
      <c r="AJ40" s="60"/>
    </row>
    <row r="41" spans="1:36" ht="25.5" customHeight="1">
      <c r="B41" s="6" t="s">
        <v>12</v>
      </c>
      <c r="C41" s="6" t="s">
        <v>8</v>
      </c>
      <c r="D41" s="6" t="s">
        <v>9</v>
      </c>
      <c r="E41" s="6" t="s">
        <v>10</v>
      </c>
      <c r="F41" s="6" t="s">
        <v>11</v>
      </c>
      <c r="H41" s="6" t="s">
        <v>12</v>
      </c>
      <c r="I41" s="6" t="s">
        <v>8</v>
      </c>
      <c r="J41" s="6" t="s">
        <v>9</v>
      </c>
      <c r="K41" s="6" t="s">
        <v>10</v>
      </c>
      <c r="L41" s="6" t="s">
        <v>11</v>
      </c>
      <c r="N41" s="6" t="s">
        <v>12</v>
      </c>
      <c r="O41" s="6" t="s">
        <v>8</v>
      </c>
      <c r="P41" s="6" t="s">
        <v>9</v>
      </c>
      <c r="Q41" s="6" t="s">
        <v>10</v>
      </c>
      <c r="R41" s="6" t="s">
        <v>11</v>
      </c>
      <c r="T41" s="6" t="s">
        <v>12</v>
      </c>
      <c r="U41" s="6" t="s">
        <v>8</v>
      </c>
      <c r="V41" s="6" t="s">
        <v>9</v>
      </c>
      <c r="W41" s="6" t="s">
        <v>10</v>
      </c>
      <c r="X41" s="6" t="s">
        <v>11</v>
      </c>
      <c r="Z41" s="6" t="s">
        <v>12</v>
      </c>
      <c r="AA41" s="6" t="s">
        <v>8</v>
      </c>
      <c r="AB41" s="6" t="s">
        <v>9</v>
      </c>
      <c r="AC41" s="6" t="s">
        <v>10</v>
      </c>
      <c r="AD41" s="6" t="s">
        <v>11</v>
      </c>
      <c r="AF41" s="6" t="s">
        <v>12</v>
      </c>
      <c r="AG41" s="6" t="s">
        <v>8</v>
      </c>
      <c r="AH41" s="6" t="s">
        <v>9</v>
      </c>
      <c r="AI41" s="6" t="s">
        <v>10</v>
      </c>
      <c r="AJ41" s="6" t="s">
        <v>11</v>
      </c>
    </row>
    <row r="42" spans="1:36">
      <c r="B42" s="12">
        <v>1767639</v>
      </c>
      <c r="C42" s="12">
        <v>1913463</v>
      </c>
      <c r="D42" s="12">
        <v>516765</v>
      </c>
      <c r="E42" s="12">
        <v>1386154</v>
      </c>
      <c r="F42" s="12">
        <v>2649276</v>
      </c>
      <c r="H42" s="12">
        <v>857616</v>
      </c>
      <c r="I42" s="12">
        <v>1006513</v>
      </c>
      <c r="J42" s="12">
        <v>465735</v>
      </c>
      <c r="K42" s="12">
        <v>673978</v>
      </c>
      <c r="L42" s="12">
        <v>1590608</v>
      </c>
      <c r="N42" s="12">
        <v>760562</v>
      </c>
      <c r="O42" s="12">
        <v>655249</v>
      </c>
      <c r="P42" s="12">
        <v>549333</v>
      </c>
      <c r="Q42" s="12">
        <v>372062</v>
      </c>
      <c r="R42" s="12">
        <v>790235</v>
      </c>
      <c r="T42" s="12">
        <v>641210</v>
      </c>
      <c r="U42" s="12">
        <v>0</v>
      </c>
      <c r="V42" s="12">
        <v>570524</v>
      </c>
      <c r="W42" s="12">
        <v>202707</v>
      </c>
      <c r="X42" s="12">
        <v>497869</v>
      </c>
      <c r="Z42" s="12">
        <v>0</v>
      </c>
      <c r="AA42" s="12">
        <v>0</v>
      </c>
      <c r="AB42" s="12">
        <v>0</v>
      </c>
      <c r="AC42" s="12">
        <v>189634</v>
      </c>
      <c r="AD42" s="12">
        <v>0</v>
      </c>
      <c r="AF42" s="12">
        <v>0</v>
      </c>
      <c r="AG42" s="12">
        <v>0</v>
      </c>
      <c r="AH42" s="12">
        <v>0</v>
      </c>
      <c r="AI42" s="12">
        <v>180406</v>
      </c>
      <c r="AJ42" s="12">
        <v>0</v>
      </c>
    </row>
    <row r="43" spans="1:36">
      <c r="B43" s="12">
        <v>1866430</v>
      </c>
      <c r="C43" s="12">
        <v>2067187</v>
      </c>
      <c r="D43" s="12">
        <v>536721</v>
      </c>
      <c r="E43" s="12">
        <v>1529382</v>
      </c>
      <c r="F43" s="12">
        <v>2845759</v>
      </c>
      <c r="H43" s="12">
        <v>809565</v>
      </c>
      <c r="I43" s="12">
        <v>929724</v>
      </c>
      <c r="J43" s="12">
        <v>471576</v>
      </c>
      <c r="K43" s="12">
        <v>686322</v>
      </c>
      <c r="L43" s="12">
        <v>1306619</v>
      </c>
      <c r="N43" s="12">
        <v>656062</v>
      </c>
      <c r="O43" s="12">
        <v>469832</v>
      </c>
      <c r="P43" s="12">
        <v>504430</v>
      </c>
      <c r="Q43" s="12">
        <v>352859</v>
      </c>
      <c r="R43" s="12">
        <v>771451</v>
      </c>
      <c r="T43" s="12">
        <v>716280</v>
      </c>
      <c r="U43" s="12">
        <v>0</v>
      </c>
      <c r="V43" s="12">
        <v>566495</v>
      </c>
      <c r="W43" s="12">
        <v>199210</v>
      </c>
      <c r="X43" s="12">
        <v>531890</v>
      </c>
      <c r="Z43" s="12">
        <v>0</v>
      </c>
      <c r="AA43" s="12">
        <v>0</v>
      </c>
      <c r="AB43" s="12">
        <v>0</v>
      </c>
      <c r="AC43" s="12">
        <v>197489</v>
      </c>
      <c r="AD43" s="12">
        <v>0</v>
      </c>
      <c r="AF43" s="12">
        <v>0</v>
      </c>
      <c r="AG43" s="12">
        <v>0</v>
      </c>
      <c r="AH43" s="12">
        <v>0</v>
      </c>
      <c r="AI43" s="12">
        <v>182569</v>
      </c>
      <c r="AJ43" s="12">
        <v>0</v>
      </c>
    </row>
    <row r="44" spans="1:36">
      <c r="B44" s="12">
        <v>1728809</v>
      </c>
      <c r="C44" s="12">
        <v>2046106</v>
      </c>
      <c r="D44" s="12">
        <v>533177</v>
      </c>
      <c r="E44" s="12">
        <v>1268093</v>
      </c>
      <c r="F44" s="12">
        <v>2538084</v>
      </c>
      <c r="H44" s="12">
        <v>859473</v>
      </c>
      <c r="I44" s="12">
        <v>971097</v>
      </c>
      <c r="J44" s="12">
        <v>479708</v>
      </c>
      <c r="K44" s="12">
        <v>833744</v>
      </c>
      <c r="L44" s="12">
        <v>1376730</v>
      </c>
      <c r="N44" s="12">
        <v>549580</v>
      </c>
      <c r="O44" s="12">
        <v>594826</v>
      </c>
      <c r="P44" s="12">
        <v>527882</v>
      </c>
      <c r="Q44" s="12">
        <v>412213</v>
      </c>
      <c r="R44" s="12">
        <v>700228</v>
      </c>
      <c r="T44" s="12">
        <v>695850</v>
      </c>
      <c r="U44" s="12">
        <v>0</v>
      </c>
      <c r="V44" s="12">
        <v>652604</v>
      </c>
      <c r="W44" s="12">
        <v>192348</v>
      </c>
      <c r="X44" s="12">
        <v>445264</v>
      </c>
      <c r="Z44" s="12">
        <v>0</v>
      </c>
      <c r="AA44" s="12">
        <v>0</v>
      </c>
      <c r="AB44" s="12">
        <v>0</v>
      </c>
      <c r="AC44" s="12">
        <v>230673</v>
      </c>
      <c r="AD44" s="12">
        <v>0</v>
      </c>
      <c r="AF44" s="12">
        <v>0</v>
      </c>
      <c r="AG44" s="12">
        <v>0</v>
      </c>
      <c r="AH44" s="12">
        <v>0</v>
      </c>
      <c r="AI44" s="12">
        <v>160399</v>
      </c>
      <c r="AJ44" s="12">
        <v>0</v>
      </c>
    </row>
    <row r="45" spans="1:36">
      <c r="B45" s="12">
        <v>1707132</v>
      </c>
      <c r="C45" s="12">
        <v>2126878</v>
      </c>
      <c r="D45" s="12">
        <v>495000</v>
      </c>
      <c r="E45" s="12">
        <v>1229110</v>
      </c>
      <c r="F45" s="12">
        <v>2748609</v>
      </c>
      <c r="H45" s="12">
        <v>837571</v>
      </c>
      <c r="I45" s="12">
        <v>1114009</v>
      </c>
      <c r="J45" s="12">
        <v>498028</v>
      </c>
      <c r="K45" s="12">
        <v>684650</v>
      </c>
      <c r="L45" s="12">
        <v>1395206</v>
      </c>
      <c r="N45" s="12">
        <v>944444</v>
      </c>
      <c r="O45" s="12">
        <v>474392</v>
      </c>
      <c r="P45" s="12">
        <v>575449</v>
      </c>
      <c r="Q45" s="12">
        <v>353924</v>
      </c>
      <c r="R45" s="12">
        <v>812209</v>
      </c>
      <c r="T45" s="12">
        <v>815918</v>
      </c>
      <c r="U45" s="12">
        <v>0</v>
      </c>
      <c r="V45" s="12">
        <v>518593</v>
      </c>
      <c r="W45" s="12">
        <v>188654</v>
      </c>
      <c r="X45" s="12">
        <v>420431</v>
      </c>
      <c r="Z45" s="12">
        <v>0</v>
      </c>
      <c r="AA45" s="12">
        <v>0</v>
      </c>
      <c r="AB45" s="12">
        <v>0</v>
      </c>
      <c r="AC45" s="12">
        <v>276293</v>
      </c>
      <c r="AD45" s="12">
        <v>0</v>
      </c>
      <c r="AF45" s="12">
        <v>0</v>
      </c>
      <c r="AG45" s="12">
        <v>0</v>
      </c>
      <c r="AH45" s="12">
        <v>0</v>
      </c>
      <c r="AI45" s="12">
        <v>154389</v>
      </c>
      <c r="AJ45" s="12">
        <v>0</v>
      </c>
    </row>
    <row r="46" spans="1:36">
      <c r="B46" s="12">
        <v>1659205</v>
      </c>
      <c r="C46" s="12">
        <v>2011401</v>
      </c>
      <c r="D46" s="12">
        <v>487169</v>
      </c>
      <c r="E46" s="12">
        <v>1226419</v>
      </c>
      <c r="F46" s="12">
        <v>2862268</v>
      </c>
      <c r="H46" s="12">
        <v>856152</v>
      </c>
      <c r="I46" s="12">
        <v>926765</v>
      </c>
      <c r="J46" s="12">
        <v>617427</v>
      </c>
      <c r="K46" s="12">
        <v>710716</v>
      </c>
      <c r="L46" s="12">
        <v>1395848</v>
      </c>
      <c r="N46" s="12">
        <v>1025418</v>
      </c>
      <c r="O46" s="12">
        <v>465970</v>
      </c>
      <c r="P46" s="12">
        <v>566207</v>
      </c>
      <c r="Q46" s="12">
        <v>353830</v>
      </c>
      <c r="R46" s="12">
        <v>713881</v>
      </c>
      <c r="T46" s="12">
        <v>707257</v>
      </c>
      <c r="U46" s="12">
        <v>0</v>
      </c>
      <c r="V46" s="12">
        <v>595036</v>
      </c>
      <c r="W46" s="12">
        <v>213943</v>
      </c>
      <c r="X46" s="12">
        <v>363874</v>
      </c>
      <c r="Z46" s="12">
        <v>0</v>
      </c>
      <c r="AA46" s="12">
        <v>0</v>
      </c>
      <c r="AB46" s="12">
        <v>0</v>
      </c>
      <c r="AC46" s="12">
        <v>187700</v>
      </c>
      <c r="AD46" s="12">
        <v>0</v>
      </c>
      <c r="AF46" s="12">
        <v>0</v>
      </c>
      <c r="AG46" s="12">
        <v>0</v>
      </c>
      <c r="AH46" s="12">
        <v>0</v>
      </c>
      <c r="AI46" s="12">
        <v>155088</v>
      </c>
      <c r="AJ46" s="12">
        <v>0</v>
      </c>
    </row>
    <row r="47" spans="1:36">
      <c r="B47" s="12">
        <v>1668113</v>
      </c>
      <c r="C47" s="12">
        <v>1990696</v>
      </c>
      <c r="D47" s="12">
        <v>528255</v>
      </c>
      <c r="E47" s="12">
        <v>1357570</v>
      </c>
      <c r="F47" s="12">
        <v>2931033</v>
      </c>
      <c r="H47" s="12">
        <v>854572</v>
      </c>
      <c r="I47" s="12">
        <v>1077717</v>
      </c>
      <c r="J47" s="12">
        <v>508776</v>
      </c>
      <c r="K47" s="12">
        <v>713844</v>
      </c>
      <c r="L47" s="12">
        <v>1399378</v>
      </c>
      <c r="N47" s="12">
        <v>556003</v>
      </c>
      <c r="O47" s="12">
        <v>474814</v>
      </c>
      <c r="P47" s="12">
        <v>585666</v>
      </c>
      <c r="Q47" s="12">
        <v>353537</v>
      </c>
      <c r="R47" s="12">
        <v>707800</v>
      </c>
      <c r="T47" s="12">
        <v>711859</v>
      </c>
      <c r="U47" s="12">
        <v>0</v>
      </c>
      <c r="V47" s="12">
        <v>511389</v>
      </c>
      <c r="W47" s="12">
        <v>190658</v>
      </c>
      <c r="X47" s="12">
        <v>420485</v>
      </c>
      <c r="Z47" s="12">
        <v>0</v>
      </c>
      <c r="AA47" s="12">
        <v>0</v>
      </c>
      <c r="AB47" s="12">
        <v>0</v>
      </c>
      <c r="AC47" s="12">
        <v>191564</v>
      </c>
      <c r="AD47" s="12">
        <v>0</v>
      </c>
      <c r="AF47" s="12">
        <v>0</v>
      </c>
      <c r="AG47" s="12">
        <v>0</v>
      </c>
      <c r="AH47" s="12">
        <v>0</v>
      </c>
      <c r="AI47" s="12">
        <v>153983</v>
      </c>
      <c r="AJ47" s="12">
        <v>0</v>
      </c>
    </row>
    <row r="48" spans="1:36">
      <c r="B48" s="12">
        <v>1762614</v>
      </c>
      <c r="C48" s="12">
        <v>2087466</v>
      </c>
      <c r="D48" s="12">
        <v>497843</v>
      </c>
      <c r="E48" s="12">
        <v>1324673</v>
      </c>
      <c r="F48" s="12">
        <v>2864926</v>
      </c>
      <c r="H48" s="12">
        <v>910806</v>
      </c>
      <c r="I48" s="12">
        <v>1061137</v>
      </c>
      <c r="J48" s="12">
        <v>518796</v>
      </c>
      <c r="K48" s="12">
        <v>688921</v>
      </c>
      <c r="L48" s="12">
        <v>1428815</v>
      </c>
      <c r="N48" s="12">
        <v>921738</v>
      </c>
      <c r="O48" s="12">
        <v>469884</v>
      </c>
      <c r="P48" s="12">
        <v>494756</v>
      </c>
      <c r="Q48" s="12">
        <v>372755</v>
      </c>
      <c r="R48" s="12">
        <v>740070</v>
      </c>
      <c r="T48" s="12">
        <v>818900</v>
      </c>
      <c r="U48" s="12">
        <v>0</v>
      </c>
      <c r="V48" s="12">
        <v>574938</v>
      </c>
      <c r="W48" s="12">
        <v>202450</v>
      </c>
      <c r="X48" s="12">
        <v>374302</v>
      </c>
      <c r="Z48" s="12">
        <v>0</v>
      </c>
      <c r="AA48" s="12">
        <v>0</v>
      </c>
      <c r="AB48" s="12">
        <v>0</v>
      </c>
      <c r="AC48" s="12">
        <v>195923</v>
      </c>
      <c r="AD48" s="12">
        <v>0</v>
      </c>
      <c r="AF48" s="12">
        <v>0</v>
      </c>
      <c r="AG48" s="12">
        <v>0</v>
      </c>
      <c r="AH48" s="12">
        <v>0</v>
      </c>
      <c r="AI48" s="12">
        <v>158744</v>
      </c>
      <c r="AJ48" s="12">
        <v>0</v>
      </c>
    </row>
    <row r="49" spans="2:36">
      <c r="B49" s="12">
        <v>1752294</v>
      </c>
      <c r="C49" s="12">
        <v>1957134</v>
      </c>
      <c r="D49" s="12">
        <v>542991</v>
      </c>
      <c r="E49" s="12">
        <v>1268331</v>
      </c>
      <c r="F49" s="12">
        <v>2737227</v>
      </c>
      <c r="H49" s="12">
        <v>788689</v>
      </c>
      <c r="I49" s="12">
        <v>1432593</v>
      </c>
      <c r="J49" s="12">
        <v>479046</v>
      </c>
      <c r="K49" s="12">
        <v>731556</v>
      </c>
      <c r="L49" s="12">
        <v>1443224</v>
      </c>
      <c r="N49" s="12">
        <v>595758</v>
      </c>
      <c r="O49" s="12">
        <v>474838</v>
      </c>
      <c r="P49" s="12">
        <v>600099</v>
      </c>
      <c r="Q49" s="12">
        <v>366080</v>
      </c>
      <c r="R49" s="12">
        <v>692815</v>
      </c>
      <c r="T49" s="12">
        <v>786098</v>
      </c>
      <c r="U49" s="12">
        <v>0</v>
      </c>
      <c r="V49" s="12">
        <v>573748</v>
      </c>
      <c r="W49" s="12">
        <v>205582</v>
      </c>
      <c r="X49" s="12">
        <v>393995</v>
      </c>
      <c r="Z49" s="12">
        <v>0</v>
      </c>
      <c r="AA49" s="12">
        <v>0</v>
      </c>
      <c r="AB49" s="12">
        <v>0</v>
      </c>
      <c r="AC49" s="12">
        <v>185014</v>
      </c>
      <c r="AD49" s="12">
        <v>0</v>
      </c>
      <c r="AF49" s="12">
        <v>0</v>
      </c>
      <c r="AG49" s="12">
        <v>0</v>
      </c>
      <c r="AH49" s="12">
        <v>0</v>
      </c>
      <c r="AI49" s="12">
        <v>156271</v>
      </c>
      <c r="AJ49" s="12">
        <v>0</v>
      </c>
    </row>
    <row r="50" spans="2:36">
      <c r="B50" s="12">
        <v>1680768</v>
      </c>
      <c r="C50" s="12">
        <v>2170749</v>
      </c>
      <c r="D50" s="12">
        <v>598457</v>
      </c>
      <c r="E50" s="12">
        <v>1397209</v>
      </c>
      <c r="F50" s="12">
        <v>2553402</v>
      </c>
      <c r="H50" s="12">
        <v>852435</v>
      </c>
      <c r="I50" s="12">
        <v>945415</v>
      </c>
      <c r="J50" s="12">
        <v>484772</v>
      </c>
      <c r="K50" s="12">
        <v>690881</v>
      </c>
      <c r="L50" s="12">
        <v>1352133</v>
      </c>
      <c r="N50" s="12">
        <v>887948</v>
      </c>
      <c r="O50" s="12">
        <v>466104</v>
      </c>
      <c r="P50" s="12">
        <v>669866</v>
      </c>
      <c r="Q50" s="12">
        <v>367834</v>
      </c>
      <c r="R50" s="12">
        <v>698030</v>
      </c>
      <c r="T50" s="12">
        <v>727767</v>
      </c>
      <c r="U50" s="12">
        <v>0</v>
      </c>
      <c r="V50" s="12">
        <v>564496</v>
      </c>
      <c r="W50" s="12">
        <v>221698</v>
      </c>
      <c r="X50" s="12">
        <v>369684</v>
      </c>
      <c r="Z50" s="12">
        <v>0</v>
      </c>
      <c r="AA50" s="12">
        <v>0</v>
      </c>
      <c r="AB50" s="12">
        <v>0</v>
      </c>
      <c r="AC50" s="12">
        <v>194234</v>
      </c>
      <c r="AD50" s="12">
        <v>0</v>
      </c>
      <c r="AF50" s="12">
        <v>0</v>
      </c>
      <c r="AG50" s="12">
        <v>0</v>
      </c>
      <c r="AH50" s="12">
        <v>0</v>
      </c>
      <c r="AI50" s="12">
        <v>159656</v>
      </c>
      <c r="AJ50" s="12">
        <v>0</v>
      </c>
    </row>
    <row r="51" spans="2:36">
      <c r="B51" s="12">
        <v>1774452</v>
      </c>
      <c r="C51" s="12">
        <v>1923165</v>
      </c>
      <c r="D51" s="12">
        <v>524461</v>
      </c>
      <c r="E51" s="12">
        <v>1469018</v>
      </c>
      <c r="F51" s="12">
        <v>2699501</v>
      </c>
      <c r="H51" s="12">
        <v>1103612</v>
      </c>
      <c r="I51" s="12">
        <v>925564</v>
      </c>
      <c r="J51" s="12">
        <v>491233</v>
      </c>
      <c r="K51" s="12">
        <v>695892</v>
      </c>
      <c r="L51" s="12">
        <v>1442530</v>
      </c>
      <c r="N51" s="12">
        <v>687322</v>
      </c>
      <c r="O51" s="12">
        <v>466763</v>
      </c>
      <c r="P51" s="12">
        <v>586468</v>
      </c>
      <c r="Q51" s="12">
        <v>358012</v>
      </c>
      <c r="R51" s="12">
        <v>784092</v>
      </c>
      <c r="T51" s="12">
        <v>788825</v>
      </c>
      <c r="U51" s="12">
        <v>0</v>
      </c>
      <c r="V51" s="12">
        <v>594509</v>
      </c>
      <c r="W51" s="12">
        <v>189295</v>
      </c>
      <c r="X51" s="12">
        <v>430899</v>
      </c>
      <c r="Z51" s="12">
        <v>0</v>
      </c>
      <c r="AA51" s="12">
        <v>0</v>
      </c>
      <c r="AB51" s="12">
        <v>0</v>
      </c>
      <c r="AC51" s="12">
        <v>187208</v>
      </c>
      <c r="AD51" s="12">
        <v>0</v>
      </c>
      <c r="AF51" s="12">
        <v>0</v>
      </c>
      <c r="AG51" s="12">
        <v>0</v>
      </c>
      <c r="AH51" s="12">
        <v>0</v>
      </c>
      <c r="AI51" s="12">
        <v>157030</v>
      </c>
      <c r="AJ51" s="12">
        <v>0</v>
      </c>
    </row>
    <row r="52" spans="2:36">
      <c r="B52" s="12">
        <v>1775859</v>
      </c>
      <c r="C52" s="12">
        <v>2138080</v>
      </c>
      <c r="D52" s="12">
        <v>494808</v>
      </c>
      <c r="E52" s="12">
        <v>1292973</v>
      </c>
      <c r="F52" s="12">
        <v>2713724</v>
      </c>
      <c r="H52" s="12">
        <v>1059660</v>
      </c>
      <c r="I52" s="12">
        <v>1029140</v>
      </c>
      <c r="J52" s="12">
        <v>486481</v>
      </c>
      <c r="K52" s="12">
        <v>704964</v>
      </c>
      <c r="L52" s="12">
        <v>1474036</v>
      </c>
      <c r="N52" s="12">
        <v>559530</v>
      </c>
      <c r="O52" s="12">
        <v>489338</v>
      </c>
      <c r="P52" s="12">
        <v>623616</v>
      </c>
      <c r="Q52" s="12">
        <v>366635</v>
      </c>
      <c r="R52" s="12">
        <v>813483</v>
      </c>
      <c r="T52" s="12">
        <v>789850</v>
      </c>
      <c r="U52" s="12">
        <v>0</v>
      </c>
      <c r="V52" s="12">
        <v>680974</v>
      </c>
      <c r="W52" s="12">
        <v>218913</v>
      </c>
      <c r="X52" s="12">
        <v>533712</v>
      </c>
      <c r="Z52" s="12">
        <v>0</v>
      </c>
      <c r="AA52" s="12">
        <v>0</v>
      </c>
      <c r="AB52" s="12">
        <v>0</v>
      </c>
      <c r="AC52" s="12">
        <v>209019</v>
      </c>
      <c r="AD52" s="12">
        <v>0</v>
      </c>
      <c r="AF52" s="12">
        <v>0</v>
      </c>
      <c r="AG52" s="12">
        <v>0</v>
      </c>
      <c r="AH52" s="12">
        <v>0</v>
      </c>
      <c r="AI52" s="12">
        <v>157514</v>
      </c>
      <c r="AJ52" s="12">
        <v>0</v>
      </c>
    </row>
    <row r="53" spans="2:36">
      <c r="B53" s="12">
        <v>1779788</v>
      </c>
      <c r="C53" s="12">
        <v>1904077</v>
      </c>
      <c r="D53" s="12">
        <v>523881</v>
      </c>
      <c r="E53" s="12">
        <v>1419427</v>
      </c>
      <c r="F53" s="12">
        <v>2666419</v>
      </c>
      <c r="H53" s="12">
        <v>848874</v>
      </c>
      <c r="I53" s="12">
        <v>919467</v>
      </c>
      <c r="J53" s="12">
        <v>487611</v>
      </c>
      <c r="K53" s="12">
        <v>714622</v>
      </c>
      <c r="L53" s="12">
        <v>1653247</v>
      </c>
      <c r="N53" s="12">
        <v>639085</v>
      </c>
      <c r="O53" s="12">
        <v>602615</v>
      </c>
      <c r="P53" s="12">
        <v>764031</v>
      </c>
      <c r="Q53" s="12">
        <v>364304</v>
      </c>
      <c r="R53" s="12">
        <v>750106</v>
      </c>
      <c r="T53" s="12">
        <v>709118</v>
      </c>
      <c r="U53" s="12">
        <v>0</v>
      </c>
      <c r="V53" s="12">
        <v>612676</v>
      </c>
      <c r="W53" s="12">
        <v>177887</v>
      </c>
      <c r="X53" s="12">
        <v>459558</v>
      </c>
      <c r="Z53" s="12">
        <v>0</v>
      </c>
      <c r="AA53" s="12">
        <v>0</v>
      </c>
      <c r="AB53" s="12">
        <v>0</v>
      </c>
      <c r="AC53" s="12">
        <v>228093</v>
      </c>
      <c r="AD53" s="12">
        <v>0</v>
      </c>
      <c r="AF53" s="12">
        <v>0</v>
      </c>
      <c r="AG53" s="12">
        <v>0</v>
      </c>
      <c r="AH53" s="12">
        <v>0</v>
      </c>
      <c r="AI53" s="12">
        <v>151605</v>
      </c>
      <c r="AJ53" s="12">
        <v>0</v>
      </c>
    </row>
    <row r="54" spans="2:36">
      <c r="B54" s="12">
        <v>1756089</v>
      </c>
      <c r="C54" s="12">
        <v>2514671</v>
      </c>
      <c r="D54" s="12">
        <v>490848</v>
      </c>
      <c r="E54" s="12">
        <v>1344620</v>
      </c>
      <c r="F54" s="12">
        <v>2853843</v>
      </c>
      <c r="H54" s="12">
        <v>860691</v>
      </c>
      <c r="I54" s="12">
        <v>1141439</v>
      </c>
      <c r="J54" s="12">
        <v>580143</v>
      </c>
      <c r="K54" s="12">
        <v>698946</v>
      </c>
      <c r="L54" s="12">
        <v>1540174</v>
      </c>
      <c r="N54" s="12">
        <v>496403</v>
      </c>
      <c r="O54" s="12">
        <v>477853</v>
      </c>
      <c r="P54" s="12">
        <v>581382</v>
      </c>
      <c r="Q54" s="12">
        <v>365475</v>
      </c>
      <c r="R54" s="12">
        <v>702179</v>
      </c>
      <c r="T54" s="12">
        <v>785936</v>
      </c>
      <c r="U54" s="12">
        <v>0</v>
      </c>
      <c r="V54" s="12">
        <v>566015</v>
      </c>
      <c r="W54" s="12">
        <v>204631</v>
      </c>
      <c r="X54" s="12">
        <v>413111</v>
      </c>
      <c r="Z54" s="12">
        <v>0</v>
      </c>
      <c r="AA54" s="12">
        <v>0</v>
      </c>
      <c r="AB54" s="12">
        <v>0</v>
      </c>
      <c r="AC54" s="12">
        <v>202203</v>
      </c>
      <c r="AD54" s="12">
        <v>0</v>
      </c>
      <c r="AF54" s="12">
        <v>0</v>
      </c>
      <c r="AG54" s="12">
        <v>0</v>
      </c>
      <c r="AH54" s="12">
        <v>0</v>
      </c>
      <c r="AI54" s="12">
        <v>155196</v>
      </c>
      <c r="AJ54" s="12">
        <v>0</v>
      </c>
    </row>
    <row r="55" spans="2:36">
      <c r="B55" s="12">
        <v>1769392</v>
      </c>
      <c r="C55" s="12">
        <v>2599388</v>
      </c>
      <c r="D55" s="12">
        <v>517191</v>
      </c>
      <c r="E55" s="12">
        <v>1345078</v>
      </c>
      <c r="F55" s="12">
        <v>2701387</v>
      </c>
      <c r="H55" s="12">
        <v>796328</v>
      </c>
      <c r="I55" s="12">
        <v>1033165</v>
      </c>
      <c r="J55" s="12">
        <v>486385</v>
      </c>
      <c r="K55" s="12">
        <v>851253</v>
      </c>
      <c r="L55" s="12">
        <v>1378786</v>
      </c>
      <c r="N55" s="12">
        <v>667594</v>
      </c>
      <c r="O55" s="12">
        <v>514068</v>
      </c>
      <c r="P55" s="12">
        <v>659608</v>
      </c>
      <c r="Q55" s="12">
        <v>368053</v>
      </c>
      <c r="R55" s="12">
        <v>771023</v>
      </c>
      <c r="T55" s="12">
        <v>781208</v>
      </c>
      <c r="U55" s="12">
        <v>0</v>
      </c>
      <c r="V55" s="12">
        <v>587525</v>
      </c>
      <c r="W55" s="12">
        <v>178834</v>
      </c>
      <c r="X55" s="12">
        <v>417532</v>
      </c>
      <c r="Z55" s="12">
        <v>0</v>
      </c>
      <c r="AA55" s="12">
        <v>0</v>
      </c>
      <c r="AB55" s="12">
        <v>0</v>
      </c>
      <c r="AC55" s="12">
        <v>225908</v>
      </c>
      <c r="AD55" s="12">
        <v>0</v>
      </c>
      <c r="AF55" s="12">
        <v>0</v>
      </c>
      <c r="AG55" s="12">
        <v>0</v>
      </c>
      <c r="AH55" s="12">
        <v>0</v>
      </c>
      <c r="AI55" s="12">
        <v>155980</v>
      </c>
      <c r="AJ55" s="12">
        <v>0</v>
      </c>
    </row>
    <row r="56" spans="2:36">
      <c r="B56" s="12">
        <v>1722690</v>
      </c>
      <c r="C56" s="12">
        <v>2427233</v>
      </c>
      <c r="D56" s="12">
        <v>507259</v>
      </c>
      <c r="E56" s="12">
        <v>1508026</v>
      </c>
      <c r="F56" s="12">
        <v>2683084</v>
      </c>
      <c r="H56" s="12">
        <v>856013</v>
      </c>
      <c r="I56" s="12">
        <v>968426</v>
      </c>
      <c r="J56" s="12">
        <v>567445</v>
      </c>
      <c r="K56" s="12">
        <v>708241</v>
      </c>
      <c r="L56" s="12">
        <v>1386625</v>
      </c>
      <c r="N56" s="12">
        <v>790933</v>
      </c>
      <c r="O56" s="12">
        <v>478359</v>
      </c>
      <c r="P56" s="12">
        <v>607758</v>
      </c>
      <c r="Q56" s="12">
        <v>357872</v>
      </c>
      <c r="R56" s="12">
        <v>655939</v>
      </c>
      <c r="T56" s="12">
        <v>788928</v>
      </c>
      <c r="U56" s="12">
        <v>0</v>
      </c>
      <c r="V56" s="12">
        <v>517055</v>
      </c>
      <c r="W56" s="12">
        <v>191042</v>
      </c>
      <c r="X56" s="12">
        <v>432460</v>
      </c>
      <c r="Z56" s="12">
        <v>0</v>
      </c>
      <c r="AA56" s="12">
        <v>0</v>
      </c>
      <c r="AB56" s="12">
        <v>0</v>
      </c>
      <c r="AC56" s="12">
        <v>231787</v>
      </c>
      <c r="AD56" s="12">
        <v>0</v>
      </c>
      <c r="AF56" s="12">
        <v>0</v>
      </c>
      <c r="AG56" s="12">
        <v>0</v>
      </c>
      <c r="AH56" s="12">
        <v>0</v>
      </c>
      <c r="AI56" s="12">
        <v>158251</v>
      </c>
      <c r="AJ56" s="12">
        <v>0</v>
      </c>
    </row>
    <row r="57" spans="2:36">
      <c r="B57" s="12">
        <v>1736894</v>
      </c>
      <c r="C57" s="12">
        <v>2649838</v>
      </c>
      <c r="D57" s="12">
        <v>604459</v>
      </c>
      <c r="E57" s="12">
        <v>1408185</v>
      </c>
      <c r="F57" s="12">
        <v>2489846</v>
      </c>
      <c r="H57" s="12">
        <v>813328</v>
      </c>
      <c r="I57" s="12">
        <v>913775</v>
      </c>
      <c r="J57" s="12">
        <v>479941</v>
      </c>
      <c r="K57" s="12">
        <v>823282</v>
      </c>
      <c r="L57" s="12">
        <v>1712181</v>
      </c>
      <c r="N57" s="12">
        <v>671655</v>
      </c>
      <c r="O57" s="12">
        <v>486479</v>
      </c>
      <c r="P57" s="12">
        <v>508072</v>
      </c>
      <c r="Q57" s="12">
        <v>366971</v>
      </c>
      <c r="R57" s="12">
        <v>712219</v>
      </c>
      <c r="T57" s="12">
        <v>704952</v>
      </c>
      <c r="U57" s="12">
        <v>0</v>
      </c>
      <c r="V57" s="12">
        <v>585553</v>
      </c>
      <c r="W57" s="12">
        <v>203178</v>
      </c>
      <c r="X57" s="12">
        <v>472536</v>
      </c>
      <c r="Z57" s="12">
        <v>0</v>
      </c>
      <c r="AA57" s="12">
        <v>0</v>
      </c>
      <c r="AB57" s="12">
        <v>0</v>
      </c>
      <c r="AC57" s="12">
        <v>206253</v>
      </c>
      <c r="AD57" s="12">
        <v>0</v>
      </c>
      <c r="AF57" s="12">
        <v>0</v>
      </c>
      <c r="AG57" s="12">
        <v>0</v>
      </c>
      <c r="AH57" s="12">
        <v>0</v>
      </c>
      <c r="AI57" s="12">
        <v>155378</v>
      </c>
      <c r="AJ57" s="12">
        <v>0</v>
      </c>
    </row>
    <row r="58" spans="2:36">
      <c r="B58" s="12">
        <v>1661728</v>
      </c>
      <c r="C58" s="12">
        <v>2230445</v>
      </c>
      <c r="D58" s="12">
        <v>538182</v>
      </c>
      <c r="E58" s="12">
        <v>1388871</v>
      </c>
      <c r="F58" s="12">
        <v>2693258</v>
      </c>
      <c r="H58" s="12">
        <v>968137</v>
      </c>
      <c r="I58" s="12">
        <v>1162865</v>
      </c>
      <c r="J58" s="12">
        <v>495482</v>
      </c>
      <c r="K58" s="12">
        <v>711396</v>
      </c>
      <c r="L58" s="12">
        <v>1324644</v>
      </c>
      <c r="N58" s="12">
        <v>848153</v>
      </c>
      <c r="O58" s="12">
        <v>485546</v>
      </c>
      <c r="P58" s="12">
        <v>514311</v>
      </c>
      <c r="Q58" s="12">
        <v>364953</v>
      </c>
      <c r="R58" s="12">
        <v>669711</v>
      </c>
      <c r="T58" s="12">
        <v>711710</v>
      </c>
      <c r="U58" s="12">
        <v>0</v>
      </c>
      <c r="V58" s="12">
        <v>517298</v>
      </c>
      <c r="W58" s="12">
        <v>198933</v>
      </c>
      <c r="X58" s="12">
        <v>453772</v>
      </c>
      <c r="Z58" s="12">
        <v>0</v>
      </c>
      <c r="AA58" s="12">
        <v>0</v>
      </c>
      <c r="AB58" s="12">
        <v>0</v>
      </c>
      <c r="AC58" s="12">
        <v>201187</v>
      </c>
      <c r="AD58" s="12">
        <v>0</v>
      </c>
      <c r="AF58" s="12">
        <v>0</v>
      </c>
      <c r="AG58" s="12">
        <v>0</v>
      </c>
      <c r="AH58" s="12">
        <v>0</v>
      </c>
      <c r="AI58" s="12">
        <v>152775</v>
      </c>
      <c r="AJ58" s="12">
        <v>0</v>
      </c>
    </row>
    <row r="59" spans="2:36">
      <c r="B59" s="12">
        <v>1751212</v>
      </c>
      <c r="C59" s="12">
        <v>2031148</v>
      </c>
      <c r="D59" s="12">
        <v>522677</v>
      </c>
      <c r="E59" s="12">
        <v>1368180</v>
      </c>
      <c r="F59" s="12">
        <v>2749467</v>
      </c>
      <c r="H59" s="12">
        <v>862572</v>
      </c>
      <c r="I59" s="12">
        <v>1236307</v>
      </c>
      <c r="J59" s="12">
        <v>482207</v>
      </c>
      <c r="K59" s="12">
        <v>698851</v>
      </c>
      <c r="L59" s="12">
        <v>1454182</v>
      </c>
      <c r="N59" s="12">
        <v>745199</v>
      </c>
      <c r="O59" s="12">
        <v>488165</v>
      </c>
      <c r="P59" s="12">
        <v>523716</v>
      </c>
      <c r="Q59" s="12">
        <v>354741</v>
      </c>
      <c r="R59" s="12">
        <v>688933</v>
      </c>
      <c r="T59" s="12">
        <v>681830</v>
      </c>
      <c r="U59" s="12">
        <v>0</v>
      </c>
      <c r="V59" s="12">
        <v>603547</v>
      </c>
      <c r="W59" s="12">
        <v>193423</v>
      </c>
      <c r="X59" s="12">
        <v>518097</v>
      </c>
      <c r="Z59" s="12">
        <v>0</v>
      </c>
      <c r="AA59" s="12">
        <v>0</v>
      </c>
      <c r="AB59" s="12">
        <v>0</v>
      </c>
      <c r="AC59" s="12">
        <v>217263</v>
      </c>
      <c r="AD59" s="12">
        <v>0</v>
      </c>
      <c r="AF59" s="12">
        <v>0</v>
      </c>
      <c r="AG59" s="12">
        <v>0</v>
      </c>
      <c r="AH59" s="12">
        <v>0</v>
      </c>
      <c r="AI59" s="12">
        <v>160643</v>
      </c>
      <c r="AJ59" s="12">
        <v>0</v>
      </c>
    </row>
    <row r="60" spans="2:36">
      <c r="B60" s="12">
        <v>1744848</v>
      </c>
      <c r="C60" s="12">
        <v>2115789</v>
      </c>
      <c r="D60" s="12">
        <v>503602</v>
      </c>
      <c r="E60" s="12">
        <v>1402508</v>
      </c>
      <c r="F60" s="12">
        <v>3011924</v>
      </c>
      <c r="H60" s="12">
        <v>860351</v>
      </c>
      <c r="I60" s="12">
        <v>1170965</v>
      </c>
      <c r="J60" s="12">
        <v>501556</v>
      </c>
      <c r="K60" s="12">
        <v>719002</v>
      </c>
      <c r="L60" s="12">
        <v>1424779</v>
      </c>
      <c r="N60" s="12">
        <v>809413</v>
      </c>
      <c r="O60" s="12">
        <v>466177</v>
      </c>
      <c r="P60" s="12">
        <v>575904</v>
      </c>
      <c r="Q60" s="12">
        <v>352300</v>
      </c>
      <c r="R60" s="12">
        <v>659283</v>
      </c>
      <c r="T60" s="12">
        <v>802217</v>
      </c>
      <c r="U60" s="12">
        <v>0</v>
      </c>
      <c r="V60" s="12">
        <v>602092</v>
      </c>
      <c r="W60" s="12">
        <v>191804</v>
      </c>
      <c r="X60" s="12">
        <v>490898</v>
      </c>
      <c r="Z60" s="12">
        <v>0</v>
      </c>
      <c r="AA60" s="12">
        <v>0</v>
      </c>
      <c r="AB60" s="12">
        <v>0</v>
      </c>
      <c r="AC60" s="12">
        <v>195120</v>
      </c>
      <c r="AD60" s="12">
        <v>0</v>
      </c>
      <c r="AF60" s="12">
        <v>0</v>
      </c>
      <c r="AG60" s="12">
        <v>0</v>
      </c>
      <c r="AH60" s="12">
        <v>0</v>
      </c>
      <c r="AI60" s="12">
        <v>163017</v>
      </c>
      <c r="AJ60" s="12">
        <v>0</v>
      </c>
    </row>
    <row r="61" spans="2:36">
      <c r="B61" s="12">
        <v>1774312</v>
      </c>
      <c r="C61" s="12">
        <v>1900920</v>
      </c>
      <c r="D61" s="12">
        <v>473588</v>
      </c>
      <c r="E61" s="12">
        <v>1395511</v>
      </c>
      <c r="F61" s="12">
        <v>2566654</v>
      </c>
      <c r="H61" s="12">
        <v>801610</v>
      </c>
      <c r="I61" s="12">
        <v>946771</v>
      </c>
      <c r="J61" s="12">
        <v>480593</v>
      </c>
      <c r="K61" s="12">
        <v>712262</v>
      </c>
      <c r="L61" s="12">
        <v>1294153</v>
      </c>
      <c r="N61" s="12">
        <v>1034452</v>
      </c>
      <c r="O61" s="12">
        <v>477191</v>
      </c>
      <c r="P61" s="12">
        <v>577421</v>
      </c>
      <c r="Q61" s="12">
        <v>363289</v>
      </c>
      <c r="R61" s="12">
        <v>758074</v>
      </c>
      <c r="T61" s="12">
        <v>699736</v>
      </c>
      <c r="U61" s="12">
        <v>0</v>
      </c>
      <c r="V61" s="12">
        <v>655728</v>
      </c>
      <c r="W61" s="12">
        <v>190005</v>
      </c>
      <c r="X61" s="12">
        <v>531311</v>
      </c>
      <c r="Z61" s="12">
        <v>0</v>
      </c>
      <c r="AA61" s="12">
        <v>0</v>
      </c>
      <c r="AB61" s="12">
        <v>0</v>
      </c>
      <c r="AC61" s="12">
        <v>183243</v>
      </c>
      <c r="AD61" s="12">
        <v>0</v>
      </c>
      <c r="AF61" s="12">
        <v>0</v>
      </c>
      <c r="AG61" s="12">
        <v>0</v>
      </c>
      <c r="AH61" s="12">
        <v>0</v>
      </c>
      <c r="AI61" s="12">
        <v>162224</v>
      </c>
      <c r="AJ61" s="12">
        <v>0</v>
      </c>
    </row>
    <row r="62" spans="2:36">
      <c r="B62" s="12">
        <v>1776228</v>
      </c>
      <c r="C62" s="12">
        <v>1886006</v>
      </c>
      <c r="D62" s="12">
        <v>491048</v>
      </c>
      <c r="E62" s="12">
        <v>1345362</v>
      </c>
      <c r="F62" s="12">
        <v>2680078</v>
      </c>
      <c r="H62" s="12">
        <v>1488930</v>
      </c>
      <c r="I62" s="12">
        <v>1601338</v>
      </c>
      <c r="J62" s="12">
        <v>481307</v>
      </c>
      <c r="K62" s="12">
        <v>682194</v>
      </c>
      <c r="L62" s="12">
        <v>1508014</v>
      </c>
      <c r="N62" s="12">
        <v>717681</v>
      </c>
      <c r="O62" s="12">
        <v>497570</v>
      </c>
      <c r="P62" s="12">
        <v>669914</v>
      </c>
      <c r="Q62" s="12">
        <v>375985</v>
      </c>
      <c r="R62" s="12">
        <v>678794</v>
      </c>
      <c r="T62" s="12">
        <v>690503</v>
      </c>
      <c r="U62" s="12">
        <v>0</v>
      </c>
      <c r="V62" s="12">
        <v>592528</v>
      </c>
      <c r="W62" s="12">
        <v>189415</v>
      </c>
      <c r="X62" s="12">
        <v>548793</v>
      </c>
      <c r="Z62" s="12">
        <v>0</v>
      </c>
      <c r="AA62" s="12">
        <v>0</v>
      </c>
      <c r="AB62" s="12">
        <v>0</v>
      </c>
      <c r="AC62" s="12">
        <v>189782</v>
      </c>
      <c r="AD62" s="12">
        <v>0</v>
      </c>
      <c r="AF62" s="12">
        <v>0</v>
      </c>
      <c r="AG62" s="12">
        <v>0</v>
      </c>
      <c r="AH62" s="12">
        <v>0</v>
      </c>
      <c r="AI62" s="12">
        <v>157493</v>
      </c>
      <c r="AJ62" s="12">
        <v>0</v>
      </c>
    </row>
    <row r="63" spans="2:36">
      <c r="B63" s="12">
        <v>1652007</v>
      </c>
      <c r="C63" s="12">
        <v>1964406</v>
      </c>
      <c r="D63" s="12">
        <v>476983</v>
      </c>
      <c r="E63" s="12">
        <v>1474332</v>
      </c>
      <c r="F63" s="12">
        <v>2588517</v>
      </c>
      <c r="H63" s="12">
        <v>860122</v>
      </c>
      <c r="I63" s="12">
        <v>962659</v>
      </c>
      <c r="J63" s="12">
        <v>483312</v>
      </c>
      <c r="K63" s="12">
        <v>666473</v>
      </c>
      <c r="L63" s="12">
        <v>1424875</v>
      </c>
      <c r="N63" s="12">
        <v>734689</v>
      </c>
      <c r="O63" s="12">
        <v>526712</v>
      </c>
      <c r="P63" s="12">
        <v>496781</v>
      </c>
      <c r="Q63" s="12">
        <v>375331</v>
      </c>
      <c r="R63" s="12">
        <v>697113</v>
      </c>
      <c r="T63" s="12">
        <v>784363</v>
      </c>
      <c r="U63" s="12">
        <v>0</v>
      </c>
      <c r="V63" s="12">
        <v>687215</v>
      </c>
      <c r="W63" s="12">
        <v>191309</v>
      </c>
      <c r="X63" s="12">
        <v>713612</v>
      </c>
      <c r="Z63" s="12">
        <v>0</v>
      </c>
      <c r="AA63" s="12">
        <v>0</v>
      </c>
      <c r="AB63" s="12">
        <v>0</v>
      </c>
      <c r="AC63" s="12">
        <v>235234</v>
      </c>
      <c r="AD63" s="12">
        <v>0</v>
      </c>
      <c r="AF63" s="12">
        <v>0</v>
      </c>
      <c r="AG63" s="12">
        <v>0</v>
      </c>
      <c r="AH63" s="12">
        <v>0</v>
      </c>
      <c r="AI63" s="12">
        <v>160228</v>
      </c>
      <c r="AJ63" s="12">
        <v>0</v>
      </c>
    </row>
    <row r="64" spans="2:36">
      <c r="B64" s="12">
        <v>1629979</v>
      </c>
      <c r="C64" s="12">
        <v>1896011</v>
      </c>
      <c r="D64" s="12">
        <v>483192</v>
      </c>
      <c r="E64" s="12">
        <v>1475131</v>
      </c>
      <c r="F64" s="12">
        <v>2538204</v>
      </c>
      <c r="H64" s="12">
        <v>854378</v>
      </c>
      <c r="I64" s="12">
        <v>944776</v>
      </c>
      <c r="J64" s="12">
        <v>487982</v>
      </c>
      <c r="K64" s="12">
        <v>866960</v>
      </c>
      <c r="L64" s="12">
        <v>1494459</v>
      </c>
      <c r="N64" s="12">
        <v>984035</v>
      </c>
      <c r="O64" s="12">
        <v>473225</v>
      </c>
      <c r="P64" s="12">
        <v>593678</v>
      </c>
      <c r="Q64" s="12">
        <v>374533</v>
      </c>
      <c r="R64" s="12">
        <v>751560</v>
      </c>
      <c r="T64" s="12">
        <v>754413</v>
      </c>
      <c r="U64" s="12">
        <v>0</v>
      </c>
      <c r="V64" s="12">
        <v>604270</v>
      </c>
      <c r="W64" s="12">
        <v>180784</v>
      </c>
      <c r="X64" s="12">
        <v>697301</v>
      </c>
      <c r="Z64" s="12">
        <v>0</v>
      </c>
      <c r="AA64" s="12">
        <v>0</v>
      </c>
      <c r="AB64" s="12">
        <v>0</v>
      </c>
      <c r="AC64" s="12">
        <v>261793</v>
      </c>
      <c r="AD64" s="12">
        <v>0</v>
      </c>
      <c r="AF64" s="12">
        <v>0</v>
      </c>
      <c r="AG64" s="12">
        <v>0</v>
      </c>
      <c r="AH64" s="12">
        <v>0</v>
      </c>
      <c r="AI64" s="12">
        <v>158108</v>
      </c>
      <c r="AJ64" s="12">
        <v>0</v>
      </c>
    </row>
    <row r="65" spans="1:36">
      <c r="B65" s="12">
        <v>1733287</v>
      </c>
      <c r="C65" s="12">
        <v>1867517</v>
      </c>
      <c r="D65" s="12">
        <v>487341</v>
      </c>
      <c r="E65" s="12">
        <v>1447278</v>
      </c>
      <c r="F65" s="12">
        <v>2650283</v>
      </c>
      <c r="H65" s="12">
        <v>865841</v>
      </c>
      <c r="I65" s="12">
        <v>1152903</v>
      </c>
      <c r="J65" s="12">
        <v>554953</v>
      </c>
      <c r="K65" s="12">
        <v>705214</v>
      </c>
      <c r="L65" s="12">
        <v>1437568</v>
      </c>
      <c r="N65" s="12">
        <v>909861</v>
      </c>
      <c r="O65" s="12">
        <v>485178</v>
      </c>
      <c r="P65" s="12">
        <v>573916</v>
      </c>
      <c r="Q65" s="12">
        <v>376036</v>
      </c>
      <c r="R65" s="12">
        <v>721025</v>
      </c>
      <c r="T65" s="12">
        <v>757206</v>
      </c>
      <c r="U65" s="12">
        <v>0</v>
      </c>
      <c r="V65" s="12">
        <v>599433</v>
      </c>
      <c r="W65" s="12">
        <v>182936</v>
      </c>
      <c r="X65" s="12">
        <v>510866</v>
      </c>
      <c r="Z65" s="12">
        <v>0</v>
      </c>
      <c r="AA65" s="12">
        <v>0</v>
      </c>
      <c r="AB65" s="12">
        <v>0</v>
      </c>
      <c r="AC65" s="12">
        <v>226615</v>
      </c>
      <c r="AD65" s="12">
        <v>0</v>
      </c>
      <c r="AF65" s="12">
        <v>0</v>
      </c>
      <c r="AG65" s="12">
        <v>0</v>
      </c>
      <c r="AH65" s="12">
        <v>0</v>
      </c>
      <c r="AI65" s="12">
        <v>164330</v>
      </c>
      <c r="AJ65" s="12">
        <v>0</v>
      </c>
    </row>
    <row r="66" spans="1:36">
      <c r="B66" s="12">
        <v>1770550</v>
      </c>
      <c r="C66" s="12">
        <v>1879867</v>
      </c>
      <c r="D66" s="12">
        <v>487684</v>
      </c>
      <c r="E66" s="12">
        <v>1585625</v>
      </c>
      <c r="F66" s="12">
        <v>2636624</v>
      </c>
      <c r="H66" s="12">
        <v>796584</v>
      </c>
      <c r="I66" s="12">
        <v>940267</v>
      </c>
      <c r="J66" s="12">
        <v>487855</v>
      </c>
      <c r="K66" s="12">
        <v>690437</v>
      </c>
      <c r="L66" s="12">
        <v>1393386</v>
      </c>
      <c r="N66" s="12">
        <v>678075</v>
      </c>
      <c r="O66" s="12">
        <v>481046</v>
      </c>
      <c r="P66" s="12">
        <v>624853</v>
      </c>
      <c r="Q66" s="12">
        <v>367938</v>
      </c>
      <c r="R66" s="12">
        <v>757951</v>
      </c>
      <c r="T66" s="12">
        <v>797463</v>
      </c>
      <c r="U66" s="12">
        <v>0</v>
      </c>
      <c r="V66" s="12">
        <v>573785</v>
      </c>
      <c r="W66" s="12">
        <v>191975</v>
      </c>
      <c r="X66" s="12">
        <v>631346</v>
      </c>
      <c r="Z66" s="12">
        <v>0</v>
      </c>
      <c r="AA66" s="12">
        <v>0</v>
      </c>
      <c r="AB66" s="12">
        <v>0</v>
      </c>
      <c r="AC66" s="12">
        <v>189660</v>
      </c>
      <c r="AD66" s="12">
        <v>0</v>
      </c>
      <c r="AF66" s="12">
        <v>0</v>
      </c>
      <c r="AG66" s="12">
        <v>0</v>
      </c>
      <c r="AH66" s="12">
        <v>0</v>
      </c>
      <c r="AI66" s="12">
        <v>174587</v>
      </c>
      <c r="AJ66" s="12">
        <v>0</v>
      </c>
    </row>
    <row r="67" spans="1:36">
      <c r="B67" s="12">
        <v>1629535</v>
      </c>
      <c r="C67" s="12">
        <v>1857050</v>
      </c>
      <c r="D67" s="12">
        <v>505873</v>
      </c>
      <c r="E67" s="12">
        <v>1355801</v>
      </c>
      <c r="F67" s="12">
        <v>2725349</v>
      </c>
      <c r="H67" s="12">
        <v>878148</v>
      </c>
      <c r="I67" s="12">
        <v>942044</v>
      </c>
      <c r="J67" s="12">
        <v>486174</v>
      </c>
      <c r="K67" s="12">
        <v>713514</v>
      </c>
      <c r="L67" s="12">
        <v>1447927</v>
      </c>
      <c r="N67" s="12">
        <v>544639</v>
      </c>
      <c r="O67" s="12">
        <v>472051</v>
      </c>
      <c r="P67" s="12">
        <v>556416</v>
      </c>
      <c r="Q67" s="12">
        <v>372510</v>
      </c>
      <c r="R67" s="12">
        <v>702679</v>
      </c>
      <c r="T67" s="12">
        <v>793176</v>
      </c>
      <c r="U67" s="12">
        <v>0</v>
      </c>
      <c r="V67" s="12">
        <v>515701</v>
      </c>
      <c r="W67" s="12">
        <v>186777</v>
      </c>
      <c r="X67" s="12">
        <v>542000</v>
      </c>
      <c r="Z67" s="12">
        <v>0</v>
      </c>
      <c r="AA67" s="12">
        <v>0</v>
      </c>
      <c r="AB67" s="12">
        <v>0</v>
      </c>
      <c r="AC67" s="12">
        <v>189306</v>
      </c>
      <c r="AD67" s="12">
        <v>0</v>
      </c>
      <c r="AF67" s="12">
        <v>0</v>
      </c>
      <c r="AG67" s="12">
        <v>0</v>
      </c>
      <c r="AH67" s="12">
        <v>0</v>
      </c>
      <c r="AI67" s="12">
        <v>171769</v>
      </c>
      <c r="AJ67" s="12">
        <v>0</v>
      </c>
    </row>
    <row r="68" spans="1:36">
      <c r="B68" s="12">
        <v>1754429</v>
      </c>
      <c r="C68" s="12">
        <v>1967372</v>
      </c>
      <c r="D68" s="12">
        <v>495576</v>
      </c>
      <c r="E68" s="12">
        <v>1341406</v>
      </c>
      <c r="F68" s="12">
        <v>2735584</v>
      </c>
      <c r="H68" s="12">
        <v>821558</v>
      </c>
      <c r="I68" s="12">
        <v>1138733</v>
      </c>
      <c r="J68" s="12">
        <v>483679</v>
      </c>
      <c r="K68" s="12">
        <v>688945</v>
      </c>
      <c r="L68" s="12">
        <v>1478038</v>
      </c>
      <c r="N68" s="12">
        <v>1089023</v>
      </c>
      <c r="O68" s="12">
        <v>463241</v>
      </c>
      <c r="P68" s="12">
        <v>501080</v>
      </c>
      <c r="Q68" s="12">
        <v>359057</v>
      </c>
      <c r="R68" s="12">
        <v>761188</v>
      </c>
      <c r="T68" s="12">
        <v>778322</v>
      </c>
      <c r="U68" s="12">
        <v>0</v>
      </c>
      <c r="V68" s="12">
        <v>578532</v>
      </c>
      <c r="W68" s="12">
        <v>191506</v>
      </c>
      <c r="X68" s="12">
        <v>573810</v>
      </c>
      <c r="Z68" s="12">
        <v>0</v>
      </c>
      <c r="AA68" s="12">
        <v>0</v>
      </c>
      <c r="AB68" s="12">
        <v>0</v>
      </c>
      <c r="AC68" s="12">
        <v>238175</v>
      </c>
      <c r="AD68" s="12">
        <v>0</v>
      </c>
      <c r="AF68" s="12">
        <v>0</v>
      </c>
      <c r="AG68" s="12">
        <v>0</v>
      </c>
      <c r="AH68" s="12">
        <v>0</v>
      </c>
      <c r="AI68" s="12">
        <v>178596</v>
      </c>
      <c r="AJ68" s="12">
        <v>0</v>
      </c>
    </row>
    <row r="69" spans="1:36">
      <c r="B69" s="12">
        <v>1645410</v>
      </c>
      <c r="C69" s="12">
        <v>1874697</v>
      </c>
      <c r="D69" s="12">
        <v>486703</v>
      </c>
      <c r="E69" s="12">
        <v>1498733</v>
      </c>
      <c r="F69" s="12">
        <v>2541422</v>
      </c>
      <c r="H69" s="12">
        <v>795870</v>
      </c>
      <c r="I69" s="12">
        <v>1360960</v>
      </c>
      <c r="J69" s="12">
        <v>520208</v>
      </c>
      <c r="K69" s="12">
        <v>849158</v>
      </c>
      <c r="L69" s="12">
        <v>1479475</v>
      </c>
      <c r="N69" s="12">
        <v>733896</v>
      </c>
      <c r="O69" s="12">
        <v>493630</v>
      </c>
      <c r="P69" s="12">
        <v>589295</v>
      </c>
      <c r="Q69" s="12">
        <v>373431</v>
      </c>
      <c r="R69" s="12">
        <v>799969</v>
      </c>
      <c r="T69" s="12">
        <v>686308</v>
      </c>
      <c r="U69" s="12">
        <v>0</v>
      </c>
      <c r="V69" s="12">
        <v>591933</v>
      </c>
      <c r="W69" s="12">
        <v>199133</v>
      </c>
      <c r="X69" s="12">
        <v>492234</v>
      </c>
      <c r="Z69" s="12">
        <v>0</v>
      </c>
      <c r="AA69" s="12">
        <v>0</v>
      </c>
      <c r="AB69" s="12">
        <v>0</v>
      </c>
      <c r="AC69" s="12">
        <v>198798</v>
      </c>
      <c r="AD69" s="12">
        <v>0</v>
      </c>
      <c r="AF69" s="12">
        <v>0</v>
      </c>
      <c r="AG69" s="12">
        <v>0</v>
      </c>
      <c r="AH69" s="12">
        <v>0</v>
      </c>
      <c r="AI69" s="12">
        <v>192800</v>
      </c>
      <c r="AJ69" s="12">
        <v>0</v>
      </c>
    </row>
    <row r="70" spans="1:36">
      <c r="B70" s="12">
        <v>1712036</v>
      </c>
      <c r="C70" s="12">
        <v>2090992</v>
      </c>
      <c r="D70" s="12">
        <v>490085</v>
      </c>
      <c r="E70" s="12">
        <v>1428319</v>
      </c>
      <c r="F70" s="12">
        <v>2800118</v>
      </c>
      <c r="H70" s="12">
        <v>857114</v>
      </c>
      <c r="I70" s="12">
        <v>1072638</v>
      </c>
      <c r="J70" s="12">
        <v>483406</v>
      </c>
      <c r="K70" s="12">
        <v>714346</v>
      </c>
      <c r="L70" s="12">
        <v>1352918</v>
      </c>
      <c r="N70" s="12">
        <v>862782</v>
      </c>
      <c r="O70" s="12">
        <v>473461</v>
      </c>
      <c r="P70" s="12">
        <v>563850</v>
      </c>
      <c r="Q70" s="12">
        <v>374225</v>
      </c>
      <c r="R70" s="12">
        <v>757912</v>
      </c>
      <c r="T70" s="12">
        <v>784611</v>
      </c>
      <c r="U70" s="12">
        <v>0</v>
      </c>
      <c r="V70" s="12">
        <v>596128</v>
      </c>
      <c r="W70" s="12">
        <v>177988</v>
      </c>
      <c r="X70" s="12">
        <v>563538</v>
      </c>
      <c r="Z70" s="12">
        <v>0</v>
      </c>
      <c r="AA70" s="12">
        <v>0</v>
      </c>
      <c r="AB70" s="12">
        <v>0</v>
      </c>
      <c r="AC70" s="12">
        <v>189983</v>
      </c>
      <c r="AD70" s="12">
        <v>0</v>
      </c>
      <c r="AF70" s="12">
        <v>0</v>
      </c>
      <c r="AG70" s="12">
        <v>0</v>
      </c>
      <c r="AH70" s="12">
        <v>0</v>
      </c>
      <c r="AI70" s="12">
        <v>174428</v>
      </c>
      <c r="AJ70" s="12">
        <v>0</v>
      </c>
    </row>
    <row r="71" spans="1:36">
      <c r="B71" s="16">
        <v>1653421</v>
      </c>
      <c r="C71" s="16">
        <v>2241187</v>
      </c>
      <c r="D71" s="16">
        <v>497033</v>
      </c>
      <c r="E71" s="16">
        <v>1368799</v>
      </c>
      <c r="F71" s="16">
        <v>2801787</v>
      </c>
      <c r="H71" s="12">
        <v>779332</v>
      </c>
      <c r="I71" s="12">
        <v>909587</v>
      </c>
      <c r="J71" s="12">
        <v>484290</v>
      </c>
      <c r="K71" s="12">
        <v>735069</v>
      </c>
      <c r="L71" s="12">
        <v>1525378</v>
      </c>
      <c r="N71" s="12">
        <v>776142</v>
      </c>
      <c r="O71" s="12">
        <v>500627</v>
      </c>
      <c r="P71" s="12">
        <v>540979</v>
      </c>
      <c r="Q71" s="12">
        <v>354066</v>
      </c>
      <c r="R71" s="12">
        <v>685555</v>
      </c>
      <c r="T71" s="12">
        <v>778105</v>
      </c>
      <c r="U71" s="12">
        <v>0</v>
      </c>
      <c r="V71" s="12">
        <v>594835</v>
      </c>
      <c r="W71" s="12">
        <v>187984</v>
      </c>
      <c r="X71" s="12">
        <v>551764</v>
      </c>
      <c r="Z71" s="12">
        <v>0</v>
      </c>
      <c r="AA71" s="12">
        <v>0</v>
      </c>
      <c r="AB71" s="12">
        <v>0</v>
      </c>
      <c r="AC71" s="12">
        <v>200299</v>
      </c>
      <c r="AD71" s="12">
        <v>0</v>
      </c>
      <c r="AF71" s="12">
        <v>0</v>
      </c>
      <c r="AG71" s="12">
        <v>0</v>
      </c>
      <c r="AH71" s="12">
        <v>0</v>
      </c>
      <c r="AI71" s="12">
        <v>175336</v>
      </c>
      <c r="AJ71" s="12">
        <v>0</v>
      </c>
    </row>
    <row r="72" spans="1:36">
      <c r="A72" s="13" t="s">
        <v>13</v>
      </c>
      <c r="B72" s="14">
        <f>AVERAGE(B42:B71)</f>
        <v>1726571.6666666667</v>
      </c>
      <c r="C72" s="14">
        <f t="shared" ref="C72:F72" si="7">AVERAGE(C42:C71)</f>
        <v>2077697.9666666666</v>
      </c>
      <c r="D72" s="14">
        <f t="shared" si="7"/>
        <v>511295.06666666665</v>
      </c>
      <c r="E72" s="14">
        <f t="shared" si="7"/>
        <v>1388337.4666666666</v>
      </c>
      <c r="F72" s="14">
        <f t="shared" si="7"/>
        <v>2708588.5666666669</v>
      </c>
      <c r="G72" s="15"/>
      <c r="H72" s="14">
        <f>AVERAGE(H42:H71)</f>
        <v>881864.4</v>
      </c>
      <c r="I72" s="14">
        <f t="shared" ref="I72:L72" si="8">AVERAGE(I42:I71)</f>
        <v>1064625.3</v>
      </c>
      <c r="J72" s="14">
        <f t="shared" si="8"/>
        <v>500536.9</v>
      </c>
      <c r="K72" s="14">
        <f t="shared" si="8"/>
        <v>725521.1</v>
      </c>
      <c r="L72" s="14">
        <f t="shared" si="8"/>
        <v>1443864.5333333334</v>
      </c>
      <c r="M72" s="15"/>
      <c r="N72" s="14">
        <f>AVERAGE(N42:N71)</f>
        <v>762602.5</v>
      </c>
      <c r="O72" s="14">
        <f t="shared" ref="O72:R72" si="9">AVERAGE(O42:O71)</f>
        <v>494840.13333333336</v>
      </c>
      <c r="P72" s="14">
        <f t="shared" si="9"/>
        <v>576891.23333333328</v>
      </c>
      <c r="Q72" s="14">
        <f t="shared" si="9"/>
        <v>366360.36666666664</v>
      </c>
      <c r="R72" s="14">
        <f t="shared" si="9"/>
        <v>730183.56666666665</v>
      </c>
      <c r="S72" s="15"/>
      <c r="T72" s="14">
        <f>AVERAGE(T42:T71)</f>
        <v>748997.3</v>
      </c>
      <c r="U72" s="14">
        <f t="shared" ref="U72:X72" si="10">AVERAGE(U42:U71)</f>
        <v>0</v>
      </c>
      <c r="V72" s="14">
        <f t="shared" si="10"/>
        <v>586171.83333333337</v>
      </c>
      <c r="W72" s="14">
        <f t="shared" si="10"/>
        <v>194500.06666666668</v>
      </c>
      <c r="X72" s="14">
        <f t="shared" si="10"/>
        <v>493231.46666666667</v>
      </c>
      <c r="Y72" s="15"/>
      <c r="Z72" s="14">
        <f>AVERAGE(Z42:Z71)</f>
        <v>0</v>
      </c>
      <c r="AA72" s="14">
        <f t="shared" ref="AA72:AD72" si="11">AVERAGE(AA42:AA71)</f>
        <v>0</v>
      </c>
      <c r="AB72" s="14">
        <f t="shared" si="11"/>
        <v>0</v>
      </c>
      <c r="AC72" s="14">
        <f t="shared" si="11"/>
        <v>208515.1</v>
      </c>
      <c r="AD72" s="14">
        <f t="shared" si="11"/>
        <v>0</v>
      </c>
      <c r="AF72" s="14">
        <f>AVERAGE(AF42:AF71)</f>
        <v>0</v>
      </c>
      <c r="AG72" s="14">
        <f t="shared" ref="AG72:AH72" si="12">AVERAGE(AG42:AG71)</f>
        <v>0</v>
      </c>
      <c r="AH72" s="14">
        <f t="shared" si="12"/>
        <v>0</v>
      </c>
      <c r="AI72" s="14">
        <f>AVERAGE(AI42:AI71)</f>
        <v>163293.1</v>
      </c>
      <c r="AJ72" s="14">
        <f t="shared" ref="AJ72" si="13">AVERAGE(AJ42:AJ71)</f>
        <v>0</v>
      </c>
    </row>
    <row r="74" spans="1:36" ht="15" thickBot="1"/>
    <row r="75" spans="1:36" ht="15" thickBot="1">
      <c r="B75" s="61" t="s">
        <v>0</v>
      </c>
      <c r="C75" s="61"/>
      <c r="D75" s="61"/>
      <c r="E75" s="61"/>
      <c r="F75" s="61"/>
      <c r="H75" s="61" t="s">
        <v>0</v>
      </c>
      <c r="I75" s="61"/>
      <c r="J75" s="61"/>
      <c r="K75" s="61"/>
      <c r="L75" s="61"/>
      <c r="N75" s="61" t="s">
        <v>0</v>
      </c>
      <c r="O75" s="61"/>
      <c r="P75" s="61"/>
      <c r="Q75" s="61"/>
      <c r="R75" s="61"/>
      <c r="T75" s="61" t="s">
        <v>0</v>
      </c>
      <c r="U75" s="61"/>
      <c r="V75" s="61"/>
      <c r="W75" s="61"/>
      <c r="X75" s="61"/>
      <c r="Z75" s="61" t="s">
        <v>0</v>
      </c>
      <c r="AA75" s="61"/>
      <c r="AB75" s="61"/>
      <c r="AC75" s="61"/>
      <c r="AD75" s="61"/>
      <c r="AF75" s="61" t="s">
        <v>0</v>
      </c>
      <c r="AG75" s="61"/>
      <c r="AH75" s="61"/>
      <c r="AI75" s="61"/>
      <c r="AJ75" s="61"/>
    </row>
    <row r="76" spans="1:36" ht="15" thickBot="1">
      <c r="B76" s="60" t="s">
        <v>20</v>
      </c>
      <c r="C76" s="60"/>
      <c r="D76" s="60"/>
      <c r="E76" s="60"/>
      <c r="F76" s="60"/>
      <c r="H76" s="60" t="s">
        <v>21</v>
      </c>
      <c r="I76" s="60"/>
      <c r="J76" s="60"/>
      <c r="K76" s="60"/>
      <c r="L76" s="60"/>
      <c r="N76" s="60" t="s">
        <v>22</v>
      </c>
      <c r="O76" s="60"/>
      <c r="P76" s="60"/>
      <c r="Q76" s="60"/>
      <c r="R76" s="60"/>
      <c r="T76" s="60" t="s">
        <v>23</v>
      </c>
      <c r="U76" s="60"/>
      <c r="V76" s="60"/>
      <c r="W76" s="60"/>
      <c r="X76" s="60"/>
      <c r="Z76" s="60" t="s">
        <v>24</v>
      </c>
      <c r="AA76" s="60"/>
      <c r="AB76" s="60"/>
      <c r="AC76" s="60"/>
      <c r="AD76" s="60"/>
      <c r="AF76" s="60" t="s">
        <v>25</v>
      </c>
      <c r="AG76" s="60"/>
      <c r="AH76" s="60"/>
      <c r="AI76" s="60"/>
      <c r="AJ76" s="60"/>
    </row>
    <row r="77" spans="1:36" ht="24.95" customHeight="1">
      <c r="B77" s="6" t="s">
        <v>12</v>
      </c>
      <c r="C77" s="6" t="s">
        <v>8</v>
      </c>
      <c r="D77" s="6" t="s">
        <v>9</v>
      </c>
      <c r="E77" s="6" t="s">
        <v>10</v>
      </c>
      <c r="F77" s="6" t="s">
        <v>11</v>
      </c>
      <c r="H77" s="6" t="s">
        <v>12</v>
      </c>
      <c r="I77" s="6" t="s">
        <v>8</v>
      </c>
      <c r="J77" s="6" t="s">
        <v>9</v>
      </c>
      <c r="K77" s="6" t="s">
        <v>10</v>
      </c>
      <c r="L77" s="6" t="s">
        <v>11</v>
      </c>
      <c r="N77" s="6" t="s">
        <v>12</v>
      </c>
      <c r="O77" s="6" t="s">
        <v>8</v>
      </c>
      <c r="P77" s="6" t="s">
        <v>9</v>
      </c>
      <c r="Q77" s="6" t="s">
        <v>10</v>
      </c>
      <c r="R77" s="6" t="s">
        <v>11</v>
      </c>
      <c r="T77" s="6" t="s">
        <v>12</v>
      </c>
      <c r="U77" s="6" t="s">
        <v>8</v>
      </c>
      <c r="V77" s="6" t="s">
        <v>9</v>
      </c>
      <c r="W77" s="6" t="s">
        <v>10</v>
      </c>
      <c r="X77" s="6" t="s">
        <v>11</v>
      </c>
      <c r="Z77" s="6" t="s">
        <v>12</v>
      </c>
      <c r="AA77" s="6" t="s">
        <v>8</v>
      </c>
      <c r="AB77" s="6" t="s">
        <v>9</v>
      </c>
      <c r="AC77" s="6" t="s">
        <v>10</v>
      </c>
      <c r="AD77" s="6" t="s">
        <v>11</v>
      </c>
      <c r="AF77" s="6" t="s">
        <v>12</v>
      </c>
      <c r="AG77" s="6" t="s">
        <v>8</v>
      </c>
      <c r="AH77" s="6" t="s">
        <v>9</v>
      </c>
      <c r="AI77" s="6" t="s">
        <v>10</v>
      </c>
      <c r="AJ77" s="6" t="s">
        <v>11</v>
      </c>
    </row>
    <row r="78" spans="1:36">
      <c r="B78" s="12">
        <v>4714248</v>
      </c>
      <c r="C78" s="12">
        <v>6564017</v>
      </c>
      <c r="D78" s="12">
        <v>1088624</v>
      </c>
      <c r="E78" s="12">
        <v>2448162</v>
      </c>
      <c r="F78" s="12">
        <v>5680500</v>
      </c>
      <c r="H78" s="12">
        <v>2963454</v>
      </c>
      <c r="I78" s="12">
        <v>4193368</v>
      </c>
      <c r="J78" s="12">
        <v>1065559</v>
      </c>
      <c r="K78" s="12">
        <v>1362182</v>
      </c>
      <c r="L78" s="12">
        <v>3294122</v>
      </c>
      <c r="N78" s="12">
        <v>2089729</v>
      </c>
      <c r="O78" s="12">
        <v>1573574</v>
      </c>
      <c r="P78" s="12">
        <v>1206546</v>
      </c>
      <c r="Q78" s="12">
        <v>693009</v>
      </c>
      <c r="R78" s="12">
        <v>1537531</v>
      </c>
      <c r="T78" s="12">
        <v>1718936</v>
      </c>
      <c r="U78" s="12">
        <v>0</v>
      </c>
      <c r="V78" s="12">
        <v>1160967</v>
      </c>
      <c r="W78" s="12">
        <v>359512</v>
      </c>
      <c r="X78" s="12">
        <v>805694</v>
      </c>
      <c r="Z78" s="12">
        <v>0</v>
      </c>
      <c r="AA78" s="12">
        <v>0</v>
      </c>
      <c r="AB78" s="12">
        <v>0</v>
      </c>
      <c r="AC78" s="12">
        <v>416178</v>
      </c>
      <c r="AD78" s="12">
        <v>0</v>
      </c>
      <c r="AF78" s="12">
        <v>0</v>
      </c>
      <c r="AG78" s="12">
        <v>0</v>
      </c>
      <c r="AH78" s="12">
        <v>0</v>
      </c>
      <c r="AI78" s="12">
        <v>362839</v>
      </c>
      <c r="AJ78" s="12">
        <v>0</v>
      </c>
    </row>
    <row r="79" spans="1:36">
      <c r="B79" s="12">
        <v>4710043</v>
      </c>
      <c r="C79" s="12">
        <v>6579669</v>
      </c>
      <c r="D79" s="12">
        <v>932840</v>
      </c>
      <c r="E79" s="12">
        <v>2625567</v>
      </c>
      <c r="F79" s="12">
        <v>5742483</v>
      </c>
      <c r="H79" s="12">
        <v>3220073</v>
      </c>
      <c r="I79" s="12">
        <v>3603964</v>
      </c>
      <c r="J79" s="12">
        <v>946637</v>
      </c>
      <c r="K79" s="12">
        <v>1289873</v>
      </c>
      <c r="L79" s="12">
        <v>3322089</v>
      </c>
      <c r="N79" s="12">
        <v>4015919</v>
      </c>
      <c r="O79" s="12">
        <v>1362984</v>
      </c>
      <c r="P79" s="12">
        <v>1176471</v>
      </c>
      <c r="Q79" s="12">
        <v>700026</v>
      </c>
      <c r="R79" s="12">
        <v>1410563</v>
      </c>
      <c r="T79" s="12">
        <v>1983981</v>
      </c>
      <c r="U79" s="12">
        <v>0</v>
      </c>
      <c r="V79" s="12">
        <v>1184166</v>
      </c>
      <c r="W79" s="12">
        <v>366434</v>
      </c>
      <c r="X79" s="12">
        <v>739617</v>
      </c>
      <c r="Z79" s="12">
        <v>0</v>
      </c>
      <c r="AA79" s="12">
        <v>0</v>
      </c>
      <c r="AB79" s="12">
        <v>0</v>
      </c>
      <c r="AC79" s="12">
        <v>433467</v>
      </c>
      <c r="AD79" s="12">
        <v>0</v>
      </c>
      <c r="AF79" s="12">
        <v>0</v>
      </c>
      <c r="AG79" s="12">
        <v>0</v>
      </c>
      <c r="AH79" s="12">
        <v>0</v>
      </c>
      <c r="AI79" s="12">
        <v>348703</v>
      </c>
      <c r="AJ79" s="12">
        <v>0</v>
      </c>
    </row>
    <row r="80" spans="1:36">
      <c r="B80" s="12">
        <v>4663085</v>
      </c>
      <c r="C80" s="12">
        <v>7218456</v>
      </c>
      <c r="D80" s="12">
        <v>941807</v>
      </c>
      <c r="E80" s="12">
        <v>2603902</v>
      </c>
      <c r="F80" s="12">
        <v>5988087</v>
      </c>
      <c r="H80" s="12">
        <v>3608654</v>
      </c>
      <c r="I80" s="12">
        <v>3570448</v>
      </c>
      <c r="J80" s="12">
        <v>954015</v>
      </c>
      <c r="K80" s="12">
        <v>1450134</v>
      </c>
      <c r="L80" s="12">
        <v>3009240</v>
      </c>
      <c r="N80" s="12">
        <v>5361679</v>
      </c>
      <c r="O80" s="12">
        <v>1255010</v>
      </c>
      <c r="P80" s="12">
        <v>1060783</v>
      </c>
      <c r="Q80" s="12">
        <v>687480</v>
      </c>
      <c r="R80" s="12">
        <v>1662250</v>
      </c>
      <c r="T80" s="12">
        <v>1773262</v>
      </c>
      <c r="U80" s="12">
        <v>0</v>
      </c>
      <c r="V80" s="12">
        <v>1211069</v>
      </c>
      <c r="W80" s="12">
        <v>370999</v>
      </c>
      <c r="X80" s="12">
        <v>780425</v>
      </c>
      <c r="Z80" s="12">
        <v>0</v>
      </c>
      <c r="AA80" s="12">
        <v>0</v>
      </c>
      <c r="AB80" s="12">
        <v>0</v>
      </c>
      <c r="AC80" s="12">
        <v>392559</v>
      </c>
      <c r="AD80" s="12">
        <v>0</v>
      </c>
      <c r="AF80" s="12">
        <v>0</v>
      </c>
      <c r="AG80" s="12">
        <v>0</v>
      </c>
      <c r="AH80" s="12">
        <v>0</v>
      </c>
      <c r="AI80" s="12">
        <v>333372</v>
      </c>
      <c r="AJ80" s="12">
        <v>0</v>
      </c>
    </row>
    <row r="81" spans="2:36">
      <c r="B81" s="12">
        <v>4659944</v>
      </c>
      <c r="C81" s="12">
        <v>6555762</v>
      </c>
      <c r="D81" s="12">
        <v>943792</v>
      </c>
      <c r="E81" s="12">
        <v>2427507</v>
      </c>
      <c r="F81" s="12">
        <v>6007300</v>
      </c>
      <c r="H81" s="12">
        <v>3239970</v>
      </c>
      <c r="I81" s="12">
        <v>3632346</v>
      </c>
      <c r="J81" s="12">
        <v>1317593</v>
      </c>
      <c r="K81" s="12">
        <v>1266466</v>
      </c>
      <c r="L81" s="12">
        <v>2990061</v>
      </c>
      <c r="N81" s="12">
        <v>5565237</v>
      </c>
      <c r="O81" s="12">
        <v>1382393</v>
      </c>
      <c r="P81" s="12">
        <v>1164350</v>
      </c>
      <c r="Q81" s="12">
        <v>692968</v>
      </c>
      <c r="R81" s="12">
        <v>1520484</v>
      </c>
      <c r="T81" s="12">
        <v>1742095</v>
      </c>
      <c r="U81" s="12">
        <v>0</v>
      </c>
      <c r="V81" s="12">
        <v>1112989</v>
      </c>
      <c r="W81" s="12">
        <v>385544</v>
      </c>
      <c r="X81" s="12">
        <v>761903</v>
      </c>
      <c r="Z81" s="12">
        <v>0</v>
      </c>
      <c r="AA81" s="12">
        <v>0</v>
      </c>
      <c r="AB81" s="12">
        <v>0</v>
      </c>
      <c r="AC81" s="12">
        <v>362588</v>
      </c>
      <c r="AD81" s="12">
        <v>0</v>
      </c>
      <c r="AF81" s="12">
        <v>0</v>
      </c>
      <c r="AG81" s="12">
        <v>0</v>
      </c>
      <c r="AH81" s="12">
        <v>0</v>
      </c>
      <c r="AI81" s="12">
        <v>324691</v>
      </c>
      <c r="AJ81" s="12">
        <v>0</v>
      </c>
    </row>
    <row r="82" spans="2:36">
      <c r="B82" s="12">
        <v>4771597</v>
      </c>
      <c r="C82" s="12">
        <v>6186903</v>
      </c>
      <c r="D82" s="12">
        <v>961988</v>
      </c>
      <c r="E82" s="12">
        <v>2502427</v>
      </c>
      <c r="F82" s="12">
        <v>5709079</v>
      </c>
      <c r="H82" s="12">
        <v>2994659</v>
      </c>
      <c r="I82" s="12">
        <v>3231260</v>
      </c>
      <c r="J82" s="12">
        <v>1036375</v>
      </c>
      <c r="K82" s="12">
        <v>1277478</v>
      </c>
      <c r="L82" s="12">
        <v>2919005</v>
      </c>
      <c r="N82" s="12">
        <v>4145169</v>
      </c>
      <c r="O82" s="12">
        <v>1338304</v>
      </c>
      <c r="P82" s="12">
        <v>1299701</v>
      </c>
      <c r="Q82" s="12">
        <v>684902</v>
      </c>
      <c r="R82" s="12">
        <v>1398217</v>
      </c>
      <c r="T82" s="12">
        <v>1744907</v>
      </c>
      <c r="U82" s="12">
        <v>0</v>
      </c>
      <c r="V82" s="12">
        <v>1206682</v>
      </c>
      <c r="W82" s="12">
        <v>364716</v>
      </c>
      <c r="X82" s="12">
        <v>773683</v>
      </c>
      <c r="Z82" s="12">
        <v>0</v>
      </c>
      <c r="AA82" s="12">
        <v>0</v>
      </c>
      <c r="AB82" s="12">
        <v>0</v>
      </c>
      <c r="AC82" s="12">
        <v>416277</v>
      </c>
      <c r="AD82" s="12">
        <v>0</v>
      </c>
      <c r="AF82" s="12">
        <v>0</v>
      </c>
      <c r="AG82" s="12">
        <v>0</v>
      </c>
      <c r="AH82" s="12">
        <v>0</v>
      </c>
      <c r="AI82" s="12">
        <v>358723</v>
      </c>
      <c r="AJ82" s="12">
        <v>0</v>
      </c>
    </row>
    <row r="83" spans="2:36">
      <c r="B83" s="12">
        <v>4703149</v>
      </c>
      <c r="C83" s="12">
        <v>6439289</v>
      </c>
      <c r="D83" s="12">
        <v>981121</v>
      </c>
      <c r="E83" s="12">
        <v>2343372</v>
      </c>
      <c r="F83" s="12">
        <v>5639562</v>
      </c>
      <c r="H83" s="12">
        <v>2442312</v>
      </c>
      <c r="I83" s="12">
        <v>3587386</v>
      </c>
      <c r="J83" s="12">
        <v>1189987</v>
      </c>
      <c r="K83" s="12">
        <v>1268134</v>
      </c>
      <c r="L83" s="12">
        <v>2922420</v>
      </c>
      <c r="N83" s="12">
        <v>5012514</v>
      </c>
      <c r="O83" s="12">
        <v>1486240</v>
      </c>
      <c r="P83" s="12">
        <v>1176963</v>
      </c>
      <c r="Q83" s="12">
        <v>719609</v>
      </c>
      <c r="R83" s="12">
        <v>1544871</v>
      </c>
      <c r="T83" s="12">
        <v>1732302</v>
      </c>
      <c r="U83" s="12">
        <v>0</v>
      </c>
      <c r="V83" s="12">
        <v>1355893</v>
      </c>
      <c r="W83" s="12">
        <v>368260</v>
      </c>
      <c r="X83" s="12">
        <v>782668</v>
      </c>
      <c r="Z83" s="12">
        <v>0</v>
      </c>
      <c r="AA83" s="12">
        <v>0</v>
      </c>
      <c r="AB83" s="12">
        <v>0</v>
      </c>
      <c r="AC83" s="12">
        <v>409456</v>
      </c>
      <c r="AD83" s="12">
        <v>0</v>
      </c>
      <c r="AF83" s="12">
        <v>0</v>
      </c>
      <c r="AG83" s="12">
        <v>0</v>
      </c>
      <c r="AH83" s="12">
        <v>0</v>
      </c>
      <c r="AI83" s="12">
        <v>342190</v>
      </c>
      <c r="AJ83" s="12">
        <v>0</v>
      </c>
    </row>
    <row r="84" spans="2:36">
      <c r="B84" s="12">
        <v>5097567</v>
      </c>
      <c r="C84" s="12">
        <v>5941875</v>
      </c>
      <c r="D84" s="12">
        <v>995359</v>
      </c>
      <c r="E84" s="12">
        <v>2455115</v>
      </c>
      <c r="F84" s="12">
        <v>5937624</v>
      </c>
      <c r="H84" s="12">
        <v>3472716</v>
      </c>
      <c r="I84" s="12">
        <v>3334801</v>
      </c>
      <c r="J84" s="12">
        <v>1076134</v>
      </c>
      <c r="K84" s="12">
        <v>1322541</v>
      </c>
      <c r="L84" s="12">
        <v>2883313</v>
      </c>
      <c r="N84" s="12">
        <v>5055521</v>
      </c>
      <c r="O84" s="12">
        <v>1311198</v>
      </c>
      <c r="P84" s="12">
        <v>1073757</v>
      </c>
      <c r="Q84" s="12">
        <v>694482</v>
      </c>
      <c r="R84" s="12">
        <v>1565061</v>
      </c>
      <c r="T84" s="12">
        <v>1777359</v>
      </c>
      <c r="U84" s="12">
        <v>0</v>
      </c>
      <c r="V84" s="12">
        <v>1317718</v>
      </c>
      <c r="W84" s="12">
        <v>350125</v>
      </c>
      <c r="X84" s="12">
        <v>708458</v>
      </c>
      <c r="Z84" s="12">
        <v>0</v>
      </c>
      <c r="AA84" s="12">
        <v>0</v>
      </c>
      <c r="AB84" s="12">
        <v>0</v>
      </c>
      <c r="AC84" s="12">
        <v>380159</v>
      </c>
      <c r="AD84" s="12">
        <v>0</v>
      </c>
      <c r="AF84" s="12">
        <v>0</v>
      </c>
      <c r="AG84" s="12">
        <v>0</v>
      </c>
      <c r="AH84" s="12">
        <v>0</v>
      </c>
      <c r="AI84" s="12">
        <v>324392</v>
      </c>
      <c r="AJ84" s="12">
        <v>0</v>
      </c>
    </row>
    <row r="85" spans="2:36">
      <c r="B85" s="12">
        <v>4742460</v>
      </c>
      <c r="C85" s="12">
        <v>6219128</v>
      </c>
      <c r="D85" s="12">
        <v>934110</v>
      </c>
      <c r="E85" s="12">
        <v>2412122</v>
      </c>
      <c r="F85" s="12">
        <v>5785076</v>
      </c>
      <c r="H85" s="12">
        <v>2583933</v>
      </c>
      <c r="I85" s="12">
        <v>3355655</v>
      </c>
      <c r="J85" s="12">
        <v>1025515</v>
      </c>
      <c r="K85" s="12">
        <v>1338122</v>
      </c>
      <c r="L85" s="12">
        <v>3050078</v>
      </c>
      <c r="N85" s="12">
        <v>3798716</v>
      </c>
      <c r="O85" s="12">
        <v>1383943</v>
      </c>
      <c r="P85" s="12">
        <v>1099663</v>
      </c>
      <c r="Q85" s="12">
        <v>730641</v>
      </c>
      <c r="R85" s="12">
        <v>1522073</v>
      </c>
      <c r="T85" s="12">
        <v>1725525</v>
      </c>
      <c r="U85" s="12">
        <v>0</v>
      </c>
      <c r="V85" s="12">
        <v>1211550</v>
      </c>
      <c r="W85" s="12">
        <v>361420</v>
      </c>
      <c r="X85" s="12">
        <v>725773</v>
      </c>
      <c r="Z85" s="12">
        <v>0</v>
      </c>
      <c r="AA85" s="12">
        <v>0</v>
      </c>
      <c r="AB85" s="12">
        <v>0</v>
      </c>
      <c r="AC85" s="12">
        <v>410925</v>
      </c>
      <c r="AD85" s="12">
        <v>0</v>
      </c>
      <c r="AF85" s="12">
        <v>0</v>
      </c>
      <c r="AG85" s="12">
        <v>0</v>
      </c>
      <c r="AH85" s="12">
        <v>0</v>
      </c>
      <c r="AI85" s="12">
        <v>316257</v>
      </c>
      <c r="AJ85" s="12">
        <v>0</v>
      </c>
    </row>
    <row r="86" spans="2:36">
      <c r="B86" s="12">
        <v>4783083</v>
      </c>
      <c r="C86" s="12">
        <v>6310151</v>
      </c>
      <c r="D86" s="12">
        <v>963175</v>
      </c>
      <c r="E86" s="12">
        <v>2582915</v>
      </c>
      <c r="F86" s="12">
        <v>5787528</v>
      </c>
      <c r="H86" s="12">
        <v>3002692</v>
      </c>
      <c r="I86" s="12">
        <v>3046902</v>
      </c>
      <c r="J86" s="12">
        <v>1069745</v>
      </c>
      <c r="K86" s="12">
        <v>1249428</v>
      </c>
      <c r="L86" s="12">
        <v>2924977</v>
      </c>
      <c r="N86" s="12">
        <v>2234328</v>
      </c>
      <c r="O86" s="12">
        <v>1527419</v>
      </c>
      <c r="P86" s="12">
        <v>1081920</v>
      </c>
      <c r="Q86" s="12">
        <v>722256</v>
      </c>
      <c r="R86" s="12">
        <v>1412623</v>
      </c>
      <c r="T86" s="12">
        <v>1717776</v>
      </c>
      <c r="U86" s="12">
        <v>0</v>
      </c>
      <c r="V86" s="12">
        <v>1274182</v>
      </c>
      <c r="W86" s="12">
        <v>354857</v>
      </c>
      <c r="X86" s="12">
        <v>687985</v>
      </c>
      <c r="Z86" s="12">
        <v>0</v>
      </c>
      <c r="AA86" s="12">
        <v>0</v>
      </c>
      <c r="AB86" s="12">
        <v>0</v>
      </c>
      <c r="AC86" s="12">
        <v>407403</v>
      </c>
      <c r="AD86" s="12">
        <v>0</v>
      </c>
      <c r="AF86" s="12">
        <v>0</v>
      </c>
      <c r="AG86" s="12">
        <v>0</v>
      </c>
      <c r="AH86" s="12">
        <v>0</v>
      </c>
      <c r="AI86" s="12">
        <v>323893</v>
      </c>
      <c r="AJ86" s="12">
        <v>0</v>
      </c>
    </row>
    <row r="87" spans="2:36">
      <c r="B87" s="12">
        <v>4779108</v>
      </c>
      <c r="C87" s="12">
        <v>5993114</v>
      </c>
      <c r="D87" s="12">
        <v>992928</v>
      </c>
      <c r="E87" s="12">
        <v>2548768</v>
      </c>
      <c r="F87" s="12">
        <v>5723486</v>
      </c>
      <c r="H87" s="12">
        <v>2565340</v>
      </c>
      <c r="I87" s="12">
        <v>2994639</v>
      </c>
      <c r="J87" s="12">
        <v>923383</v>
      </c>
      <c r="K87" s="12">
        <v>1367122</v>
      </c>
      <c r="L87" s="12">
        <v>3124104</v>
      </c>
      <c r="N87" s="12">
        <v>2016830</v>
      </c>
      <c r="O87" s="12">
        <v>1362183</v>
      </c>
      <c r="P87" s="12">
        <v>1172847</v>
      </c>
      <c r="Q87" s="12">
        <v>657244</v>
      </c>
      <c r="R87" s="12">
        <v>1620189</v>
      </c>
      <c r="T87" s="12">
        <v>1735168</v>
      </c>
      <c r="U87" s="12">
        <v>0</v>
      </c>
      <c r="V87" s="12">
        <v>1280074</v>
      </c>
      <c r="W87" s="12">
        <v>365583</v>
      </c>
      <c r="X87" s="12">
        <v>699223</v>
      </c>
      <c r="Z87" s="12">
        <v>0</v>
      </c>
      <c r="AA87" s="12">
        <v>0</v>
      </c>
      <c r="AB87" s="12">
        <v>0</v>
      </c>
      <c r="AC87" s="12">
        <v>473279</v>
      </c>
      <c r="AD87" s="12">
        <v>0</v>
      </c>
      <c r="AF87" s="12">
        <v>0</v>
      </c>
      <c r="AG87" s="12">
        <v>0</v>
      </c>
      <c r="AH87" s="12">
        <v>0</v>
      </c>
      <c r="AI87" s="12">
        <v>314974</v>
      </c>
      <c r="AJ87" s="12">
        <v>0</v>
      </c>
    </row>
    <row r="88" spans="2:36">
      <c r="B88" s="12">
        <v>4912810</v>
      </c>
      <c r="C88" s="12">
        <v>5924875</v>
      </c>
      <c r="D88" s="12">
        <v>1068470</v>
      </c>
      <c r="E88" s="12">
        <v>2514770</v>
      </c>
      <c r="F88" s="12">
        <v>5929282</v>
      </c>
      <c r="H88" s="12">
        <v>2495400</v>
      </c>
      <c r="I88" s="12">
        <v>2938237</v>
      </c>
      <c r="J88" s="12">
        <v>919544</v>
      </c>
      <c r="K88" s="12">
        <v>1469523</v>
      </c>
      <c r="L88" s="12">
        <v>2894579</v>
      </c>
      <c r="N88" s="12">
        <v>2049818</v>
      </c>
      <c r="O88" s="12">
        <v>1310923</v>
      </c>
      <c r="P88" s="12">
        <v>1092751</v>
      </c>
      <c r="Q88" s="12">
        <v>682798</v>
      </c>
      <c r="R88" s="12">
        <v>1827832</v>
      </c>
      <c r="T88" s="12">
        <v>1925741</v>
      </c>
      <c r="U88" s="12">
        <v>0</v>
      </c>
      <c r="V88" s="12">
        <v>1183098</v>
      </c>
      <c r="W88" s="12">
        <v>358863</v>
      </c>
      <c r="X88" s="12">
        <v>760115</v>
      </c>
      <c r="Z88" s="12">
        <v>0</v>
      </c>
      <c r="AA88" s="12">
        <v>0</v>
      </c>
      <c r="AB88" s="12">
        <v>0</v>
      </c>
      <c r="AC88" s="12">
        <v>456597</v>
      </c>
      <c r="AD88" s="12">
        <v>0</v>
      </c>
      <c r="AF88" s="12">
        <v>0</v>
      </c>
      <c r="AG88" s="12">
        <v>0</v>
      </c>
      <c r="AH88" s="12">
        <v>0</v>
      </c>
      <c r="AI88" s="12">
        <v>313680</v>
      </c>
      <c r="AJ88" s="12">
        <v>0</v>
      </c>
    </row>
    <row r="89" spans="2:36">
      <c r="B89" s="12">
        <v>4661836</v>
      </c>
      <c r="C89" s="12">
        <v>6093781</v>
      </c>
      <c r="D89" s="12">
        <v>938124</v>
      </c>
      <c r="E89" s="12">
        <v>2370876</v>
      </c>
      <c r="F89" s="12">
        <v>5899102</v>
      </c>
      <c r="H89" s="12">
        <v>2834246</v>
      </c>
      <c r="I89" s="12">
        <v>3005420</v>
      </c>
      <c r="J89" s="12">
        <v>1090652</v>
      </c>
      <c r="K89" s="12">
        <v>1404724</v>
      </c>
      <c r="L89" s="12">
        <v>2857374</v>
      </c>
      <c r="N89" s="12">
        <v>2136613</v>
      </c>
      <c r="O89" s="12">
        <v>1370853</v>
      </c>
      <c r="P89" s="12">
        <v>1157905</v>
      </c>
      <c r="Q89" s="12">
        <v>640809</v>
      </c>
      <c r="R89" s="12">
        <v>1465007</v>
      </c>
      <c r="T89" s="12">
        <v>1729214</v>
      </c>
      <c r="U89" s="12">
        <v>0</v>
      </c>
      <c r="V89" s="12">
        <v>1282266</v>
      </c>
      <c r="W89" s="12">
        <v>352004</v>
      </c>
      <c r="X89" s="12">
        <v>781365</v>
      </c>
      <c r="Z89" s="12">
        <v>0</v>
      </c>
      <c r="AA89" s="12">
        <v>0</v>
      </c>
      <c r="AB89" s="12">
        <v>0</v>
      </c>
      <c r="AC89" s="12">
        <v>389903</v>
      </c>
      <c r="AD89" s="12">
        <v>0</v>
      </c>
      <c r="AF89" s="12">
        <v>0</v>
      </c>
      <c r="AG89" s="12">
        <v>0</v>
      </c>
      <c r="AH89" s="12">
        <v>0</v>
      </c>
      <c r="AI89" s="12">
        <v>309518</v>
      </c>
      <c r="AJ89" s="12">
        <v>0</v>
      </c>
    </row>
    <row r="90" spans="2:36">
      <c r="B90" s="12">
        <v>5079361</v>
      </c>
      <c r="C90" s="12">
        <v>7265211</v>
      </c>
      <c r="D90" s="12">
        <v>945368</v>
      </c>
      <c r="E90" s="12">
        <v>2428601</v>
      </c>
      <c r="F90" s="12">
        <v>5801384</v>
      </c>
      <c r="H90" s="12">
        <v>2891671</v>
      </c>
      <c r="I90" s="12">
        <v>2765880</v>
      </c>
      <c r="J90" s="12">
        <v>987140</v>
      </c>
      <c r="K90" s="12">
        <v>1242760</v>
      </c>
      <c r="L90" s="12">
        <v>2892492</v>
      </c>
      <c r="N90" s="12">
        <v>1893253</v>
      </c>
      <c r="O90" s="12">
        <v>1388560</v>
      </c>
      <c r="P90" s="12">
        <v>1076519</v>
      </c>
      <c r="Q90" s="12">
        <v>738598</v>
      </c>
      <c r="R90" s="12">
        <v>1479343</v>
      </c>
      <c r="T90" s="12">
        <v>1994485</v>
      </c>
      <c r="U90" s="12">
        <v>0</v>
      </c>
      <c r="V90" s="12">
        <v>1323027</v>
      </c>
      <c r="W90" s="12">
        <v>355393</v>
      </c>
      <c r="X90" s="12">
        <v>777644</v>
      </c>
      <c r="Z90" s="12">
        <v>0</v>
      </c>
      <c r="AA90" s="12">
        <v>0</v>
      </c>
      <c r="AB90" s="12">
        <v>0</v>
      </c>
      <c r="AC90" s="12">
        <v>481240</v>
      </c>
      <c r="AD90" s="12">
        <v>0</v>
      </c>
      <c r="AF90" s="12">
        <v>0</v>
      </c>
      <c r="AG90" s="12">
        <v>0</v>
      </c>
      <c r="AH90" s="12">
        <v>0</v>
      </c>
      <c r="AI90" s="12">
        <v>334318</v>
      </c>
      <c r="AJ90" s="12">
        <v>0</v>
      </c>
    </row>
    <row r="91" spans="2:36">
      <c r="B91" s="12">
        <v>4828102</v>
      </c>
      <c r="C91" s="12">
        <v>7059111</v>
      </c>
      <c r="D91" s="12">
        <v>936563</v>
      </c>
      <c r="E91" s="12">
        <v>2514416</v>
      </c>
      <c r="F91" s="12">
        <v>6192852</v>
      </c>
      <c r="H91" s="12">
        <v>2417131</v>
      </c>
      <c r="I91" s="12">
        <v>3073345</v>
      </c>
      <c r="J91" s="12">
        <v>1045382</v>
      </c>
      <c r="K91" s="12">
        <v>1348312</v>
      </c>
      <c r="L91" s="12">
        <v>2869819</v>
      </c>
      <c r="N91" s="12">
        <v>1865245</v>
      </c>
      <c r="O91" s="12">
        <v>1450619</v>
      </c>
      <c r="P91" s="12">
        <v>1087313</v>
      </c>
      <c r="Q91" s="12">
        <v>633765</v>
      </c>
      <c r="R91" s="12">
        <v>1413463</v>
      </c>
      <c r="T91" s="12">
        <v>1744705</v>
      </c>
      <c r="U91" s="12">
        <v>0</v>
      </c>
      <c r="V91" s="12">
        <v>1276180</v>
      </c>
      <c r="W91" s="12">
        <v>357585</v>
      </c>
      <c r="X91" s="12">
        <v>775865</v>
      </c>
      <c r="Z91" s="12">
        <v>0</v>
      </c>
      <c r="AA91" s="12">
        <v>0</v>
      </c>
      <c r="AB91" s="12">
        <v>0</v>
      </c>
      <c r="AC91" s="12">
        <v>448579</v>
      </c>
      <c r="AD91" s="12">
        <v>0</v>
      </c>
      <c r="AF91" s="12">
        <v>0</v>
      </c>
      <c r="AG91" s="12">
        <v>0</v>
      </c>
      <c r="AH91" s="12">
        <v>0</v>
      </c>
      <c r="AI91" s="12">
        <v>359033</v>
      </c>
      <c r="AJ91" s="12">
        <v>0</v>
      </c>
    </row>
    <row r="92" spans="2:36">
      <c r="B92" s="12">
        <v>8102168</v>
      </c>
      <c r="C92" s="12">
        <v>6981774</v>
      </c>
      <c r="D92" s="12">
        <v>960519</v>
      </c>
      <c r="E92" s="12">
        <v>2514727</v>
      </c>
      <c r="F92" s="12">
        <v>5658540</v>
      </c>
      <c r="H92" s="12">
        <v>2464074</v>
      </c>
      <c r="I92" s="12">
        <v>2895718</v>
      </c>
      <c r="J92" s="12">
        <v>1046914</v>
      </c>
      <c r="K92" s="12">
        <v>1224975</v>
      </c>
      <c r="L92" s="12">
        <v>2799198</v>
      </c>
      <c r="N92" s="12">
        <v>2170401</v>
      </c>
      <c r="O92" s="12">
        <v>1427870</v>
      </c>
      <c r="P92" s="12">
        <v>1248411</v>
      </c>
      <c r="Q92" s="12">
        <v>648105</v>
      </c>
      <c r="R92" s="12">
        <v>1605926</v>
      </c>
      <c r="T92" s="12">
        <v>1743328</v>
      </c>
      <c r="U92" s="12">
        <v>0</v>
      </c>
      <c r="V92" s="12">
        <v>1280206</v>
      </c>
      <c r="W92" s="12">
        <v>388523</v>
      </c>
      <c r="X92" s="12">
        <v>679250</v>
      </c>
      <c r="Z92" s="12">
        <v>0</v>
      </c>
      <c r="AA92" s="12">
        <v>0</v>
      </c>
      <c r="AB92" s="12">
        <v>0</v>
      </c>
      <c r="AC92" s="12">
        <v>416460</v>
      </c>
      <c r="AD92" s="12">
        <v>0</v>
      </c>
      <c r="AF92" s="12">
        <v>0</v>
      </c>
      <c r="AG92" s="12">
        <v>0</v>
      </c>
      <c r="AH92" s="12">
        <v>0</v>
      </c>
      <c r="AI92" s="12">
        <v>312467</v>
      </c>
      <c r="AJ92" s="12">
        <v>0</v>
      </c>
    </row>
    <row r="93" spans="2:36">
      <c r="B93" s="12">
        <v>5392277</v>
      </c>
      <c r="C93" s="12">
        <v>7123184</v>
      </c>
      <c r="D93" s="12">
        <v>959037</v>
      </c>
      <c r="E93" s="12">
        <v>2454480</v>
      </c>
      <c r="F93" s="12">
        <v>5638424</v>
      </c>
      <c r="H93" s="12">
        <v>2868399</v>
      </c>
      <c r="I93" s="12">
        <v>2915151</v>
      </c>
      <c r="J93" s="12">
        <v>1037660</v>
      </c>
      <c r="K93" s="12">
        <v>1344799</v>
      </c>
      <c r="L93" s="12">
        <v>2935686</v>
      </c>
      <c r="N93" s="12">
        <v>1756412</v>
      </c>
      <c r="O93" s="12">
        <v>1300799</v>
      </c>
      <c r="P93" s="12">
        <v>1094444</v>
      </c>
      <c r="Q93" s="12">
        <v>660952</v>
      </c>
      <c r="R93" s="12">
        <v>1751417</v>
      </c>
      <c r="T93" s="12">
        <v>1726228</v>
      </c>
      <c r="U93" s="12">
        <v>0</v>
      </c>
      <c r="V93" s="12">
        <v>1385057</v>
      </c>
      <c r="W93" s="12">
        <v>366190</v>
      </c>
      <c r="X93" s="12">
        <v>675632</v>
      </c>
      <c r="Z93" s="12">
        <v>0</v>
      </c>
      <c r="AA93" s="12">
        <v>0</v>
      </c>
      <c r="AB93" s="12">
        <v>0</v>
      </c>
      <c r="AC93" s="12">
        <v>390508</v>
      </c>
      <c r="AD93" s="12">
        <v>0</v>
      </c>
      <c r="AF93" s="12">
        <v>0</v>
      </c>
      <c r="AG93" s="12">
        <v>0</v>
      </c>
      <c r="AH93" s="12">
        <v>0</v>
      </c>
      <c r="AI93" s="12">
        <v>350748</v>
      </c>
      <c r="AJ93" s="12">
        <v>0</v>
      </c>
    </row>
    <row r="94" spans="2:36">
      <c r="B94" s="12">
        <v>5019125</v>
      </c>
      <c r="C94" s="12">
        <v>6247405</v>
      </c>
      <c r="D94" s="12">
        <v>926933</v>
      </c>
      <c r="E94" s="12">
        <v>2460766</v>
      </c>
      <c r="F94" s="12">
        <v>5975665</v>
      </c>
      <c r="H94" s="12">
        <v>2761674</v>
      </c>
      <c r="I94" s="12">
        <v>3022533</v>
      </c>
      <c r="J94" s="12">
        <v>1002184</v>
      </c>
      <c r="K94" s="12">
        <v>1309807</v>
      </c>
      <c r="L94" s="12">
        <v>2835608</v>
      </c>
      <c r="N94" s="12">
        <v>1928111</v>
      </c>
      <c r="O94" s="12">
        <v>1374895</v>
      </c>
      <c r="P94" s="12">
        <v>1135566</v>
      </c>
      <c r="Q94" s="12">
        <v>636611</v>
      </c>
      <c r="R94" s="12">
        <v>1560658</v>
      </c>
      <c r="T94" s="12">
        <v>1744921</v>
      </c>
      <c r="U94" s="12">
        <v>0</v>
      </c>
      <c r="V94" s="12">
        <v>1164409</v>
      </c>
      <c r="W94" s="12">
        <v>346585</v>
      </c>
      <c r="X94" s="12">
        <v>715864</v>
      </c>
      <c r="Z94" s="12">
        <v>0</v>
      </c>
      <c r="AA94" s="12">
        <v>0</v>
      </c>
      <c r="AB94" s="12">
        <v>0</v>
      </c>
      <c r="AC94" s="12">
        <v>442250</v>
      </c>
      <c r="AD94" s="12">
        <v>0</v>
      </c>
      <c r="AF94" s="12">
        <v>0</v>
      </c>
      <c r="AG94" s="12">
        <v>0</v>
      </c>
      <c r="AH94" s="12">
        <v>0</v>
      </c>
      <c r="AI94" s="12">
        <v>347759</v>
      </c>
      <c r="AJ94" s="12">
        <v>0</v>
      </c>
    </row>
    <row r="95" spans="2:36">
      <c r="B95" s="12">
        <v>5448605</v>
      </c>
      <c r="C95" s="12">
        <v>6309554</v>
      </c>
      <c r="D95" s="12">
        <v>929948</v>
      </c>
      <c r="E95" s="12">
        <v>2416210</v>
      </c>
      <c r="F95" s="12">
        <v>5587369</v>
      </c>
      <c r="H95" s="12">
        <v>2593274</v>
      </c>
      <c r="I95" s="12">
        <v>2754002</v>
      </c>
      <c r="J95" s="12">
        <v>916160</v>
      </c>
      <c r="K95" s="12">
        <v>1285713</v>
      </c>
      <c r="L95" s="12">
        <v>2888833</v>
      </c>
      <c r="N95" s="12">
        <v>1766972</v>
      </c>
      <c r="O95" s="12">
        <v>1295037</v>
      </c>
      <c r="P95" s="12">
        <v>1112934</v>
      </c>
      <c r="Q95" s="12">
        <v>706849</v>
      </c>
      <c r="R95" s="12">
        <v>1369206</v>
      </c>
      <c r="T95" s="12">
        <v>1767876</v>
      </c>
      <c r="U95" s="12">
        <v>0</v>
      </c>
      <c r="V95" s="12">
        <v>1261363</v>
      </c>
      <c r="W95" s="12">
        <v>379684</v>
      </c>
      <c r="X95" s="12">
        <v>766192</v>
      </c>
      <c r="Z95" s="12">
        <v>0</v>
      </c>
      <c r="AA95" s="12">
        <v>0</v>
      </c>
      <c r="AB95" s="12">
        <v>0</v>
      </c>
      <c r="AC95" s="12">
        <v>468009</v>
      </c>
      <c r="AD95" s="12">
        <v>0</v>
      </c>
      <c r="AF95" s="12">
        <v>0</v>
      </c>
      <c r="AG95" s="12">
        <v>0</v>
      </c>
      <c r="AH95" s="12">
        <v>0</v>
      </c>
      <c r="AI95" s="12">
        <v>343772</v>
      </c>
      <c r="AJ95" s="12">
        <v>0</v>
      </c>
    </row>
    <row r="96" spans="2:36">
      <c r="B96" s="12">
        <v>5890419</v>
      </c>
      <c r="C96" s="12">
        <v>6046369</v>
      </c>
      <c r="D96" s="12">
        <v>931218</v>
      </c>
      <c r="E96" s="12">
        <v>2432635</v>
      </c>
      <c r="F96" s="12">
        <v>5437643</v>
      </c>
      <c r="H96" s="12">
        <v>3050489</v>
      </c>
      <c r="I96" s="12">
        <v>2835067</v>
      </c>
      <c r="J96" s="12">
        <v>973185</v>
      </c>
      <c r="K96" s="12">
        <v>1278601</v>
      </c>
      <c r="L96" s="12">
        <v>2846545</v>
      </c>
      <c r="N96" s="12">
        <v>2042554</v>
      </c>
      <c r="O96" s="12">
        <v>1337342</v>
      </c>
      <c r="P96" s="12">
        <v>1027758</v>
      </c>
      <c r="Q96" s="12">
        <v>691791</v>
      </c>
      <c r="R96" s="12">
        <v>1605082</v>
      </c>
      <c r="T96" s="12">
        <v>2690098</v>
      </c>
      <c r="U96" s="12">
        <v>0</v>
      </c>
      <c r="V96" s="12">
        <v>1207718</v>
      </c>
      <c r="W96" s="12">
        <v>351112</v>
      </c>
      <c r="X96" s="12">
        <v>696334</v>
      </c>
      <c r="Z96" s="12">
        <v>0</v>
      </c>
      <c r="AA96" s="12">
        <v>0</v>
      </c>
      <c r="AB96" s="12">
        <v>0</v>
      </c>
      <c r="AC96" s="12">
        <v>465922</v>
      </c>
      <c r="AD96" s="12">
        <v>0</v>
      </c>
      <c r="AF96" s="12">
        <v>0</v>
      </c>
      <c r="AG96" s="12">
        <v>0</v>
      </c>
      <c r="AH96" s="12">
        <v>0</v>
      </c>
      <c r="AI96" s="12">
        <v>348750</v>
      </c>
      <c r="AJ96" s="12">
        <v>0</v>
      </c>
    </row>
    <row r="97" spans="1:36">
      <c r="B97" s="12">
        <v>5971829</v>
      </c>
      <c r="C97" s="12">
        <v>6245114</v>
      </c>
      <c r="D97" s="12">
        <v>932261</v>
      </c>
      <c r="E97" s="12">
        <v>2597877</v>
      </c>
      <c r="F97" s="12">
        <v>5610815</v>
      </c>
      <c r="H97" s="12">
        <v>2708536</v>
      </c>
      <c r="I97" s="12">
        <v>3470228</v>
      </c>
      <c r="J97" s="12">
        <v>959350</v>
      </c>
      <c r="K97" s="12">
        <v>1233719</v>
      </c>
      <c r="L97" s="12">
        <v>2980234</v>
      </c>
      <c r="N97" s="12">
        <v>2024809</v>
      </c>
      <c r="O97" s="12">
        <v>1495286</v>
      </c>
      <c r="P97" s="12">
        <v>1042961</v>
      </c>
      <c r="Q97" s="12">
        <v>699329</v>
      </c>
      <c r="R97" s="12">
        <v>1687797</v>
      </c>
      <c r="T97" s="12">
        <v>1946944</v>
      </c>
      <c r="U97" s="12">
        <v>0</v>
      </c>
      <c r="V97" s="12">
        <v>1215322</v>
      </c>
      <c r="W97" s="12">
        <v>359905</v>
      </c>
      <c r="X97" s="12">
        <v>709912</v>
      </c>
      <c r="Z97" s="12">
        <v>0</v>
      </c>
      <c r="AA97" s="12">
        <v>0</v>
      </c>
      <c r="AB97" s="12">
        <v>0</v>
      </c>
      <c r="AC97" s="12">
        <v>361704</v>
      </c>
      <c r="AD97" s="12">
        <v>0</v>
      </c>
      <c r="AF97" s="12">
        <v>0</v>
      </c>
      <c r="AG97" s="12">
        <v>0</v>
      </c>
      <c r="AH97" s="12">
        <v>0</v>
      </c>
      <c r="AI97" s="12">
        <v>334401</v>
      </c>
      <c r="AJ97" s="12">
        <v>0</v>
      </c>
    </row>
    <row r="98" spans="1:36">
      <c r="B98" s="12">
        <v>6514526</v>
      </c>
      <c r="C98" s="12">
        <v>6001704</v>
      </c>
      <c r="D98" s="12">
        <v>944630</v>
      </c>
      <c r="E98" s="12">
        <v>2519191</v>
      </c>
      <c r="F98" s="12">
        <v>5757904</v>
      </c>
      <c r="H98" s="12">
        <v>2745811</v>
      </c>
      <c r="I98" s="12">
        <v>2954143</v>
      </c>
      <c r="J98" s="12">
        <v>925443</v>
      </c>
      <c r="K98" s="12">
        <v>1299211</v>
      </c>
      <c r="L98" s="12">
        <v>2821291</v>
      </c>
      <c r="N98" s="12">
        <v>1953519</v>
      </c>
      <c r="O98" s="12">
        <v>1352998</v>
      </c>
      <c r="P98" s="12">
        <v>1166332</v>
      </c>
      <c r="Q98" s="12">
        <v>646309</v>
      </c>
      <c r="R98" s="12">
        <v>1414555</v>
      </c>
      <c r="T98" s="12">
        <v>1705305</v>
      </c>
      <c r="U98" s="12">
        <v>0</v>
      </c>
      <c r="V98" s="12">
        <v>1156835</v>
      </c>
      <c r="W98" s="12">
        <v>365872</v>
      </c>
      <c r="X98" s="12">
        <v>911215</v>
      </c>
      <c r="Z98" s="12">
        <v>0</v>
      </c>
      <c r="AA98" s="12">
        <v>0</v>
      </c>
      <c r="AB98" s="12">
        <v>0</v>
      </c>
      <c r="AC98" s="12">
        <v>477125</v>
      </c>
      <c r="AD98" s="12">
        <v>0</v>
      </c>
      <c r="AF98" s="12">
        <v>0</v>
      </c>
      <c r="AG98" s="12">
        <v>0</v>
      </c>
      <c r="AH98" s="12">
        <v>0</v>
      </c>
      <c r="AI98" s="12">
        <v>347461</v>
      </c>
      <c r="AJ98" s="12">
        <v>0</v>
      </c>
    </row>
    <row r="99" spans="1:36">
      <c r="B99" s="12">
        <v>8677171</v>
      </c>
      <c r="C99" s="12">
        <v>5844800</v>
      </c>
      <c r="D99" s="12">
        <v>1108919</v>
      </c>
      <c r="E99" s="12">
        <v>2353378</v>
      </c>
      <c r="F99" s="12">
        <v>5872229</v>
      </c>
      <c r="H99" s="12">
        <v>2512130</v>
      </c>
      <c r="I99" s="12">
        <v>3142189</v>
      </c>
      <c r="J99" s="12">
        <v>997913</v>
      </c>
      <c r="K99" s="12">
        <v>1409033</v>
      </c>
      <c r="L99" s="12">
        <v>3536152</v>
      </c>
      <c r="N99" s="12">
        <v>2112618</v>
      </c>
      <c r="O99" s="12">
        <v>1402404</v>
      </c>
      <c r="P99" s="12">
        <v>1088603</v>
      </c>
      <c r="Q99" s="12">
        <v>692645</v>
      </c>
      <c r="R99" s="12">
        <v>1407148</v>
      </c>
      <c r="T99" s="12">
        <v>1753415</v>
      </c>
      <c r="U99" s="12">
        <v>0</v>
      </c>
      <c r="V99" s="12">
        <v>1172029</v>
      </c>
      <c r="W99" s="12">
        <v>322164</v>
      </c>
      <c r="X99" s="12">
        <v>783072</v>
      </c>
      <c r="Z99" s="12">
        <v>0</v>
      </c>
      <c r="AA99" s="12">
        <v>0</v>
      </c>
      <c r="AB99" s="12">
        <v>0</v>
      </c>
      <c r="AC99" s="12">
        <v>381411</v>
      </c>
      <c r="AD99" s="12">
        <v>0</v>
      </c>
      <c r="AF99" s="12">
        <v>0</v>
      </c>
      <c r="AG99" s="12">
        <v>0</v>
      </c>
      <c r="AH99" s="12">
        <v>0</v>
      </c>
      <c r="AI99" s="12">
        <v>352576</v>
      </c>
      <c r="AJ99" s="12">
        <v>0</v>
      </c>
    </row>
    <row r="100" spans="1:36">
      <c r="B100" s="12">
        <v>7304526</v>
      </c>
      <c r="C100" s="12">
        <v>6023260</v>
      </c>
      <c r="D100" s="12">
        <v>1053124</v>
      </c>
      <c r="E100" s="12">
        <v>2570089</v>
      </c>
      <c r="F100" s="12">
        <v>5753013</v>
      </c>
      <c r="H100" s="12">
        <v>2416018</v>
      </c>
      <c r="I100" s="12">
        <v>3011208</v>
      </c>
      <c r="J100" s="12">
        <v>978283</v>
      </c>
      <c r="K100" s="12">
        <v>1297594</v>
      </c>
      <c r="L100" s="12">
        <v>2890046</v>
      </c>
      <c r="N100" s="12">
        <v>1952170</v>
      </c>
      <c r="O100" s="12">
        <v>1283102</v>
      </c>
      <c r="P100" s="12">
        <v>1169579</v>
      </c>
      <c r="Q100" s="12">
        <v>734910</v>
      </c>
      <c r="R100" s="12">
        <v>1411855</v>
      </c>
      <c r="T100" s="12">
        <v>1744749</v>
      </c>
      <c r="U100" s="12">
        <v>0</v>
      </c>
      <c r="V100" s="12">
        <v>1171406</v>
      </c>
      <c r="W100" s="12">
        <v>435397</v>
      </c>
      <c r="X100" s="12">
        <v>711438</v>
      </c>
      <c r="Z100" s="12">
        <v>0</v>
      </c>
      <c r="AA100" s="12">
        <v>0</v>
      </c>
      <c r="AB100" s="12">
        <v>0</v>
      </c>
      <c r="AC100" s="12">
        <v>472440</v>
      </c>
      <c r="AD100" s="12">
        <v>0</v>
      </c>
      <c r="AF100" s="12">
        <v>0</v>
      </c>
      <c r="AG100" s="12">
        <v>0</v>
      </c>
      <c r="AH100" s="12">
        <v>0</v>
      </c>
      <c r="AI100" s="12">
        <v>368720</v>
      </c>
      <c r="AJ100" s="12">
        <v>0</v>
      </c>
    </row>
    <row r="101" spans="1:36">
      <c r="B101" s="12">
        <v>8155317</v>
      </c>
      <c r="C101" s="12">
        <v>6455204</v>
      </c>
      <c r="D101" s="12">
        <v>1016994</v>
      </c>
      <c r="E101" s="12">
        <v>2586283</v>
      </c>
      <c r="F101" s="12">
        <v>5687059</v>
      </c>
      <c r="H101" s="12">
        <v>2555225</v>
      </c>
      <c r="I101" s="12">
        <v>2824748</v>
      </c>
      <c r="J101" s="12">
        <v>962106</v>
      </c>
      <c r="K101" s="12">
        <v>1348749</v>
      </c>
      <c r="L101" s="12">
        <v>2928212</v>
      </c>
      <c r="N101" s="12">
        <v>2013569</v>
      </c>
      <c r="O101" s="12">
        <v>1322615</v>
      </c>
      <c r="P101" s="12">
        <v>1185635</v>
      </c>
      <c r="Q101" s="12">
        <v>703525</v>
      </c>
      <c r="R101" s="12">
        <v>1757169</v>
      </c>
      <c r="T101" s="12">
        <v>1767274</v>
      </c>
      <c r="U101" s="12">
        <v>0</v>
      </c>
      <c r="V101" s="12">
        <v>1252358</v>
      </c>
      <c r="W101" s="12">
        <v>374197</v>
      </c>
      <c r="X101" s="12">
        <v>804971</v>
      </c>
      <c r="Z101" s="12">
        <v>0</v>
      </c>
      <c r="AA101" s="12">
        <v>0</v>
      </c>
      <c r="AB101" s="12">
        <v>0</v>
      </c>
      <c r="AC101" s="12">
        <v>476486</v>
      </c>
      <c r="AD101" s="12">
        <v>0</v>
      </c>
      <c r="AF101" s="12">
        <v>0</v>
      </c>
      <c r="AG101" s="12">
        <v>0</v>
      </c>
      <c r="AH101" s="12">
        <v>0</v>
      </c>
      <c r="AI101" s="12">
        <v>375307</v>
      </c>
      <c r="AJ101" s="12">
        <v>0</v>
      </c>
    </row>
    <row r="102" spans="1:36">
      <c r="B102" s="12">
        <v>7216533</v>
      </c>
      <c r="C102" s="12">
        <v>6596708</v>
      </c>
      <c r="D102" s="12">
        <v>974401</v>
      </c>
      <c r="E102" s="12">
        <v>2502845</v>
      </c>
      <c r="F102" s="12">
        <v>5577810</v>
      </c>
      <c r="H102" s="12">
        <v>2475404</v>
      </c>
      <c r="I102" s="12">
        <v>3003758</v>
      </c>
      <c r="J102" s="12">
        <v>980916</v>
      </c>
      <c r="K102" s="12">
        <v>1263603</v>
      </c>
      <c r="L102" s="12">
        <v>2834632</v>
      </c>
      <c r="N102" s="12">
        <v>1923167</v>
      </c>
      <c r="O102" s="12">
        <v>1369040</v>
      </c>
      <c r="P102" s="12">
        <v>1089558</v>
      </c>
      <c r="Q102" s="12">
        <v>714441</v>
      </c>
      <c r="R102" s="12">
        <v>1455668</v>
      </c>
      <c r="T102" s="12">
        <v>1872160</v>
      </c>
      <c r="U102" s="12">
        <v>0</v>
      </c>
      <c r="V102" s="12">
        <v>1276066</v>
      </c>
      <c r="W102" s="12">
        <v>355455</v>
      </c>
      <c r="X102" s="12">
        <v>805914</v>
      </c>
      <c r="Z102" s="12">
        <v>0</v>
      </c>
      <c r="AA102" s="12">
        <v>0</v>
      </c>
      <c r="AB102" s="12">
        <v>0</v>
      </c>
      <c r="AC102" s="12">
        <v>444835</v>
      </c>
      <c r="AD102" s="12">
        <v>0</v>
      </c>
      <c r="AF102" s="12">
        <v>0</v>
      </c>
      <c r="AG102" s="12">
        <v>0</v>
      </c>
      <c r="AH102" s="12">
        <v>0</v>
      </c>
      <c r="AI102" s="12">
        <v>363400</v>
      </c>
      <c r="AJ102" s="12">
        <v>0</v>
      </c>
    </row>
    <row r="103" spans="1:36">
      <c r="B103" s="12">
        <v>7560786</v>
      </c>
      <c r="C103" s="12">
        <v>7014965</v>
      </c>
      <c r="D103" s="12">
        <v>955088</v>
      </c>
      <c r="E103" s="12">
        <v>2389032</v>
      </c>
      <c r="F103" s="12">
        <v>5509786</v>
      </c>
      <c r="H103" s="12">
        <v>2403044</v>
      </c>
      <c r="I103" s="12">
        <v>3180968</v>
      </c>
      <c r="J103" s="12">
        <v>971377</v>
      </c>
      <c r="K103" s="12">
        <v>1299379</v>
      </c>
      <c r="L103" s="12">
        <v>3000090</v>
      </c>
      <c r="N103" s="12">
        <v>1947787</v>
      </c>
      <c r="O103" s="12">
        <v>1298173</v>
      </c>
      <c r="P103" s="12">
        <v>1009181</v>
      </c>
      <c r="Q103" s="12">
        <v>704050</v>
      </c>
      <c r="R103" s="12">
        <v>1492518</v>
      </c>
      <c r="T103" s="12">
        <v>2279659</v>
      </c>
      <c r="U103" s="12">
        <v>0</v>
      </c>
      <c r="V103" s="12">
        <v>1271851</v>
      </c>
      <c r="W103" s="12">
        <v>447925</v>
      </c>
      <c r="X103" s="12">
        <v>706220</v>
      </c>
      <c r="Z103" s="12">
        <v>0</v>
      </c>
      <c r="AA103" s="12">
        <v>0</v>
      </c>
      <c r="AB103" s="12">
        <v>0</v>
      </c>
      <c r="AC103" s="12">
        <v>360833</v>
      </c>
      <c r="AD103" s="12">
        <v>0</v>
      </c>
      <c r="AF103" s="12">
        <v>0</v>
      </c>
      <c r="AG103" s="12">
        <v>0</v>
      </c>
      <c r="AH103" s="12">
        <v>0</v>
      </c>
      <c r="AI103" s="12">
        <v>354484</v>
      </c>
      <c r="AJ103" s="12">
        <v>0</v>
      </c>
    </row>
    <row r="104" spans="1:36">
      <c r="B104" s="12">
        <v>7372942</v>
      </c>
      <c r="C104" s="12">
        <v>6530355</v>
      </c>
      <c r="D104" s="12">
        <v>995690</v>
      </c>
      <c r="E104" s="12">
        <v>2422902</v>
      </c>
      <c r="F104" s="12">
        <v>5567898</v>
      </c>
      <c r="H104" s="12">
        <v>2504673</v>
      </c>
      <c r="I104" s="12">
        <v>2897484</v>
      </c>
      <c r="J104" s="12">
        <v>979224</v>
      </c>
      <c r="K104" s="12">
        <v>1258230</v>
      </c>
      <c r="L104" s="12">
        <v>2937483</v>
      </c>
      <c r="N104" s="12">
        <v>2202654</v>
      </c>
      <c r="O104" s="12">
        <v>1378116</v>
      </c>
      <c r="P104" s="12">
        <v>1070451</v>
      </c>
      <c r="Q104" s="12">
        <v>679993</v>
      </c>
      <c r="R104" s="12">
        <v>1688474</v>
      </c>
      <c r="T104" s="12">
        <v>1758731</v>
      </c>
      <c r="U104" s="12">
        <v>0</v>
      </c>
      <c r="V104" s="12">
        <v>1267267</v>
      </c>
      <c r="W104" s="12">
        <v>379090</v>
      </c>
      <c r="X104" s="12">
        <v>706733</v>
      </c>
      <c r="Z104" s="12">
        <v>0</v>
      </c>
      <c r="AA104" s="12">
        <v>0</v>
      </c>
      <c r="AB104" s="12">
        <v>0</v>
      </c>
      <c r="AC104" s="12">
        <v>461308</v>
      </c>
      <c r="AD104" s="12">
        <v>0</v>
      </c>
      <c r="AF104" s="12">
        <v>0</v>
      </c>
      <c r="AG104" s="12">
        <v>0</v>
      </c>
      <c r="AH104" s="12">
        <v>0</v>
      </c>
      <c r="AI104" s="12">
        <v>356059</v>
      </c>
      <c r="AJ104" s="12">
        <v>0</v>
      </c>
    </row>
    <row r="105" spans="1:36">
      <c r="B105" s="12">
        <v>7652969</v>
      </c>
      <c r="C105" s="12">
        <v>6801269</v>
      </c>
      <c r="D105" s="12">
        <v>985102</v>
      </c>
      <c r="E105" s="12">
        <v>2593996</v>
      </c>
      <c r="F105" s="12">
        <v>5947266</v>
      </c>
      <c r="H105" s="12">
        <v>2859858</v>
      </c>
      <c r="I105" s="12">
        <v>3019176</v>
      </c>
      <c r="J105" s="12">
        <v>949504</v>
      </c>
      <c r="K105" s="12">
        <v>1315149</v>
      </c>
      <c r="L105" s="12">
        <v>2902853</v>
      </c>
      <c r="N105" s="12">
        <v>2163753</v>
      </c>
      <c r="O105" s="12">
        <v>1270145</v>
      </c>
      <c r="P105" s="12">
        <v>1063187</v>
      </c>
      <c r="Q105" s="12">
        <v>689373</v>
      </c>
      <c r="R105" s="12">
        <v>1479796</v>
      </c>
      <c r="T105" s="12">
        <v>1778221</v>
      </c>
      <c r="U105" s="12">
        <v>0</v>
      </c>
      <c r="V105" s="12">
        <v>1185651</v>
      </c>
      <c r="W105" s="12">
        <v>364353</v>
      </c>
      <c r="X105" s="12">
        <v>894181</v>
      </c>
      <c r="Z105" s="12">
        <v>0</v>
      </c>
      <c r="AA105" s="12">
        <v>0</v>
      </c>
      <c r="AB105" s="12">
        <v>0</v>
      </c>
      <c r="AC105" s="12">
        <v>391547</v>
      </c>
      <c r="AD105" s="12">
        <v>0</v>
      </c>
      <c r="AF105" s="12">
        <v>0</v>
      </c>
      <c r="AG105" s="12">
        <v>0</v>
      </c>
      <c r="AH105" s="12">
        <v>0</v>
      </c>
      <c r="AI105" s="12">
        <v>327100</v>
      </c>
      <c r="AJ105" s="12">
        <v>0</v>
      </c>
    </row>
    <row r="106" spans="1:36">
      <c r="B106" s="12">
        <v>6297298</v>
      </c>
      <c r="C106" s="12">
        <v>6810974</v>
      </c>
      <c r="D106" s="12">
        <v>938752</v>
      </c>
      <c r="E106" s="12">
        <v>2769099</v>
      </c>
      <c r="F106" s="12">
        <v>6071469</v>
      </c>
      <c r="H106" s="12">
        <v>2944499</v>
      </c>
      <c r="I106" s="12">
        <v>3103699</v>
      </c>
      <c r="J106" s="12">
        <v>936717</v>
      </c>
      <c r="K106" s="12">
        <v>1329683</v>
      </c>
      <c r="L106" s="12">
        <v>3034328</v>
      </c>
      <c r="N106" s="12">
        <v>1809500</v>
      </c>
      <c r="O106" s="12">
        <v>1294954</v>
      </c>
      <c r="P106" s="12">
        <v>1171709</v>
      </c>
      <c r="Q106" s="12">
        <v>696928</v>
      </c>
      <c r="R106" s="12">
        <v>1663327</v>
      </c>
      <c r="T106" s="12">
        <v>1755623</v>
      </c>
      <c r="U106" s="12">
        <v>0</v>
      </c>
      <c r="V106" s="12">
        <v>1262193</v>
      </c>
      <c r="W106" s="12">
        <v>363690</v>
      </c>
      <c r="X106" s="12">
        <v>768071</v>
      </c>
      <c r="Z106" s="12">
        <v>0</v>
      </c>
      <c r="AA106" s="12">
        <v>0</v>
      </c>
      <c r="AB106" s="12">
        <v>0</v>
      </c>
      <c r="AC106" s="12">
        <v>378517</v>
      </c>
      <c r="AD106" s="12">
        <v>0</v>
      </c>
      <c r="AF106" s="12">
        <v>0</v>
      </c>
      <c r="AG106" s="12">
        <v>0</v>
      </c>
      <c r="AH106" s="12">
        <v>0</v>
      </c>
      <c r="AI106" s="12">
        <v>357169</v>
      </c>
      <c r="AJ106" s="12">
        <v>0</v>
      </c>
    </row>
    <row r="107" spans="1:36">
      <c r="B107" s="12">
        <v>5571769</v>
      </c>
      <c r="C107" s="12">
        <v>7235628</v>
      </c>
      <c r="D107" s="12">
        <v>936959</v>
      </c>
      <c r="E107" s="12">
        <v>2395902</v>
      </c>
      <c r="F107" s="12">
        <v>5929665</v>
      </c>
      <c r="H107" s="12">
        <v>2450350</v>
      </c>
      <c r="I107" s="12">
        <v>2801552</v>
      </c>
      <c r="J107" s="12">
        <v>937785</v>
      </c>
      <c r="K107" s="12">
        <v>1324115</v>
      </c>
      <c r="L107" s="12">
        <v>3018816</v>
      </c>
      <c r="N107" s="12">
        <v>2081692</v>
      </c>
      <c r="O107" s="12">
        <v>1487502</v>
      </c>
      <c r="P107" s="12">
        <v>1099446</v>
      </c>
      <c r="Q107" s="12">
        <v>654574</v>
      </c>
      <c r="R107" s="12">
        <v>1587474</v>
      </c>
      <c r="T107" s="12">
        <v>1785074</v>
      </c>
      <c r="U107" s="12">
        <v>0</v>
      </c>
      <c r="V107" s="12">
        <v>1210326</v>
      </c>
      <c r="W107" s="12">
        <v>378067</v>
      </c>
      <c r="X107" s="12">
        <v>692221</v>
      </c>
      <c r="Z107" s="12">
        <v>0</v>
      </c>
      <c r="AA107" s="12">
        <v>0</v>
      </c>
      <c r="AB107" s="12">
        <v>0</v>
      </c>
      <c r="AC107" s="12">
        <v>445058</v>
      </c>
      <c r="AD107" s="12">
        <v>0</v>
      </c>
      <c r="AF107" s="12">
        <v>0</v>
      </c>
      <c r="AG107" s="12">
        <v>0</v>
      </c>
      <c r="AH107" s="12">
        <v>0</v>
      </c>
      <c r="AI107" s="12">
        <v>350615</v>
      </c>
      <c r="AJ107" s="12">
        <v>0</v>
      </c>
    </row>
    <row r="108" spans="1:36">
      <c r="A108" s="13" t="s">
        <v>13</v>
      </c>
      <c r="B108" s="14">
        <f>AVERAGE(B78:B107)</f>
        <v>5841821.7666666666</v>
      </c>
      <c r="C108" s="14">
        <f t="shared" ref="C108:F108" si="14">AVERAGE(C78:C107)</f>
        <v>6487320.2999999998</v>
      </c>
      <c r="D108" s="14">
        <f t="shared" si="14"/>
        <v>972461.46666666667</v>
      </c>
      <c r="E108" s="14">
        <f t="shared" si="14"/>
        <v>2491931.0666666669</v>
      </c>
      <c r="F108" s="14">
        <f t="shared" si="14"/>
        <v>5780196.666666667</v>
      </c>
      <c r="G108" s="15"/>
      <c r="H108" s="14">
        <f>AVERAGE(H78:H107)</f>
        <v>2768190.3</v>
      </c>
      <c r="I108" s="14">
        <f t="shared" ref="I108:L108" si="15">AVERAGE(I78:I107)</f>
        <v>3138842.5</v>
      </c>
      <c r="J108" s="14">
        <f t="shared" si="15"/>
        <v>1006746.0666666667</v>
      </c>
      <c r="K108" s="14">
        <f t="shared" si="15"/>
        <v>1315971.9666666666</v>
      </c>
      <c r="L108" s="14">
        <f t="shared" si="15"/>
        <v>2971456</v>
      </c>
      <c r="M108" s="15"/>
      <c r="N108" s="14">
        <f>AVERAGE(N78:N107)</f>
        <v>2636341.9666666668</v>
      </c>
      <c r="O108" s="14">
        <f t="shared" ref="O108:R108" si="16">AVERAGE(O78:O107)</f>
        <v>1373149.3666666667</v>
      </c>
      <c r="P108" s="14">
        <f>AVERAGE(P78:P107)</f>
        <v>1123441.4666666666</v>
      </c>
      <c r="Q108" s="14">
        <f t="shared" si="16"/>
        <v>687965.73333333328</v>
      </c>
      <c r="R108" s="14">
        <f t="shared" si="16"/>
        <v>1543919.2333333334</v>
      </c>
      <c r="S108" s="15"/>
      <c r="T108" s="14">
        <f>AVERAGE(T78:T107)</f>
        <v>1828835.4</v>
      </c>
      <c r="U108" s="14">
        <f>AVERAGE(U78:U107)</f>
        <v>0</v>
      </c>
      <c r="V108" s="14">
        <f t="shared" ref="V108:X108" si="17">AVERAGE(V78:V107)</f>
        <v>1237330.6000000001</v>
      </c>
      <c r="W108" s="14">
        <f t="shared" si="17"/>
        <v>368316.8</v>
      </c>
      <c r="X108" s="14">
        <f t="shared" si="17"/>
        <v>752921.26666666672</v>
      </c>
      <c r="Y108" s="15"/>
      <c r="Z108" s="14">
        <f>AVERAGE(Z78:Z107)</f>
        <v>0</v>
      </c>
      <c r="AA108" s="14">
        <f t="shared" ref="AA108:AC108" si="18">AVERAGE(AA78:AA107)</f>
        <v>0</v>
      </c>
      <c r="AB108" s="14">
        <f t="shared" si="18"/>
        <v>0</v>
      </c>
      <c r="AC108" s="14">
        <f t="shared" si="18"/>
        <v>423767.43333333335</v>
      </c>
      <c r="AD108" s="14">
        <f>AVERAGE(AD78:AD107)</f>
        <v>0</v>
      </c>
      <c r="AF108" s="14">
        <f>AVERAGE(AF78:AF107)</f>
        <v>0</v>
      </c>
      <c r="AG108" s="14">
        <f t="shared" ref="AG108:AH108" si="19">AVERAGE(AG78:AG107)</f>
        <v>0</v>
      </c>
      <c r="AH108" s="14">
        <f t="shared" si="19"/>
        <v>0</v>
      </c>
      <c r="AI108" s="14">
        <f>AVERAGE(AI78:AI107)</f>
        <v>341912.36666666664</v>
      </c>
      <c r="AJ108" s="14">
        <f t="shared" ref="AJ108" si="20">AVERAGE(AJ78:AJ107)</f>
        <v>0</v>
      </c>
    </row>
    <row r="110" spans="1:36" ht="15" thickBot="1"/>
    <row r="111" spans="1:36" ht="15" thickBot="1">
      <c r="B111" s="61" t="s">
        <v>0</v>
      </c>
      <c r="C111" s="61"/>
      <c r="D111" s="61"/>
      <c r="E111" s="61"/>
      <c r="F111" s="61"/>
      <c r="H111" s="61" t="s">
        <v>0</v>
      </c>
      <c r="I111" s="61"/>
      <c r="J111" s="61"/>
      <c r="K111" s="61"/>
      <c r="L111" s="61"/>
      <c r="N111" s="61" t="s">
        <v>0</v>
      </c>
      <c r="O111" s="61"/>
      <c r="P111" s="61"/>
      <c r="Q111" s="61"/>
      <c r="R111" s="61"/>
      <c r="T111" s="61" t="s">
        <v>0</v>
      </c>
      <c r="U111" s="61"/>
      <c r="V111" s="61"/>
      <c r="W111" s="61"/>
      <c r="X111" s="61"/>
      <c r="Z111" s="61" t="s">
        <v>0</v>
      </c>
      <c r="AA111" s="61"/>
      <c r="AB111" s="61"/>
      <c r="AC111" s="61"/>
      <c r="AD111" s="61"/>
      <c r="AF111" s="61" t="s">
        <v>0</v>
      </c>
      <c r="AG111" s="61"/>
      <c r="AH111" s="61"/>
      <c r="AI111" s="61"/>
      <c r="AJ111" s="61"/>
    </row>
    <row r="112" spans="1:36" ht="15" thickBot="1">
      <c r="B112" s="60" t="s">
        <v>26</v>
      </c>
      <c r="C112" s="60"/>
      <c r="D112" s="60"/>
      <c r="E112" s="60"/>
      <c r="F112" s="60"/>
      <c r="H112" s="60" t="s">
        <v>27</v>
      </c>
      <c r="I112" s="60"/>
      <c r="J112" s="60"/>
      <c r="K112" s="60"/>
      <c r="L112" s="60"/>
      <c r="N112" s="60" t="s">
        <v>28</v>
      </c>
      <c r="O112" s="60"/>
      <c r="P112" s="60"/>
      <c r="Q112" s="60"/>
      <c r="R112" s="60"/>
      <c r="T112" s="60" t="s">
        <v>29</v>
      </c>
      <c r="U112" s="60"/>
      <c r="V112" s="60"/>
      <c r="W112" s="60"/>
      <c r="X112" s="60"/>
      <c r="Z112" s="60" t="s">
        <v>30</v>
      </c>
      <c r="AA112" s="60"/>
      <c r="AB112" s="60"/>
      <c r="AC112" s="60"/>
      <c r="AD112" s="60"/>
      <c r="AF112" s="60" t="s">
        <v>31</v>
      </c>
      <c r="AG112" s="60"/>
      <c r="AH112" s="60"/>
      <c r="AI112" s="60"/>
      <c r="AJ112" s="60"/>
    </row>
    <row r="113" spans="2:36" ht="24" customHeight="1">
      <c r="B113" s="6" t="s">
        <v>12</v>
      </c>
      <c r="C113" s="6" t="s">
        <v>8</v>
      </c>
      <c r="D113" s="6" t="s">
        <v>9</v>
      </c>
      <c r="E113" s="6" t="s">
        <v>10</v>
      </c>
      <c r="F113" s="6" t="s">
        <v>11</v>
      </c>
      <c r="H113" s="6" t="s">
        <v>12</v>
      </c>
      <c r="I113" s="6" t="s">
        <v>8</v>
      </c>
      <c r="J113" s="6" t="s">
        <v>9</v>
      </c>
      <c r="K113" s="6" t="s">
        <v>10</v>
      </c>
      <c r="L113" s="6" t="s">
        <v>11</v>
      </c>
      <c r="N113" s="6" t="s">
        <v>12</v>
      </c>
      <c r="O113" s="6" t="s">
        <v>8</v>
      </c>
      <c r="P113" s="6" t="s">
        <v>9</v>
      </c>
      <c r="Q113" s="6" t="s">
        <v>10</v>
      </c>
      <c r="R113" s="6" t="s">
        <v>11</v>
      </c>
      <c r="T113" s="6" t="s">
        <v>12</v>
      </c>
      <c r="U113" s="6" t="s">
        <v>8</v>
      </c>
      <c r="V113" s="6" t="s">
        <v>9</v>
      </c>
      <c r="W113" s="6" t="s">
        <v>10</v>
      </c>
      <c r="X113" s="6" t="s">
        <v>11</v>
      </c>
      <c r="Z113" s="6" t="s">
        <v>12</v>
      </c>
      <c r="AA113" s="6" t="s">
        <v>8</v>
      </c>
      <c r="AB113" s="6" t="s">
        <v>9</v>
      </c>
      <c r="AC113" s="6" t="s">
        <v>10</v>
      </c>
      <c r="AD113" s="6" t="s">
        <v>11</v>
      </c>
      <c r="AF113" s="6" t="s">
        <v>12</v>
      </c>
      <c r="AG113" s="6" t="s">
        <v>8</v>
      </c>
      <c r="AH113" s="6" t="s">
        <v>9</v>
      </c>
      <c r="AI113" s="6" t="s">
        <v>10</v>
      </c>
      <c r="AJ113" s="6" t="s">
        <v>11</v>
      </c>
    </row>
    <row r="114" spans="2:36">
      <c r="B114" s="12">
        <v>7380178</v>
      </c>
      <c r="C114" s="12">
        <v>10077572</v>
      </c>
      <c r="D114" s="12">
        <v>1764360</v>
      </c>
      <c r="E114" s="12">
        <v>4487398</v>
      </c>
      <c r="F114" s="12">
        <v>10730268</v>
      </c>
      <c r="H114" s="12">
        <v>3332368</v>
      </c>
      <c r="I114" s="12">
        <v>5050715</v>
      </c>
      <c r="J114" s="12">
        <v>1777397</v>
      </c>
      <c r="K114" s="12">
        <v>2471327</v>
      </c>
      <c r="L114" s="12">
        <v>5199485</v>
      </c>
      <c r="N114" s="12">
        <v>3092293</v>
      </c>
      <c r="O114" s="12">
        <v>2196183</v>
      </c>
      <c r="P114" s="12">
        <v>2196002</v>
      </c>
      <c r="Q114" s="12">
        <v>1325527</v>
      </c>
      <c r="R114" s="12">
        <v>2877617</v>
      </c>
      <c r="T114" s="12">
        <v>3579868</v>
      </c>
      <c r="U114" s="12">
        <v>0</v>
      </c>
      <c r="V114" s="12">
        <v>2917272</v>
      </c>
      <c r="W114" s="12">
        <v>733805</v>
      </c>
      <c r="X114" s="12">
        <v>1328533</v>
      </c>
      <c r="Z114" s="12">
        <v>0</v>
      </c>
      <c r="AA114" s="12">
        <v>0</v>
      </c>
      <c r="AB114" s="12">
        <v>0</v>
      </c>
      <c r="AC114" s="12">
        <v>692695</v>
      </c>
      <c r="AD114" s="12">
        <v>0</v>
      </c>
      <c r="AF114" s="12">
        <v>0</v>
      </c>
      <c r="AG114" s="12">
        <v>0</v>
      </c>
      <c r="AH114" s="12">
        <v>0</v>
      </c>
      <c r="AI114" s="12">
        <v>811097</v>
      </c>
      <c r="AJ114" s="12">
        <v>0</v>
      </c>
    </row>
    <row r="115" spans="2:36">
      <c r="B115" s="12">
        <v>7693190</v>
      </c>
      <c r="C115" s="12">
        <v>10324304</v>
      </c>
      <c r="D115" s="12">
        <v>1679818</v>
      </c>
      <c r="E115" s="12">
        <v>4778447</v>
      </c>
      <c r="F115" s="12">
        <v>10896996</v>
      </c>
      <c r="H115" s="12">
        <v>3267320</v>
      </c>
      <c r="I115" s="12">
        <v>5101327</v>
      </c>
      <c r="J115" s="12">
        <v>1698079</v>
      </c>
      <c r="K115" s="12">
        <v>2671659</v>
      </c>
      <c r="L115" s="12">
        <v>5317824</v>
      </c>
      <c r="N115" s="12">
        <v>3199446</v>
      </c>
      <c r="O115" s="12">
        <v>2237130</v>
      </c>
      <c r="P115" s="12">
        <v>2179439</v>
      </c>
      <c r="Q115" s="12">
        <v>1306506</v>
      </c>
      <c r="R115" s="12">
        <v>2480243</v>
      </c>
      <c r="T115" s="12">
        <v>3331187</v>
      </c>
      <c r="U115" s="12">
        <v>0</v>
      </c>
      <c r="V115" s="12">
        <v>2764915</v>
      </c>
      <c r="W115" s="12">
        <v>665166</v>
      </c>
      <c r="X115" s="12">
        <v>1287285</v>
      </c>
      <c r="Z115" s="12">
        <v>0</v>
      </c>
      <c r="AA115" s="12">
        <v>0</v>
      </c>
      <c r="AB115" s="12">
        <v>0</v>
      </c>
      <c r="AC115" s="12">
        <v>678433</v>
      </c>
      <c r="AD115" s="12">
        <v>0</v>
      </c>
      <c r="AF115" s="12">
        <v>0</v>
      </c>
      <c r="AG115" s="12">
        <v>0</v>
      </c>
      <c r="AH115" s="12">
        <v>0</v>
      </c>
      <c r="AI115" s="12">
        <v>635934</v>
      </c>
      <c r="AJ115" s="12">
        <v>0</v>
      </c>
    </row>
    <row r="116" spans="2:36">
      <c r="B116" s="12">
        <v>7752829</v>
      </c>
      <c r="C116" s="12">
        <v>9685277</v>
      </c>
      <c r="D116" s="12">
        <v>1682973</v>
      </c>
      <c r="E116" s="12">
        <v>4784095</v>
      </c>
      <c r="F116" s="12">
        <v>10861887</v>
      </c>
      <c r="H116" s="12">
        <v>3188703</v>
      </c>
      <c r="I116" s="12">
        <v>5289853</v>
      </c>
      <c r="J116" s="12">
        <v>1694365</v>
      </c>
      <c r="K116" s="12">
        <v>2305325</v>
      </c>
      <c r="L116" s="12">
        <v>5329480</v>
      </c>
      <c r="N116" s="12">
        <v>3874201</v>
      </c>
      <c r="O116" s="12">
        <v>2195978</v>
      </c>
      <c r="P116" s="12">
        <v>2333320</v>
      </c>
      <c r="Q116" s="12">
        <v>1303567</v>
      </c>
      <c r="R116" s="12">
        <v>2662509</v>
      </c>
      <c r="T116" s="12">
        <v>3682894</v>
      </c>
      <c r="U116" s="12">
        <v>0</v>
      </c>
      <c r="V116" s="12">
        <v>2660681</v>
      </c>
      <c r="W116" s="12">
        <v>664167</v>
      </c>
      <c r="X116" s="12">
        <v>1244761</v>
      </c>
      <c r="Z116" s="12">
        <v>0</v>
      </c>
      <c r="AA116" s="12">
        <v>0</v>
      </c>
      <c r="AB116" s="12">
        <v>0</v>
      </c>
      <c r="AC116" s="12">
        <v>698444</v>
      </c>
      <c r="AD116" s="12">
        <v>0</v>
      </c>
      <c r="AF116" s="12">
        <v>0</v>
      </c>
      <c r="AG116" s="12">
        <v>0</v>
      </c>
      <c r="AH116" s="12">
        <v>0</v>
      </c>
      <c r="AI116" s="12">
        <v>685423</v>
      </c>
      <c r="AJ116" s="12">
        <v>0</v>
      </c>
    </row>
    <row r="117" spans="2:36">
      <c r="B117" s="12">
        <v>7468250</v>
      </c>
      <c r="C117" s="12">
        <v>10330946</v>
      </c>
      <c r="D117" s="12">
        <v>1748725</v>
      </c>
      <c r="E117" s="12">
        <v>4751336</v>
      </c>
      <c r="F117" s="12">
        <v>10388760</v>
      </c>
      <c r="H117" s="12">
        <v>3405524</v>
      </c>
      <c r="I117" s="12">
        <v>4690172</v>
      </c>
      <c r="J117" s="12">
        <v>1994048</v>
      </c>
      <c r="K117" s="12">
        <v>2760634</v>
      </c>
      <c r="L117" s="12">
        <v>5354863</v>
      </c>
      <c r="N117" s="12">
        <v>2745808</v>
      </c>
      <c r="O117" s="12">
        <v>2663412</v>
      </c>
      <c r="P117" s="12">
        <v>2230758</v>
      </c>
      <c r="Q117" s="12">
        <v>1298922</v>
      </c>
      <c r="R117" s="12">
        <v>2484472</v>
      </c>
      <c r="T117" s="12">
        <v>3739834</v>
      </c>
      <c r="U117" s="12">
        <v>0</v>
      </c>
      <c r="V117" s="12">
        <v>2472684</v>
      </c>
      <c r="W117" s="12">
        <v>658993</v>
      </c>
      <c r="X117" s="12">
        <v>1337252</v>
      </c>
      <c r="Z117" s="12">
        <v>0</v>
      </c>
      <c r="AA117" s="12">
        <v>0</v>
      </c>
      <c r="AB117" s="12">
        <v>0</v>
      </c>
      <c r="AC117" s="12">
        <v>756312</v>
      </c>
      <c r="AD117" s="12">
        <v>0</v>
      </c>
      <c r="AF117" s="12">
        <v>0</v>
      </c>
      <c r="AG117" s="12">
        <v>0</v>
      </c>
      <c r="AH117" s="12">
        <v>0</v>
      </c>
      <c r="AI117" s="12">
        <v>801910</v>
      </c>
      <c r="AJ117" s="12">
        <v>0</v>
      </c>
    </row>
    <row r="118" spans="2:36">
      <c r="B118" s="12">
        <v>8597350</v>
      </c>
      <c r="C118" s="12">
        <v>10086894</v>
      </c>
      <c r="D118" s="12">
        <v>1746316</v>
      </c>
      <c r="E118" s="12">
        <v>4523102</v>
      </c>
      <c r="F118" s="12">
        <v>10674907</v>
      </c>
      <c r="H118" s="12">
        <v>3270175</v>
      </c>
      <c r="I118" s="12">
        <v>5175916</v>
      </c>
      <c r="J118" s="12">
        <v>1909228</v>
      </c>
      <c r="K118" s="12">
        <v>2446048</v>
      </c>
      <c r="L118" s="12">
        <v>5122481</v>
      </c>
      <c r="N118" s="12">
        <v>2979675</v>
      </c>
      <c r="O118" s="12">
        <v>2112982</v>
      </c>
      <c r="P118" s="12">
        <v>2176530</v>
      </c>
      <c r="Q118" s="12">
        <v>1242674</v>
      </c>
      <c r="R118" s="12">
        <v>2860880</v>
      </c>
      <c r="T118" s="12">
        <v>3339699</v>
      </c>
      <c r="U118" s="12">
        <v>0</v>
      </c>
      <c r="V118" s="12">
        <v>2895775</v>
      </c>
      <c r="W118" s="12">
        <v>689176</v>
      </c>
      <c r="X118" s="12">
        <v>1236328</v>
      </c>
      <c r="Z118" s="12">
        <v>0</v>
      </c>
      <c r="AA118" s="12">
        <v>0</v>
      </c>
      <c r="AB118" s="12">
        <v>0</v>
      </c>
      <c r="AC118" s="12">
        <v>693246</v>
      </c>
      <c r="AD118" s="12">
        <v>0</v>
      </c>
      <c r="AF118" s="12">
        <v>0</v>
      </c>
      <c r="AG118" s="12">
        <v>0</v>
      </c>
      <c r="AH118" s="12">
        <v>0</v>
      </c>
      <c r="AI118" s="12">
        <v>689655</v>
      </c>
      <c r="AJ118" s="12">
        <v>0</v>
      </c>
    </row>
    <row r="119" spans="2:36">
      <c r="B119" s="12">
        <v>8879135</v>
      </c>
      <c r="C119" s="12">
        <v>10324639</v>
      </c>
      <c r="D119" s="12">
        <v>1708675</v>
      </c>
      <c r="E119" s="12">
        <v>4586876</v>
      </c>
      <c r="F119" s="12">
        <v>10821452</v>
      </c>
      <c r="H119" s="12">
        <v>3254841</v>
      </c>
      <c r="I119" s="12">
        <v>5018064</v>
      </c>
      <c r="J119" s="12">
        <v>2077693</v>
      </c>
      <c r="K119" s="12">
        <v>2482164</v>
      </c>
      <c r="L119" s="12">
        <v>5226015</v>
      </c>
      <c r="N119" s="12">
        <v>3068855</v>
      </c>
      <c r="O119" s="12">
        <v>2193880</v>
      </c>
      <c r="P119" s="12">
        <v>2199754</v>
      </c>
      <c r="Q119" s="12">
        <v>1189169</v>
      </c>
      <c r="R119" s="12">
        <v>2997359</v>
      </c>
      <c r="T119" s="12">
        <v>3700180</v>
      </c>
      <c r="U119" s="12">
        <v>0</v>
      </c>
      <c r="V119" s="12">
        <v>2695146</v>
      </c>
      <c r="W119" s="12">
        <v>608931</v>
      </c>
      <c r="X119" s="12">
        <v>1216862</v>
      </c>
      <c r="Z119" s="12">
        <v>0</v>
      </c>
      <c r="AA119" s="12">
        <v>0</v>
      </c>
      <c r="AB119" s="12">
        <v>0</v>
      </c>
      <c r="AC119" s="12">
        <v>718219</v>
      </c>
      <c r="AD119" s="12">
        <v>0</v>
      </c>
      <c r="AF119" s="12">
        <v>0</v>
      </c>
      <c r="AG119" s="12">
        <v>0</v>
      </c>
      <c r="AH119" s="12">
        <v>0</v>
      </c>
      <c r="AI119" s="12">
        <v>690547</v>
      </c>
      <c r="AJ119" s="12">
        <v>0</v>
      </c>
    </row>
    <row r="120" spans="2:36">
      <c r="B120" s="12">
        <v>8188663</v>
      </c>
      <c r="C120" s="12">
        <v>10108173</v>
      </c>
      <c r="D120" s="12">
        <v>1730470</v>
      </c>
      <c r="E120" s="12">
        <v>5224698</v>
      </c>
      <c r="F120" s="12">
        <v>10766258</v>
      </c>
      <c r="H120" s="12">
        <v>3800978</v>
      </c>
      <c r="I120" s="12">
        <v>5429213</v>
      </c>
      <c r="J120" s="12">
        <v>1812349</v>
      </c>
      <c r="K120" s="12">
        <v>2619559</v>
      </c>
      <c r="L120" s="12">
        <v>5439160</v>
      </c>
      <c r="N120" s="12">
        <v>2706542</v>
      </c>
      <c r="O120" s="12">
        <v>2278771</v>
      </c>
      <c r="P120" s="12">
        <v>2201069</v>
      </c>
      <c r="Q120" s="12">
        <v>1314701</v>
      </c>
      <c r="R120" s="12">
        <v>2541083</v>
      </c>
      <c r="T120" s="12">
        <v>3326489</v>
      </c>
      <c r="U120" s="12">
        <v>0</v>
      </c>
      <c r="V120" s="12">
        <v>2445352</v>
      </c>
      <c r="W120" s="12">
        <v>630554</v>
      </c>
      <c r="X120" s="12">
        <v>1212560</v>
      </c>
      <c r="Z120" s="12">
        <v>0</v>
      </c>
      <c r="AA120" s="12">
        <v>0</v>
      </c>
      <c r="AB120" s="12">
        <v>0</v>
      </c>
      <c r="AC120" s="12">
        <v>754701</v>
      </c>
      <c r="AD120" s="12">
        <v>0</v>
      </c>
      <c r="AF120" s="12">
        <v>0</v>
      </c>
      <c r="AG120" s="12">
        <v>0</v>
      </c>
      <c r="AH120" s="12">
        <v>0</v>
      </c>
      <c r="AI120" s="12">
        <v>680090</v>
      </c>
      <c r="AJ120" s="12">
        <v>0</v>
      </c>
    </row>
    <row r="121" spans="2:36">
      <c r="B121" s="12">
        <v>8301176</v>
      </c>
      <c r="C121" s="12">
        <v>10678355</v>
      </c>
      <c r="D121" s="12">
        <v>1760744</v>
      </c>
      <c r="E121" s="12">
        <v>4685632</v>
      </c>
      <c r="F121" s="12">
        <v>10817673</v>
      </c>
      <c r="H121" s="12">
        <v>3659502</v>
      </c>
      <c r="I121" s="12">
        <v>5258078</v>
      </c>
      <c r="J121" s="12">
        <v>1914124</v>
      </c>
      <c r="K121" s="12">
        <v>2429427</v>
      </c>
      <c r="L121" s="12">
        <v>5594511</v>
      </c>
      <c r="N121" s="12">
        <v>2993883</v>
      </c>
      <c r="O121" s="12">
        <v>2243335</v>
      </c>
      <c r="P121" s="12">
        <v>2186181</v>
      </c>
      <c r="Q121" s="12">
        <v>1308958</v>
      </c>
      <c r="R121" s="12">
        <v>2778694</v>
      </c>
      <c r="T121" s="12">
        <v>3905735</v>
      </c>
      <c r="U121" s="12">
        <v>0</v>
      </c>
      <c r="V121" s="12">
        <v>2709163</v>
      </c>
      <c r="W121" s="12">
        <v>677994</v>
      </c>
      <c r="X121" s="12">
        <v>1232187</v>
      </c>
      <c r="Z121" s="12">
        <v>0</v>
      </c>
      <c r="AA121" s="12">
        <v>0</v>
      </c>
      <c r="AB121" s="12">
        <v>0</v>
      </c>
      <c r="AC121" s="12">
        <v>749939</v>
      </c>
      <c r="AD121" s="12">
        <v>0</v>
      </c>
      <c r="AF121" s="12">
        <v>0</v>
      </c>
      <c r="AG121" s="12">
        <v>0</v>
      </c>
      <c r="AH121" s="12">
        <v>0</v>
      </c>
      <c r="AI121" s="12">
        <v>684698</v>
      </c>
      <c r="AJ121" s="12">
        <v>0</v>
      </c>
    </row>
    <row r="122" spans="2:36">
      <c r="B122" s="12">
        <v>8419900</v>
      </c>
      <c r="C122" s="12">
        <v>9983087</v>
      </c>
      <c r="D122" s="12">
        <v>1739100</v>
      </c>
      <c r="E122" s="12">
        <v>4512643</v>
      </c>
      <c r="F122" s="12">
        <v>10971906</v>
      </c>
      <c r="H122" s="12">
        <v>3335413</v>
      </c>
      <c r="I122" s="12">
        <v>4931951</v>
      </c>
      <c r="J122" s="12">
        <v>1726838</v>
      </c>
      <c r="K122" s="12">
        <v>2532665</v>
      </c>
      <c r="L122" s="12">
        <v>5589822</v>
      </c>
      <c r="N122" s="12">
        <v>3040564</v>
      </c>
      <c r="O122" s="12">
        <v>2307847</v>
      </c>
      <c r="P122" s="12">
        <v>1896300</v>
      </c>
      <c r="Q122" s="12">
        <v>1245968</v>
      </c>
      <c r="R122" s="12">
        <v>2559602</v>
      </c>
      <c r="T122" s="12">
        <v>3361100</v>
      </c>
      <c r="U122" s="12">
        <v>0</v>
      </c>
      <c r="V122" s="12">
        <v>2650134</v>
      </c>
      <c r="W122" s="12">
        <v>718107</v>
      </c>
      <c r="X122" s="12">
        <v>1397216</v>
      </c>
      <c r="Z122" s="12">
        <v>0</v>
      </c>
      <c r="AA122" s="12">
        <v>0</v>
      </c>
      <c r="AB122" s="12">
        <v>0</v>
      </c>
      <c r="AC122" s="12">
        <v>709702</v>
      </c>
      <c r="AD122" s="12">
        <v>0</v>
      </c>
      <c r="AF122" s="12">
        <v>0</v>
      </c>
      <c r="AG122" s="12">
        <v>0</v>
      </c>
      <c r="AH122" s="12">
        <v>0</v>
      </c>
      <c r="AI122" s="12">
        <v>690511</v>
      </c>
      <c r="AJ122" s="12">
        <v>0</v>
      </c>
    </row>
    <row r="123" spans="2:36">
      <c r="B123" s="12">
        <v>7616924</v>
      </c>
      <c r="C123" s="12">
        <v>10286010</v>
      </c>
      <c r="D123" s="12">
        <v>1726058</v>
      </c>
      <c r="E123" s="12">
        <v>4710150</v>
      </c>
      <c r="F123" s="12">
        <v>10670497</v>
      </c>
      <c r="H123" s="12">
        <v>3974745</v>
      </c>
      <c r="I123" s="12">
        <v>5226801</v>
      </c>
      <c r="J123" s="12">
        <v>1832986</v>
      </c>
      <c r="K123" s="12">
        <v>2423087</v>
      </c>
      <c r="L123" s="12">
        <v>5278278</v>
      </c>
      <c r="N123" s="12">
        <v>2490033</v>
      </c>
      <c r="O123" s="12">
        <v>2177124</v>
      </c>
      <c r="P123" s="12">
        <v>2285512</v>
      </c>
      <c r="Q123" s="12">
        <v>1307696</v>
      </c>
      <c r="R123" s="12">
        <v>2500727</v>
      </c>
      <c r="T123" s="12">
        <v>3307610</v>
      </c>
      <c r="U123" s="12">
        <v>0</v>
      </c>
      <c r="V123" s="12">
        <v>2668260</v>
      </c>
      <c r="W123" s="12">
        <v>641980</v>
      </c>
      <c r="X123" s="12">
        <v>1352629</v>
      </c>
      <c r="Z123" s="12">
        <v>0</v>
      </c>
      <c r="AA123" s="12">
        <v>0</v>
      </c>
      <c r="AB123" s="12">
        <v>0</v>
      </c>
      <c r="AC123" s="12">
        <v>726757</v>
      </c>
      <c r="AD123" s="12">
        <v>0</v>
      </c>
      <c r="AF123" s="12">
        <v>0</v>
      </c>
      <c r="AG123" s="12">
        <v>0</v>
      </c>
      <c r="AH123" s="12">
        <v>0</v>
      </c>
      <c r="AI123" s="12">
        <v>683332</v>
      </c>
      <c r="AJ123" s="12">
        <v>0</v>
      </c>
    </row>
    <row r="124" spans="2:36">
      <c r="B124" s="12">
        <v>7618339</v>
      </c>
      <c r="C124" s="12">
        <v>9607114</v>
      </c>
      <c r="D124" s="12">
        <v>1717923</v>
      </c>
      <c r="E124" s="12">
        <v>4719879</v>
      </c>
      <c r="F124" s="12">
        <v>10624418</v>
      </c>
      <c r="H124" s="12">
        <v>3670153</v>
      </c>
      <c r="I124" s="12">
        <v>5039906</v>
      </c>
      <c r="J124" s="12">
        <v>1761975</v>
      </c>
      <c r="K124" s="12">
        <v>2476041</v>
      </c>
      <c r="L124" s="12">
        <v>5901612</v>
      </c>
      <c r="N124" s="12">
        <v>2673700</v>
      </c>
      <c r="O124" s="12">
        <v>2253273</v>
      </c>
      <c r="P124" s="12">
        <v>2143550</v>
      </c>
      <c r="Q124" s="12">
        <v>1380196</v>
      </c>
      <c r="R124" s="12">
        <v>2576195</v>
      </c>
      <c r="T124" s="12">
        <v>3391417</v>
      </c>
      <c r="U124" s="12">
        <v>0</v>
      </c>
      <c r="V124" s="12">
        <v>2672832</v>
      </c>
      <c r="W124" s="12">
        <v>667623</v>
      </c>
      <c r="X124" s="12">
        <v>1599010</v>
      </c>
      <c r="Z124" s="12">
        <v>0</v>
      </c>
      <c r="AA124" s="12">
        <v>0</v>
      </c>
      <c r="AB124" s="12">
        <v>0</v>
      </c>
      <c r="AC124" s="12">
        <v>725526</v>
      </c>
      <c r="AD124" s="12">
        <v>0</v>
      </c>
      <c r="AF124" s="12">
        <v>0</v>
      </c>
      <c r="AG124" s="12">
        <v>0</v>
      </c>
      <c r="AH124" s="12">
        <v>0</v>
      </c>
      <c r="AI124" s="12">
        <v>679372</v>
      </c>
      <c r="AJ124" s="12">
        <v>0</v>
      </c>
    </row>
    <row r="125" spans="2:36">
      <c r="B125" s="12">
        <v>7963541</v>
      </c>
      <c r="C125" s="12">
        <v>10387688</v>
      </c>
      <c r="D125" s="12">
        <v>1696732</v>
      </c>
      <c r="E125" s="12">
        <v>5069388</v>
      </c>
      <c r="F125" s="12">
        <v>10630122</v>
      </c>
      <c r="H125" s="12">
        <v>3359097</v>
      </c>
      <c r="I125" s="12">
        <v>4956778</v>
      </c>
      <c r="J125" s="12">
        <v>1722041</v>
      </c>
      <c r="K125" s="12">
        <v>2453799</v>
      </c>
      <c r="L125" s="12">
        <v>6029326</v>
      </c>
      <c r="N125" s="12">
        <v>3165266</v>
      </c>
      <c r="O125" s="12">
        <v>2225791</v>
      </c>
      <c r="P125" s="12">
        <v>2104011</v>
      </c>
      <c r="Q125" s="12">
        <v>1246934</v>
      </c>
      <c r="R125" s="12">
        <v>2798364</v>
      </c>
      <c r="T125" s="12">
        <v>3346032</v>
      </c>
      <c r="U125" s="12">
        <v>0</v>
      </c>
      <c r="V125" s="12">
        <v>2428399</v>
      </c>
      <c r="W125" s="12">
        <v>722051</v>
      </c>
      <c r="X125" s="12">
        <v>1318652</v>
      </c>
      <c r="Z125" s="12">
        <v>0</v>
      </c>
      <c r="AA125" s="12">
        <v>0</v>
      </c>
      <c r="AB125" s="12">
        <v>0</v>
      </c>
      <c r="AC125" s="12">
        <v>741011</v>
      </c>
      <c r="AD125" s="12">
        <v>0</v>
      </c>
      <c r="AF125" s="12">
        <v>0</v>
      </c>
      <c r="AG125" s="12">
        <v>0</v>
      </c>
      <c r="AH125" s="12">
        <v>0</v>
      </c>
      <c r="AI125" s="12">
        <v>689864</v>
      </c>
      <c r="AJ125" s="12">
        <v>0</v>
      </c>
    </row>
    <row r="126" spans="2:36">
      <c r="B126" s="12">
        <v>7772461</v>
      </c>
      <c r="C126" s="12">
        <v>9922585</v>
      </c>
      <c r="D126" s="12">
        <v>1752290</v>
      </c>
      <c r="E126" s="12">
        <v>4698514</v>
      </c>
      <c r="F126" s="12">
        <v>10736069</v>
      </c>
      <c r="H126" s="12">
        <v>3977234</v>
      </c>
      <c r="I126" s="12">
        <v>4692848</v>
      </c>
      <c r="J126" s="12">
        <v>1753666</v>
      </c>
      <c r="K126" s="12">
        <v>2402439</v>
      </c>
      <c r="L126" s="12">
        <v>5390385</v>
      </c>
      <c r="N126" s="12">
        <v>2749391</v>
      </c>
      <c r="O126" s="12">
        <v>2432747</v>
      </c>
      <c r="P126" s="12">
        <v>2114201</v>
      </c>
      <c r="Q126" s="12">
        <v>1346856</v>
      </c>
      <c r="R126" s="12">
        <v>2751619</v>
      </c>
      <c r="T126" s="12">
        <v>3307250</v>
      </c>
      <c r="U126" s="12">
        <v>0</v>
      </c>
      <c r="V126" s="12">
        <v>2876142</v>
      </c>
      <c r="W126" s="12">
        <v>681467</v>
      </c>
      <c r="X126" s="12">
        <v>1619296</v>
      </c>
      <c r="Z126" s="12">
        <v>0</v>
      </c>
      <c r="AA126" s="12">
        <v>0</v>
      </c>
      <c r="AB126" s="12">
        <v>0</v>
      </c>
      <c r="AC126" s="12">
        <v>758398</v>
      </c>
      <c r="AD126" s="12">
        <v>0</v>
      </c>
      <c r="AF126" s="12">
        <v>0</v>
      </c>
      <c r="AG126" s="12">
        <v>0</v>
      </c>
      <c r="AH126" s="12">
        <v>0</v>
      </c>
      <c r="AI126" s="12">
        <v>691710</v>
      </c>
      <c r="AJ126" s="12">
        <v>0</v>
      </c>
    </row>
    <row r="127" spans="2:36">
      <c r="B127" s="12">
        <v>7636900</v>
      </c>
      <c r="C127" s="12">
        <v>9670905</v>
      </c>
      <c r="D127" s="12">
        <v>1681190</v>
      </c>
      <c r="E127" s="12">
        <v>4639027</v>
      </c>
      <c r="F127" s="12">
        <v>10777701</v>
      </c>
      <c r="H127" s="12">
        <v>3387085</v>
      </c>
      <c r="I127" s="12">
        <v>4827758</v>
      </c>
      <c r="J127" s="12">
        <v>2178145</v>
      </c>
      <c r="K127" s="12">
        <v>2641775</v>
      </c>
      <c r="L127" s="12">
        <v>5462417</v>
      </c>
      <c r="N127" s="12">
        <v>2771373</v>
      </c>
      <c r="O127" s="12">
        <v>2370563</v>
      </c>
      <c r="P127" s="12">
        <v>1944776</v>
      </c>
      <c r="Q127" s="12">
        <v>1220601</v>
      </c>
      <c r="R127" s="12">
        <v>2651007</v>
      </c>
      <c r="T127" s="12">
        <v>3431225</v>
      </c>
      <c r="U127" s="12">
        <v>0</v>
      </c>
      <c r="V127" s="12">
        <v>2805287</v>
      </c>
      <c r="W127" s="12">
        <v>643695</v>
      </c>
      <c r="X127" s="12">
        <v>1271437</v>
      </c>
      <c r="Z127" s="12">
        <v>0</v>
      </c>
      <c r="AA127" s="12">
        <v>0</v>
      </c>
      <c r="AB127" s="12">
        <v>0</v>
      </c>
      <c r="AC127" s="12">
        <v>726382</v>
      </c>
      <c r="AD127" s="12">
        <v>0</v>
      </c>
      <c r="AF127" s="12">
        <v>0</v>
      </c>
      <c r="AG127" s="12">
        <v>0</v>
      </c>
      <c r="AH127" s="12">
        <v>0</v>
      </c>
      <c r="AI127" s="12">
        <v>684170</v>
      </c>
      <c r="AJ127" s="12">
        <v>0</v>
      </c>
    </row>
    <row r="128" spans="2:36">
      <c r="B128" s="12">
        <v>7876907</v>
      </c>
      <c r="C128" s="12">
        <v>9691987</v>
      </c>
      <c r="D128" s="12">
        <v>1692264</v>
      </c>
      <c r="E128" s="12">
        <v>4489950</v>
      </c>
      <c r="F128" s="12">
        <v>10611633</v>
      </c>
      <c r="H128" s="12">
        <v>3725706</v>
      </c>
      <c r="I128" s="12">
        <v>4676302</v>
      </c>
      <c r="J128" s="12">
        <v>1681609</v>
      </c>
      <c r="K128" s="12">
        <v>2677842</v>
      </c>
      <c r="L128" s="12">
        <v>5433143</v>
      </c>
      <c r="N128" s="12">
        <v>3181001</v>
      </c>
      <c r="O128" s="12">
        <v>2249338</v>
      </c>
      <c r="P128" s="12">
        <v>2115449</v>
      </c>
      <c r="Q128" s="12">
        <v>1373725</v>
      </c>
      <c r="R128" s="12">
        <v>2530343</v>
      </c>
      <c r="T128" s="12">
        <v>3678694</v>
      </c>
      <c r="U128" s="12">
        <v>0</v>
      </c>
      <c r="V128" s="12">
        <v>2660961</v>
      </c>
      <c r="W128" s="12">
        <v>657953</v>
      </c>
      <c r="X128" s="12">
        <v>1331117</v>
      </c>
      <c r="Z128" s="12">
        <v>0</v>
      </c>
      <c r="AA128" s="12">
        <v>0</v>
      </c>
      <c r="AB128" s="12">
        <v>0</v>
      </c>
      <c r="AC128" s="12">
        <v>744426</v>
      </c>
      <c r="AD128" s="12">
        <v>0</v>
      </c>
      <c r="AF128" s="12">
        <v>0</v>
      </c>
      <c r="AG128" s="12">
        <v>0</v>
      </c>
      <c r="AH128" s="12">
        <v>0</v>
      </c>
      <c r="AI128" s="12">
        <v>723466</v>
      </c>
      <c r="AJ128" s="12">
        <v>0</v>
      </c>
    </row>
    <row r="129" spans="1:36">
      <c r="B129" s="12">
        <v>7746109</v>
      </c>
      <c r="C129" s="12">
        <v>9715824</v>
      </c>
      <c r="D129" s="12">
        <v>1671191</v>
      </c>
      <c r="E129" s="12">
        <v>4642511</v>
      </c>
      <c r="F129" s="12">
        <v>10973085</v>
      </c>
      <c r="H129" s="12">
        <v>4572883</v>
      </c>
      <c r="I129" s="12">
        <v>4663875</v>
      </c>
      <c r="J129" s="12">
        <v>1812418</v>
      </c>
      <c r="K129" s="12">
        <v>2423011</v>
      </c>
      <c r="L129" s="12">
        <v>5261732</v>
      </c>
      <c r="N129" s="12">
        <v>3470545</v>
      </c>
      <c r="O129" s="12">
        <v>2449820</v>
      </c>
      <c r="P129" s="12">
        <v>2431307</v>
      </c>
      <c r="Q129" s="12">
        <v>1238209</v>
      </c>
      <c r="R129" s="12">
        <v>2662698</v>
      </c>
      <c r="T129" s="12">
        <v>3668465</v>
      </c>
      <c r="U129" s="12">
        <v>0</v>
      </c>
      <c r="V129" s="12">
        <v>2848387</v>
      </c>
      <c r="W129" s="12">
        <v>643884</v>
      </c>
      <c r="X129" s="12">
        <v>1296932</v>
      </c>
      <c r="Z129" s="12">
        <v>0</v>
      </c>
      <c r="AA129" s="12">
        <v>0</v>
      </c>
      <c r="AB129" s="12">
        <v>0</v>
      </c>
      <c r="AC129" s="12">
        <v>686146</v>
      </c>
      <c r="AD129" s="12">
        <v>0</v>
      </c>
      <c r="AF129" s="12">
        <v>0</v>
      </c>
      <c r="AG129" s="12">
        <v>0</v>
      </c>
      <c r="AH129" s="12">
        <v>0</v>
      </c>
      <c r="AI129" s="12">
        <v>740092</v>
      </c>
      <c r="AJ129" s="12">
        <v>0</v>
      </c>
    </row>
    <row r="130" spans="1:36">
      <c r="B130" s="12">
        <v>7754137</v>
      </c>
      <c r="C130" s="12">
        <v>9841413</v>
      </c>
      <c r="D130" s="12">
        <v>1858421</v>
      </c>
      <c r="E130" s="12">
        <v>4680860</v>
      </c>
      <c r="F130" s="12">
        <v>11006248</v>
      </c>
      <c r="H130" s="12">
        <v>3947886</v>
      </c>
      <c r="I130" s="12">
        <v>5642649</v>
      </c>
      <c r="J130" s="12">
        <v>1747628</v>
      </c>
      <c r="K130" s="12">
        <v>2646180</v>
      </c>
      <c r="L130" s="12">
        <v>5543146</v>
      </c>
      <c r="N130" s="12">
        <v>2789293</v>
      </c>
      <c r="O130" s="12">
        <v>2390390</v>
      </c>
      <c r="P130" s="12">
        <v>2217945</v>
      </c>
      <c r="Q130" s="12">
        <v>1185843</v>
      </c>
      <c r="R130" s="12">
        <v>2885984</v>
      </c>
      <c r="T130" s="12">
        <v>3663610</v>
      </c>
      <c r="U130" s="12">
        <v>0</v>
      </c>
      <c r="V130" s="12">
        <v>2780438</v>
      </c>
      <c r="W130" s="12">
        <v>659104</v>
      </c>
      <c r="X130" s="12">
        <v>1252594</v>
      </c>
      <c r="Z130" s="12">
        <v>0</v>
      </c>
      <c r="AA130" s="12">
        <v>0</v>
      </c>
      <c r="AB130" s="12">
        <v>0</v>
      </c>
      <c r="AC130" s="12">
        <v>747312</v>
      </c>
      <c r="AD130" s="12">
        <v>0</v>
      </c>
      <c r="AF130" s="12">
        <v>0</v>
      </c>
      <c r="AG130" s="12">
        <v>0</v>
      </c>
      <c r="AH130" s="12">
        <v>0</v>
      </c>
      <c r="AI130" s="12">
        <v>753597</v>
      </c>
      <c r="AJ130" s="12">
        <v>0</v>
      </c>
    </row>
    <row r="131" spans="1:36">
      <c r="B131" s="12">
        <v>7520305</v>
      </c>
      <c r="C131" s="12">
        <v>10037027</v>
      </c>
      <c r="D131" s="12">
        <v>1665153</v>
      </c>
      <c r="E131" s="12">
        <v>4518312</v>
      </c>
      <c r="F131" s="12">
        <v>10591457</v>
      </c>
      <c r="H131" s="12">
        <v>4480675</v>
      </c>
      <c r="I131" s="12">
        <v>4652885</v>
      </c>
      <c r="J131" s="12">
        <v>1921920</v>
      </c>
      <c r="K131" s="12">
        <v>2422543</v>
      </c>
      <c r="L131" s="12">
        <v>5674518</v>
      </c>
      <c r="N131" s="12">
        <v>3190106</v>
      </c>
      <c r="O131" s="12">
        <v>2381576</v>
      </c>
      <c r="P131" s="12">
        <v>2106875</v>
      </c>
      <c r="Q131" s="12">
        <v>1219186</v>
      </c>
      <c r="R131" s="12">
        <v>2812992</v>
      </c>
      <c r="T131" s="12">
        <v>3331259</v>
      </c>
      <c r="U131" s="12">
        <v>0</v>
      </c>
      <c r="V131" s="12">
        <v>2719652</v>
      </c>
      <c r="W131" s="12">
        <v>707043</v>
      </c>
      <c r="X131" s="12">
        <v>1429627</v>
      </c>
      <c r="Z131" s="12">
        <v>0</v>
      </c>
      <c r="AA131" s="12">
        <v>0</v>
      </c>
      <c r="AB131" s="12">
        <v>0</v>
      </c>
      <c r="AC131" s="12">
        <v>754568</v>
      </c>
      <c r="AD131" s="12">
        <v>0</v>
      </c>
      <c r="AF131" s="12">
        <v>0</v>
      </c>
      <c r="AG131" s="12">
        <v>0</v>
      </c>
      <c r="AH131" s="12">
        <v>0</v>
      </c>
      <c r="AI131" s="12">
        <v>718270</v>
      </c>
      <c r="AJ131" s="12">
        <v>0</v>
      </c>
    </row>
    <row r="132" spans="1:36">
      <c r="B132" s="12">
        <v>7605698</v>
      </c>
      <c r="C132" s="12">
        <v>9635488</v>
      </c>
      <c r="D132" s="12">
        <v>1686501</v>
      </c>
      <c r="E132" s="12">
        <v>4611108</v>
      </c>
      <c r="F132" s="12">
        <v>10866514</v>
      </c>
      <c r="H132" s="12">
        <v>4656266</v>
      </c>
      <c r="I132" s="12">
        <v>4669804</v>
      </c>
      <c r="J132" s="12">
        <v>1856502</v>
      </c>
      <c r="K132" s="12">
        <v>2473296</v>
      </c>
      <c r="L132" s="12">
        <v>5483073</v>
      </c>
      <c r="N132" s="12">
        <v>2912373</v>
      </c>
      <c r="O132" s="12">
        <v>2252841</v>
      </c>
      <c r="P132" s="12">
        <v>2248858</v>
      </c>
      <c r="Q132" s="12">
        <v>1483045</v>
      </c>
      <c r="R132" s="12">
        <v>2978711</v>
      </c>
      <c r="T132" s="12">
        <v>3697446</v>
      </c>
      <c r="U132" s="12">
        <v>0</v>
      </c>
      <c r="V132" s="12">
        <v>2466846</v>
      </c>
      <c r="W132" s="12">
        <v>682918</v>
      </c>
      <c r="X132" s="12">
        <v>1357771</v>
      </c>
      <c r="Z132" s="12">
        <v>0</v>
      </c>
      <c r="AA132" s="12">
        <v>0</v>
      </c>
      <c r="AB132" s="12">
        <v>0</v>
      </c>
      <c r="AC132" s="12">
        <v>675861</v>
      </c>
      <c r="AD132" s="12">
        <v>0</v>
      </c>
      <c r="AF132" s="12">
        <v>0</v>
      </c>
      <c r="AG132" s="12">
        <v>0</v>
      </c>
      <c r="AH132" s="12">
        <v>0</v>
      </c>
      <c r="AI132" s="12">
        <v>727218</v>
      </c>
      <c r="AJ132" s="12">
        <v>0</v>
      </c>
    </row>
    <row r="133" spans="1:36">
      <c r="B133" s="12">
        <v>7638677</v>
      </c>
      <c r="C133" s="12">
        <v>10712748</v>
      </c>
      <c r="D133" s="12">
        <v>1698694</v>
      </c>
      <c r="E133" s="12">
        <v>4539169</v>
      </c>
      <c r="F133" s="12">
        <v>10483700</v>
      </c>
      <c r="H133" s="12">
        <v>3722081</v>
      </c>
      <c r="I133" s="12">
        <v>5100239</v>
      </c>
      <c r="J133" s="12">
        <v>1899041</v>
      </c>
      <c r="K133" s="12">
        <v>2461866</v>
      </c>
      <c r="L133" s="12">
        <v>5508163</v>
      </c>
      <c r="N133" s="12">
        <v>3132679</v>
      </c>
      <c r="O133" s="12">
        <v>2387923</v>
      </c>
      <c r="P133" s="12">
        <v>2374249</v>
      </c>
      <c r="Q133" s="12">
        <v>1308427</v>
      </c>
      <c r="R133" s="12">
        <v>2996731</v>
      </c>
      <c r="T133" s="12">
        <v>3687777</v>
      </c>
      <c r="U133" s="12">
        <v>0</v>
      </c>
      <c r="V133" s="12">
        <v>2747273</v>
      </c>
      <c r="W133" s="12">
        <v>696726</v>
      </c>
      <c r="X133" s="12">
        <v>1310009</v>
      </c>
      <c r="Z133" s="12">
        <v>0</v>
      </c>
      <c r="AA133" s="12">
        <v>0</v>
      </c>
      <c r="AB133" s="12">
        <v>0</v>
      </c>
      <c r="AC133" s="12">
        <v>685475</v>
      </c>
      <c r="AD133" s="12">
        <v>0</v>
      </c>
      <c r="AF133" s="12">
        <v>0</v>
      </c>
      <c r="AG133" s="12">
        <v>0</v>
      </c>
      <c r="AH133" s="12">
        <v>0</v>
      </c>
      <c r="AI133" s="12">
        <v>723191</v>
      </c>
      <c r="AJ133" s="12">
        <v>0</v>
      </c>
    </row>
    <row r="134" spans="1:36">
      <c r="B134" s="12">
        <v>7515381</v>
      </c>
      <c r="C134" s="12">
        <v>9870900</v>
      </c>
      <c r="D134" s="12">
        <v>1700441</v>
      </c>
      <c r="E134" s="12">
        <v>4897335</v>
      </c>
      <c r="F134" s="12">
        <v>10512253</v>
      </c>
      <c r="H134" s="12">
        <v>3884595</v>
      </c>
      <c r="I134" s="12">
        <v>5308394</v>
      </c>
      <c r="J134" s="12">
        <v>1757991</v>
      </c>
      <c r="K134" s="12">
        <v>2512998</v>
      </c>
      <c r="L134" s="12">
        <v>5597930</v>
      </c>
      <c r="N134" s="12">
        <v>3514040</v>
      </c>
      <c r="O134" s="12">
        <v>2660952</v>
      </c>
      <c r="P134" s="12">
        <v>2079328</v>
      </c>
      <c r="Q134" s="12">
        <v>1260198</v>
      </c>
      <c r="R134" s="12">
        <v>2847581</v>
      </c>
      <c r="T134" s="12">
        <v>3633920</v>
      </c>
      <c r="U134" s="12">
        <v>0</v>
      </c>
      <c r="V134" s="12">
        <v>2390934</v>
      </c>
      <c r="W134" s="12">
        <v>665736</v>
      </c>
      <c r="X134" s="12">
        <v>1380487</v>
      </c>
      <c r="Z134" s="12">
        <v>0</v>
      </c>
      <c r="AA134" s="12">
        <v>0</v>
      </c>
      <c r="AB134" s="12">
        <v>0</v>
      </c>
      <c r="AC134" s="12">
        <v>720435</v>
      </c>
      <c r="AD134" s="12">
        <v>0</v>
      </c>
      <c r="AF134" s="12">
        <v>0</v>
      </c>
      <c r="AG134" s="12">
        <v>0</v>
      </c>
      <c r="AH134" s="12">
        <v>0</v>
      </c>
      <c r="AI134" s="12">
        <v>745845</v>
      </c>
      <c r="AJ134" s="12">
        <v>0</v>
      </c>
    </row>
    <row r="135" spans="1:36">
      <c r="B135" s="12">
        <v>7891140</v>
      </c>
      <c r="C135" s="12">
        <v>10009810</v>
      </c>
      <c r="D135" s="12">
        <v>1708171</v>
      </c>
      <c r="E135" s="12">
        <v>4528022</v>
      </c>
      <c r="F135" s="12">
        <v>11626379</v>
      </c>
      <c r="H135" s="12">
        <v>4109229</v>
      </c>
      <c r="I135" s="12">
        <v>4614170</v>
      </c>
      <c r="J135" s="12">
        <v>1854950</v>
      </c>
      <c r="K135" s="12">
        <v>2352386</v>
      </c>
      <c r="L135" s="12">
        <v>5280787</v>
      </c>
      <c r="N135" s="12">
        <v>3136118</v>
      </c>
      <c r="O135" s="12">
        <v>2243467</v>
      </c>
      <c r="P135" s="12">
        <v>2266759</v>
      </c>
      <c r="Q135" s="12">
        <v>1182247</v>
      </c>
      <c r="R135" s="12">
        <v>2792818</v>
      </c>
      <c r="T135" s="12">
        <v>3630471</v>
      </c>
      <c r="U135" s="12">
        <v>0</v>
      </c>
      <c r="V135" s="12">
        <v>2475779</v>
      </c>
      <c r="W135" s="12">
        <v>690585</v>
      </c>
      <c r="X135" s="12">
        <v>1277586</v>
      </c>
      <c r="Z135" s="12">
        <v>0</v>
      </c>
      <c r="AA135" s="12">
        <v>0</v>
      </c>
      <c r="AB135" s="12">
        <v>0</v>
      </c>
      <c r="AC135" s="12">
        <v>760151</v>
      </c>
      <c r="AD135" s="12">
        <v>0</v>
      </c>
      <c r="AF135" s="12">
        <v>0</v>
      </c>
      <c r="AG135" s="12">
        <v>0</v>
      </c>
      <c r="AH135" s="12">
        <v>0</v>
      </c>
      <c r="AI135" s="12">
        <v>691104</v>
      </c>
      <c r="AJ135" s="12">
        <v>0</v>
      </c>
    </row>
    <row r="136" spans="1:36">
      <c r="B136" s="12">
        <v>7829029</v>
      </c>
      <c r="C136" s="12">
        <v>10218924</v>
      </c>
      <c r="D136" s="12">
        <v>1680424</v>
      </c>
      <c r="E136" s="12">
        <v>4499923</v>
      </c>
      <c r="F136" s="12">
        <v>10554326</v>
      </c>
      <c r="H136" s="12">
        <v>3828416</v>
      </c>
      <c r="I136" s="12">
        <v>4698484</v>
      </c>
      <c r="J136" s="12">
        <v>1771417</v>
      </c>
      <c r="K136" s="12">
        <v>2476527</v>
      </c>
      <c r="L136" s="12">
        <v>5346865</v>
      </c>
      <c r="N136" s="12">
        <v>3318256</v>
      </c>
      <c r="O136" s="12">
        <v>2350723</v>
      </c>
      <c r="P136" s="12">
        <v>2153829</v>
      </c>
      <c r="Q136" s="12">
        <v>1233527</v>
      </c>
      <c r="R136" s="12">
        <v>2592060</v>
      </c>
      <c r="T136" s="12">
        <v>3359388</v>
      </c>
      <c r="U136" s="12">
        <v>0</v>
      </c>
      <c r="V136" s="12">
        <v>2589658</v>
      </c>
      <c r="W136" s="12">
        <v>744817</v>
      </c>
      <c r="X136" s="12">
        <v>1515257</v>
      </c>
      <c r="Z136" s="12">
        <v>0</v>
      </c>
      <c r="AA136" s="12">
        <v>0</v>
      </c>
      <c r="AB136" s="12">
        <v>0</v>
      </c>
      <c r="AC136" s="12">
        <v>677190</v>
      </c>
      <c r="AD136" s="12">
        <v>0</v>
      </c>
      <c r="AF136" s="12">
        <v>0</v>
      </c>
      <c r="AG136" s="12">
        <v>0</v>
      </c>
      <c r="AH136" s="12">
        <v>0</v>
      </c>
      <c r="AI136" s="12">
        <v>694317</v>
      </c>
      <c r="AJ136" s="12">
        <v>0</v>
      </c>
    </row>
    <row r="137" spans="1:36">
      <c r="B137" s="12">
        <v>8026184</v>
      </c>
      <c r="C137" s="12">
        <v>10048830</v>
      </c>
      <c r="D137" s="12">
        <v>1705967</v>
      </c>
      <c r="E137" s="12">
        <v>4437669</v>
      </c>
      <c r="F137" s="12">
        <v>10655245</v>
      </c>
      <c r="H137" s="12">
        <v>3781478</v>
      </c>
      <c r="I137" s="12">
        <v>4983473</v>
      </c>
      <c r="J137" s="12">
        <v>1948709</v>
      </c>
      <c r="K137" s="12">
        <v>2357377</v>
      </c>
      <c r="L137" s="12">
        <v>5562405</v>
      </c>
      <c r="N137" s="12">
        <v>3383285</v>
      </c>
      <c r="O137" s="12">
        <v>2223601</v>
      </c>
      <c r="P137" s="12">
        <v>2171558</v>
      </c>
      <c r="Q137" s="12">
        <v>1118856</v>
      </c>
      <c r="R137" s="12">
        <v>2680210</v>
      </c>
      <c r="T137" s="12">
        <v>3703157</v>
      </c>
      <c r="U137" s="12">
        <v>0</v>
      </c>
      <c r="V137" s="12">
        <v>2602895</v>
      </c>
      <c r="W137" s="12">
        <v>675398</v>
      </c>
      <c r="X137" s="12">
        <v>1199451</v>
      </c>
      <c r="Z137" s="12">
        <v>0</v>
      </c>
      <c r="AA137" s="12">
        <v>0</v>
      </c>
      <c r="AB137" s="12">
        <v>0</v>
      </c>
      <c r="AC137" s="12">
        <v>759473</v>
      </c>
      <c r="AD137" s="12">
        <v>0</v>
      </c>
      <c r="AF137" s="12">
        <v>0</v>
      </c>
      <c r="AG137" s="12">
        <v>0</v>
      </c>
      <c r="AH137" s="12">
        <v>0</v>
      </c>
      <c r="AI137" s="12">
        <v>673969</v>
      </c>
      <c r="AJ137" s="12">
        <v>0</v>
      </c>
    </row>
    <row r="138" spans="1:36">
      <c r="B138" s="12">
        <v>7656983</v>
      </c>
      <c r="C138" s="12">
        <v>9953390</v>
      </c>
      <c r="D138" s="12">
        <v>1748778</v>
      </c>
      <c r="E138" s="12">
        <v>4498221</v>
      </c>
      <c r="F138" s="12">
        <v>10818019</v>
      </c>
      <c r="H138" s="12">
        <v>4294307</v>
      </c>
      <c r="I138" s="12">
        <v>4736447</v>
      </c>
      <c r="J138" s="12">
        <v>1700163</v>
      </c>
      <c r="K138" s="12">
        <v>2500809</v>
      </c>
      <c r="L138" s="12">
        <v>5322468</v>
      </c>
      <c r="N138" s="12">
        <v>2938821</v>
      </c>
      <c r="O138" s="12">
        <v>2372039</v>
      </c>
      <c r="P138" s="12">
        <v>1987481</v>
      </c>
      <c r="Q138" s="12">
        <v>1148517</v>
      </c>
      <c r="R138" s="12">
        <v>2813858</v>
      </c>
      <c r="T138" s="12">
        <v>3648452</v>
      </c>
      <c r="U138" s="12">
        <v>0</v>
      </c>
      <c r="V138" s="12">
        <v>2776381</v>
      </c>
      <c r="W138" s="12">
        <v>662493</v>
      </c>
      <c r="X138" s="12">
        <v>1504044</v>
      </c>
      <c r="Z138" s="12">
        <v>0</v>
      </c>
      <c r="AA138" s="12">
        <v>0</v>
      </c>
      <c r="AB138" s="12">
        <v>0</v>
      </c>
      <c r="AC138" s="12">
        <v>714568</v>
      </c>
      <c r="AD138" s="12">
        <v>0</v>
      </c>
      <c r="AF138" s="12">
        <v>0</v>
      </c>
      <c r="AG138" s="12">
        <v>0</v>
      </c>
      <c r="AH138" s="12">
        <v>0</v>
      </c>
      <c r="AI138" s="12">
        <v>689003</v>
      </c>
      <c r="AJ138" s="12">
        <v>0</v>
      </c>
    </row>
    <row r="139" spans="1:36">
      <c r="B139" s="12">
        <v>7733827</v>
      </c>
      <c r="C139" s="12">
        <v>10680376</v>
      </c>
      <c r="D139" s="12">
        <v>1736370</v>
      </c>
      <c r="E139" s="12">
        <v>4469207</v>
      </c>
      <c r="F139" s="12">
        <v>10745263</v>
      </c>
      <c r="H139" s="12">
        <v>4385791</v>
      </c>
      <c r="I139" s="12">
        <v>4748198</v>
      </c>
      <c r="J139" s="12">
        <v>2125989</v>
      </c>
      <c r="K139" s="12">
        <v>2759222</v>
      </c>
      <c r="L139" s="12">
        <v>5258923</v>
      </c>
      <c r="N139" s="12">
        <v>3021301</v>
      </c>
      <c r="O139" s="12">
        <v>2176651</v>
      </c>
      <c r="P139" s="12">
        <v>2169353</v>
      </c>
      <c r="Q139" s="12">
        <v>1322189</v>
      </c>
      <c r="R139" s="12">
        <v>3125148</v>
      </c>
      <c r="T139" s="12">
        <v>3656568</v>
      </c>
      <c r="U139" s="12">
        <v>0</v>
      </c>
      <c r="V139" s="12">
        <v>2675345</v>
      </c>
      <c r="W139" s="12">
        <v>687458</v>
      </c>
      <c r="X139" s="12">
        <v>1321855</v>
      </c>
      <c r="Z139" s="12">
        <v>0</v>
      </c>
      <c r="AA139" s="12">
        <v>0</v>
      </c>
      <c r="AB139" s="12">
        <v>0</v>
      </c>
      <c r="AC139" s="12">
        <v>721579</v>
      </c>
      <c r="AD139" s="12">
        <v>0</v>
      </c>
      <c r="AF139" s="12">
        <v>0</v>
      </c>
      <c r="AG139" s="12">
        <v>0</v>
      </c>
      <c r="AH139" s="12">
        <v>0</v>
      </c>
      <c r="AI139" s="12">
        <v>684370</v>
      </c>
      <c r="AJ139" s="12">
        <v>0</v>
      </c>
    </row>
    <row r="140" spans="1:36">
      <c r="B140" s="12">
        <v>7924460</v>
      </c>
      <c r="C140" s="12">
        <v>11141847</v>
      </c>
      <c r="D140" s="12">
        <v>1711774</v>
      </c>
      <c r="E140" s="12">
        <v>4508917</v>
      </c>
      <c r="F140" s="12">
        <v>10553583</v>
      </c>
      <c r="H140" s="12">
        <v>3636046</v>
      </c>
      <c r="I140" s="12">
        <v>5046547</v>
      </c>
      <c r="J140" s="12">
        <v>1847916</v>
      </c>
      <c r="K140" s="12">
        <v>2677268</v>
      </c>
      <c r="L140" s="12">
        <v>5802189</v>
      </c>
      <c r="N140" s="12">
        <v>3326298</v>
      </c>
      <c r="O140" s="12">
        <v>2281088</v>
      </c>
      <c r="P140" s="12">
        <v>2181833</v>
      </c>
      <c r="Q140" s="12">
        <v>1231233</v>
      </c>
      <c r="R140" s="12">
        <v>2781964</v>
      </c>
      <c r="T140" s="12">
        <v>3713328</v>
      </c>
      <c r="U140" s="12">
        <v>0</v>
      </c>
      <c r="V140" s="12">
        <v>2740948</v>
      </c>
      <c r="W140" s="12">
        <v>672768</v>
      </c>
      <c r="X140" s="12">
        <v>1247009</v>
      </c>
      <c r="Z140" s="12">
        <v>0</v>
      </c>
      <c r="AA140" s="12">
        <v>0</v>
      </c>
      <c r="AB140" s="12">
        <v>0</v>
      </c>
      <c r="AC140" s="12">
        <v>738199</v>
      </c>
      <c r="AD140" s="12">
        <v>0</v>
      </c>
      <c r="AF140" s="12">
        <v>0</v>
      </c>
      <c r="AG140" s="12">
        <v>0</v>
      </c>
      <c r="AH140" s="12">
        <v>0</v>
      </c>
      <c r="AI140" s="12">
        <v>721976</v>
      </c>
      <c r="AJ140" s="12">
        <v>0</v>
      </c>
    </row>
    <row r="141" spans="1:36">
      <c r="B141" s="12">
        <v>7330321</v>
      </c>
      <c r="C141" s="12">
        <v>10048587</v>
      </c>
      <c r="D141" s="12">
        <v>1732337</v>
      </c>
      <c r="E141" s="12">
        <v>4533551</v>
      </c>
      <c r="F141" s="12">
        <v>10939638</v>
      </c>
      <c r="H141" s="12">
        <v>4334593</v>
      </c>
      <c r="I141" s="12">
        <v>4884109</v>
      </c>
      <c r="J141" s="12">
        <v>1689171</v>
      </c>
      <c r="K141" s="12">
        <v>2617359</v>
      </c>
      <c r="L141" s="12">
        <v>5197149</v>
      </c>
      <c r="N141" s="12">
        <v>3433824</v>
      </c>
      <c r="O141" s="12">
        <v>2257048</v>
      </c>
      <c r="P141" s="12">
        <v>2690647</v>
      </c>
      <c r="Q141" s="12">
        <v>1216981</v>
      </c>
      <c r="R141" s="12">
        <v>2712628</v>
      </c>
      <c r="T141" s="12">
        <v>3727473</v>
      </c>
      <c r="U141" s="12">
        <v>0</v>
      </c>
      <c r="V141" s="12">
        <v>2509143</v>
      </c>
      <c r="W141" s="12">
        <v>654070</v>
      </c>
      <c r="X141" s="12">
        <v>1227193</v>
      </c>
      <c r="Z141" s="12">
        <v>0</v>
      </c>
      <c r="AA141" s="12">
        <v>0</v>
      </c>
      <c r="AB141" s="12">
        <v>0</v>
      </c>
      <c r="AC141" s="12">
        <v>761927</v>
      </c>
      <c r="AD141" s="12">
        <v>0</v>
      </c>
      <c r="AF141" s="12">
        <v>0</v>
      </c>
      <c r="AG141" s="12">
        <v>0</v>
      </c>
      <c r="AH141" s="12">
        <v>0</v>
      </c>
      <c r="AI141" s="12">
        <v>677448</v>
      </c>
      <c r="AJ141" s="12">
        <v>0</v>
      </c>
    </row>
    <row r="142" spans="1:36">
      <c r="B142" s="12">
        <v>7655613</v>
      </c>
      <c r="C142" s="12">
        <v>10601938</v>
      </c>
      <c r="D142" s="12">
        <v>1808287</v>
      </c>
      <c r="E142" s="12">
        <v>4614272</v>
      </c>
      <c r="F142" s="12">
        <v>10505877</v>
      </c>
      <c r="H142" s="12">
        <v>4046594</v>
      </c>
      <c r="I142" s="12">
        <v>4705725</v>
      </c>
      <c r="J142" s="12">
        <v>1834539</v>
      </c>
      <c r="K142" s="12">
        <v>2532594</v>
      </c>
      <c r="L142" s="12">
        <v>5513022</v>
      </c>
      <c r="N142" s="12">
        <v>3098898</v>
      </c>
      <c r="O142" s="12">
        <v>2222439</v>
      </c>
      <c r="P142" s="12">
        <v>2137208</v>
      </c>
      <c r="Q142" s="12">
        <v>1191445</v>
      </c>
      <c r="R142" s="12">
        <v>2706762</v>
      </c>
      <c r="T142" s="12">
        <v>3365395</v>
      </c>
      <c r="U142" s="12">
        <v>0</v>
      </c>
      <c r="V142" s="12">
        <v>2792571</v>
      </c>
      <c r="W142" s="12">
        <v>675901</v>
      </c>
      <c r="X142" s="12">
        <v>1210733</v>
      </c>
      <c r="Z142" s="12">
        <v>0</v>
      </c>
      <c r="AA142" s="12">
        <v>0</v>
      </c>
      <c r="AB142" s="12">
        <v>0</v>
      </c>
      <c r="AC142" s="12">
        <v>684344</v>
      </c>
      <c r="AD142" s="12">
        <v>0</v>
      </c>
      <c r="AF142" s="12">
        <v>0</v>
      </c>
      <c r="AG142" s="12">
        <v>0</v>
      </c>
      <c r="AH142" s="12">
        <v>0</v>
      </c>
      <c r="AI142" s="12">
        <v>679835</v>
      </c>
      <c r="AJ142" s="12">
        <v>0</v>
      </c>
    </row>
    <row r="143" spans="1:36">
      <c r="B143" s="12">
        <v>7850560</v>
      </c>
      <c r="C143" s="12">
        <v>10005262</v>
      </c>
      <c r="D143" s="12">
        <v>1701599</v>
      </c>
      <c r="E143" s="12">
        <v>4484996</v>
      </c>
      <c r="F143" s="12">
        <v>10908159</v>
      </c>
      <c r="H143" s="12">
        <v>3866246</v>
      </c>
      <c r="I143" s="12">
        <v>4951027</v>
      </c>
      <c r="J143" s="12">
        <v>1820098</v>
      </c>
      <c r="K143" s="12">
        <v>2302426</v>
      </c>
      <c r="L143" s="12">
        <v>5290695</v>
      </c>
      <c r="N143" s="12">
        <v>3071107</v>
      </c>
      <c r="O143" s="12">
        <v>2231490</v>
      </c>
      <c r="P143" s="12">
        <v>2133210</v>
      </c>
      <c r="Q143" s="12">
        <v>1179046</v>
      </c>
      <c r="R143" s="12">
        <v>2901063</v>
      </c>
      <c r="T143" s="12">
        <v>3342468</v>
      </c>
      <c r="U143" s="12">
        <v>0</v>
      </c>
      <c r="V143" s="12">
        <v>2500782</v>
      </c>
      <c r="W143" s="12">
        <v>678823</v>
      </c>
      <c r="X143" s="12">
        <v>1271937</v>
      </c>
      <c r="Z143" s="12">
        <v>0</v>
      </c>
      <c r="AA143" s="12">
        <v>0</v>
      </c>
      <c r="AB143" s="12">
        <v>0</v>
      </c>
      <c r="AC143" s="12">
        <v>742111</v>
      </c>
      <c r="AD143" s="12">
        <v>0</v>
      </c>
      <c r="AF143" s="12">
        <v>0</v>
      </c>
      <c r="AG143" s="12">
        <v>0</v>
      </c>
      <c r="AH143" s="12">
        <v>0</v>
      </c>
      <c r="AI143" s="12">
        <v>688561</v>
      </c>
      <c r="AJ143" s="12">
        <v>0</v>
      </c>
    </row>
    <row r="144" spans="1:36">
      <c r="A144" s="13" t="s">
        <v>13</v>
      </c>
      <c r="B144" s="14">
        <f>AVERAGE(B114:B143)</f>
        <v>7828138.9000000004</v>
      </c>
      <c r="C144" s="14">
        <f t="shared" ref="C144:F144" si="21">AVERAGE(C114:C143)</f>
        <v>10122930</v>
      </c>
      <c r="D144" s="14">
        <f t="shared" si="21"/>
        <v>1721391.5333333334</v>
      </c>
      <c r="E144" s="14">
        <f t="shared" si="21"/>
        <v>4637506.9333333336</v>
      </c>
      <c r="F144" s="14">
        <f t="shared" si="21"/>
        <v>10757343.1</v>
      </c>
      <c r="G144" s="15"/>
      <c r="H144" s="14">
        <f>AVERAGE(H114:H143)</f>
        <v>3805197.6666666665</v>
      </c>
      <c r="I144" s="14">
        <f t="shared" ref="I144:L144" si="22">AVERAGE(I114:I143)</f>
        <v>4959056.9333333336</v>
      </c>
      <c r="J144" s="14">
        <f t="shared" si="22"/>
        <v>1837433.1666666667</v>
      </c>
      <c r="K144" s="14">
        <f t="shared" si="22"/>
        <v>2510321.7666666666</v>
      </c>
      <c r="L144" s="14">
        <f t="shared" si="22"/>
        <v>5443728.9000000004</v>
      </c>
      <c r="M144" s="15"/>
      <c r="N144" s="14">
        <f>AVERAGE(N114:N143)</f>
        <v>3082299.1666666665</v>
      </c>
      <c r="O144" s="14">
        <f t="shared" ref="O144:R144" si="23">AVERAGE(O114:O143)</f>
        <v>2300680.0666666669</v>
      </c>
      <c r="P144" s="14">
        <f t="shared" si="23"/>
        <v>2188576.4</v>
      </c>
      <c r="Q144" s="14">
        <f t="shared" si="23"/>
        <v>1264364.9666666666</v>
      </c>
      <c r="R144" s="14">
        <f t="shared" si="23"/>
        <v>2744730.7333333334</v>
      </c>
      <c r="S144" s="15"/>
      <c r="T144" s="14">
        <f>AVERAGE(T114:T143)</f>
        <v>3541946.3666666667</v>
      </c>
      <c r="U144" s="14">
        <f t="shared" ref="U144:X144" si="24">AVERAGE(U114:U143)</f>
        <v>0</v>
      </c>
      <c r="V144" s="14">
        <f t="shared" si="24"/>
        <v>2664667.8333333335</v>
      </c>
      <c r="W144" s="14">
        <f t="shared" si="24"/>
        <v>675312.8666666667</v>
      </c>
      <c r="X144" s="14">
        <f t="shared" si="24"/>
        <v>1326253.6666666667</v>
      </c>
      <c r="Y144" s="15"/>
      <c r="Z144" s="14">
        <f>AVERAGE(Z114:Z143)</f>
        <v>0</v>
      </c>
      <c r="AA144" s="14">
        <f t="shared" ref="AA144:AD144" si="25">AVERAGE(AA114:AA143)</f>
        <v>0</v>
      </c>
      <c r="AB144" s="14">
        <f t="shared" si="25"/>
        <v>0</v>
      </c>
      <c r="AC144" s="14">
        <f t="shared" si="25"/>
        <v>723451</v>
      </c>
      <c r="AD144" s="14">
        <f t="shared" si="25"/>
        <v>0</v>
      </c>
      <c r="AF144" s="14">
        <f>AVERAGE(AF114:AF143)</f>
        <v>0</v>
      </c>
      <c r="AG144" s="14">
        <f t="shared" ref="AG144:AH144" si="26">AVERAGE(AG114:AG143)</f>
        <v>0</v>
      </c>
      <c r="AH144" s="14">
        <f t="shared" si="26"/>
        <v>0</v>
      </c>
      <c r="AI144" s="14">
        <f>AVERAGE(AI114:AI143)</f>
        <v>704352.5</v>
      </c>
      <c r="AJ144" s="14">
        <f t="shared" ref="AJ144" si="27">AVERAGE(AJ114:AJ143)</f>
        <v>0</v>
      </c>
    </row>
  </sheetData>
  <mergeCells count="48">
    <mergeCell ref="B3:F3"/>
    <mergeCell ref="B4:F4"/>
    <mergeCell ref="H3:L3"/>
    <mergeCell ref="H4:L4"/>
    <mergeCell ref="N3:R3"/>
    <mergeCell ref="N4:R4"/>
    <mergeCell ref="T40:X40"/>
    <mergeCell ref="Z39:AD39"/>
    <mergeCell ref="Z40:AD40"/>
    <mergeCell ref="B75:F75"/>
    <mergeCell ref="B39:F39"/>
    <mergeCell ref="B40:F40"/>
    <mergeCell ref="H39:L39"/>
    <mergeCell ref="H40:L40"/>
    <mergeCell ref="N39:R39"/>
    <mergeCell ref="N40:R40"/>
    <mergeCell ref="B76:F76"/>
    <mergeCell ref="H75:L75"/>
    <mergeCell ref="H76:L76"/>
    <mergeCell ref="N75:R75"/>
    <mergeCell ref="N76:R76"/>
    <mergeCell ref="B112:F112"/>
    <mergeCell ref="H111:L111"/>
    <mergeCell ref="H112:L112"/>
    <mergeCell ref="N111:R111"/>
    <mergeCell ref="N112:R112"/>
    <mergeCell ref="B111:F111"/>
    <mergeCell ref="AF3:AJ3"/>
    <mergeCell ref="AF4:AJ4"/>
    <mergeCell ref="AF39:AJ39"/>
    <mergeCell ref="T111:X111"/>
    <mergeCell ref="T112:X112"/>
    <mergeCell ref="Z111:AD111"/>
    <mergeCell ref="Z112:AD112"/>
    <mergeCell ref="T75:X75"/>
    <mergeCell ref="T76:X76"/>
    <mergeCell ref="Z75:AD75"/>
    <mergeCell ref="Z76:AD76"/>
    <mergeCell ref="T3:X3"/>
    <mergeCell ref="T4:X4"/>
    <mergeCell ref="Z3:AD3"/>
    <mergeCell ref="Z4:AD4"/>
    <mergeCell ref="T39:X39"/>
    <mergeCell ref="AF40:AJ40"/>
    <mergeCell ref="AF75:AJ75"/>
    <mergeCell ref="AF76:AJ76"/>
    <mergeCell ref="AF111:AJ111"/>
    <mergeCell ref="AF112:AJ1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3287-74BB-4642-822A-7388EE63E783}">
  <dimension ref="B2:N30"/>
  <sheetViews>
    <sheetView zoomScale="68" zoomScaleNormal="55" workbookViewId="0">
      <selection activeCell="K64" sqref="K64"/>
    </sheetView>
  </sheetViews>
  <sheetFormatPr defaultColWidth="10.85546875" defaultRowHeight="14.45"/>
  <cols>
    <col min="1" max="1" width="14.42578125" style="5" customWidth="1"/>
    <col min="2" max="2" width="24.140625" style="5" customWidth="1"/>
    <col min="3" max="3" width="26.5703125" style="5" customWidth="1"/>
    <col min="4" max="4" width="22" style="5" customWidth="1"/>
    <col min="5" max="5" width="20.85546875" style="5" customWidth="1"/>
    <col min="6" max="6" width="4.85546875" style="5" customWidth="1"/>
    <col min="7" max="7" width="19.85546875" style="5" customWidth="1"/>
    <col min="8" max="8" width="20.7109375" style="5" customWidth="1"/>
    <col min="9" max="9" width="22.5703125" style="5" customWidth="1"/>
    <col min="10" max="10" width="23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 thickBot="1">
      <c r="B2" s="33"/>
    </row>
    <row r="3" spans="2:14" ht="39" customHeight="1" thickBot="1">
      <c r="B3" s="71" t="s">
        <v>32</v>
      </c>
      <c r="C3" s="72"/>
      <c r="D3" s="72"/>
      <c r="E3" s="73"/>
      <c r="F3" s="25"/>
      <c r="G3" s="71" t="s">
        <v>33</v>
      </c>
      <c r="H3" s="72"/>
      <c r="I3" s="72"/>
      <c r="J3" s="73"/>
      <c r="K3" s="25"/>
      <c r="L3" s="25"/>
      <c r="M3" s="25"/>
      <c r="N3" s="25"/>
    </row>
    <row r="4" spans="2:14" ht="21.95" customHeight="1" thickBot="1">
      <c r="B4" s="48"/>
      <c r="C4" s="68" t="s">
        <v>48</v>
      </c>
      <c r="D4" s="69"/>
      <c r="E4" s="70"/>
      <c r="F4" s="58"/>
      <c r="G4" s="59"/>
      <c r="H4" s="68" t="s">
        <v>48</v>
      </c>
      <c r="I4" s="69"/>
      <c r="J4" s="70"/>
      <c r="K4" s="58"/>
      <c r="L4" s="58"/>
      <c r="M4" s="58"/>
      <c r="N4" s="58"/>
    </row>
    <row r="5" spans="2:14" ht="15" thickBot="1">
      <c r="B5" s="39" t="s">
        <v>49</v>
      </c>
      <c r="C5" s="6" t="s">
        <v>50</v>
      </c>
      <c r="D5" s="36" t="s">
        <v>51</v>
      </c>
      <c r="E5" s="35" t="s">
        <v>52</v>
      </c>
      <c r="F5" s="10"/>
      <c r="G5" s="39" t="s">
        <v>49</v>
      </c>
      <c r="H5" s="6" t="s">
        <v>50</v>
      </c>
      <c r="I5" s="36" t="s">
        <v>51</v>
      </c>
      <c r="J5" s="35" t="s">
        <v>52</v>
      </c>
      <c r="K5" s="10"/>
      <c r="L5" s="10"/>
      <c r="M5" s="10"/>
      <c r="N5" s="10"/>
    </row>
    <row r="6" spans="2:14" ht="15" thickBot="1">
      <c r="B6" s="50">
        <v>1</v>
      </c>
      <c r="C6" s="53">
        <f>Fork!E36</f>
        <v>491733.66666666669</v>
      </c>
      <c r="D6" s="23">
        <f>OpenMP!E36</f>
        <v>501514.4</v>
      </c>
      <c r="E6" s="52">
        <f>Posix!E36</f>
        <v>518259.26666666666</v>
      </c>
      <c r="F6" s="10"/>
      <c r="G6" s="50">
        <v>1</v>
      </c>
      <c r="H6" s="53">
        <f>'Promedios Fork'!M6</f>
        <v>1388337.4666666666</v>
      </c>
      <c r="I6" s="23">
        <f>'Promedios OpenMP'!M6</f>
        <v>1321186.1666666667</v>
      </c>
      <c r="J6" s="52">
        <f>'Promedios Posix'!M6</f>
        <v>1393598.8333333333</v>
      </c>
      <c r="K6" s="10"/>
      <c r="L6" s="10"/>
      <c r="M6" s="10"/>
      <c r="N6" s="10"/>
    </row>
    <row r="7" spans="2:14" ht="15" thickBot="1">
      <c r="B7" s="51">
        <v>2</v>
      </c>
      <c r="C7" s="54">
        <f>Fork!K36</f>
        <v>243782.1</v>
      </c>
      <c r="D7" s="40">
        <f>OpenMP!K36</f>
        <v>225267.43333333332</v>
      </c>
      <c r="E7" s="46">
        <f>Posix!K36</f>
        <v>235390.7</v>
      </c>
      <c r="F7" s="10"/>
      <c r="G7" s="51">
        <v>2</v>
      </c>
      <c r="H7" s="53">
        <f>'Promedios Fork'!M7</f>
        <v>725521.1</v>
      </c>
      <c r="I7" s="23">
        <f>'Promedios OpenMP'!M7</f>
        <v>675220.06666666665</v>
      </c>
      <c r="J7" s="52">
        <f>'Promedios Posix'!M7</f>
        <v>712386.46666666667</v>
      </c>
      <c r="K7" s="10"/>
      <c r="L7" s="10"/>
      <c r="M7" s="10"/>
      <c r="N7" s="10"/>
    </row>
    <row r="8" spans="2:14" ht="15" thickBot="1">
      <c r="B8" s="50">
        <v>4</v>
      </c>
      <c r="C8" s="54">
        <f>Fork!Q36</f>
        <v>120673.1</v>
      </c>
      <c r="D8" s="40">
        <f>OpenMP!Q36</f>
        <v>132846.36666666667</v>
      </c>
      <c r="E8" s="46">
        <f>Posix!Q36</f>
        <v>128616.5</v>
      </c>
      <c r="F8" s="10"/>
      <c r="G8" s="50">
        <v>4</v>
      </c>
      <c r="H8" s="53">
        <f>'Promedios Fork'!M8</f>
        <v>366360.36666666664</v>
      </c>
      <c r="I8" s="23">
        <f>'Promedios OpenMP'!M8</f>
        <v>351436.1</v>
      </c>
      <c r="J8" s="52">
        <f>'Promedios Posix'!M8</f>
        <v>364564.26666666666</v>
      </c>
      <c r="K8" s="10"/>
      <c r="L8" s="10"/>
      <c r="M8" s="10"/>
      <c r="N8" s="10"/>
    </row>
    <row r="9" spans="2:14" ht="15" thickBot="1">
      <c r="B9" s="50">
        <v>8</v>
      </c>
      <c r="C9" s="54">
        <f>Fork!W36</f>
        <v>66200.933333333334</v>
      </c>
      <c r="D9" s="40">
        <f>OpenMP!W36</f>
        <v>56989.866666666669</v>
      </c>
      <c r="E9" s="46">
        <f>Posix!W36</f>
        <v>166535.1</v>
      </c>
      <c r="F9" s="10"/>
      <c r="G9" s="50">
        <v>8</v>
      </c>
      <c r="H9" s="53">
        <f>'Promedios Fork'!M9</f>
        <v>194500.06666666668</v>
      </c>
      <c r="I9" s="23">
        <f>'Promedios OpenMP'!M9</f>
        <v>171849.56666666668</v>
      </c>
      <c r="J9" s="52">
        <f>'Promedios Posix'!M9</f>
        <v>204910.76666666666</v>
      </c>
      <c r="K9" s="10"/>
      <c r="L9" s="10"/>
      <c r="M9" s="10"/>
      <c r="N9" s="10"/>
    </row>
    <row r="10" spans="2:14" ht="15" thickBot="1">
      <c r="B10" s="49">
        <v>16</v>
      </c>
      <c r="C10" s="54">
        <f>Fork!AC36</f>
        <v>65286.3</v>
      </c>
      <c r="D10" s="54">
        <f>OpenMP!AC36</f>
        <v>64164.2</v>
      </c>
      <c r="E10" s="40">
        <f>Posix!AC36</f>
        <v>88487.46666666666</v>
      </c>
      <c r="F10" s="10"/>
      <c r="G10" s="49">
        <v>16</v>
      </c>
      <c r="H10" s="53">
        <f>'Promedios Fork'!M10</f>
        <v>208515.1</v>
      </c>
      <c r="I10" s="23">
        <f>'Promedios OpenMP'!M10</f>
        <v>200906.66666666666</v>
      </c>
      <c r="J10" s="52">
        <f>'Promedios Posix'!M10</f>
        <v>222315.13333333333</v>
      </c>
      <c r="K10" s="10"/>
      <c r="L10" s="10"/>
      <c r="M10" s="10"/>
      <c r="N10" s="10"/>
    </row>
    <row r="11" spans="2:14" ht="15" thickBot="1">
      <c r="B11" s="49">
        <v>20</v>
      </c>
      <c r="C11" s="55">
        <f>Fork!AI36</f>
        <v>52387.5</v>
      </c>
      <c r="D11" s="55">
        <f>OpenMP!AI36</f>
        <v>53825.633333333331</v>
      </c>
      <c r="E11" s="41">
        <f>Posix!AI36</f>
        <v>56416.800000000003</v>
      </c>
      <c r="F11" s="10"/>
      <c r="G11" s="49">
        <v>20</v>
      </c>
      <c r="H11" s="39">
        <f>'Promedios Fork'!M11</f>
        <v>163293.1</v>
      </c>
      <c r="I11" s="38">
        <f>'Promedios OpenMP'!M11</f>
        <v>170723.66666666666</v>
      </c>
      <c r="J11" s="43">
        <f>'Promedios Posix'!M11</f>
        <v>160241.83333333334</v>
      </c>
      <c r="K11" s="10"/>
      <c r="L11" s="10"/>
      <c r="M11" s="10"/>
      <c r="N11" s="10"/>
    </row>
    <row r="12" spans="2:14" ht="15.95" customHeight="1" thickBot="1"/>
    <row r="13" spans="2:14" ht="42" customHeight="1" thickBot="1">
      <c r="B13" s="71" t="s">
        <v>41</v>
      </c>
      <c r="C13" s="72"/>
      <c r="D13" s="72"/>
      <c r="E13" s="73"/>
      <c r="F13" s="25"/>
      <c r="G13" s="71" t="s">
        <v>42</v>
      </c>
      <c r="H13" s="72"/>
      <c r="I13" s="72"/>
      <c r="J13" s="73"/>
      <c r="K13" s="25"/>
      <c r="L13" s="25"/>
      <c r="M13" s="25"/>
      <c r="N13" s="25"/>
    </row>
    <row r="14" spans="2:14" ht="15" thickBot="1">
      <c r="B14" s="48"/>
      <c r="C14" s="68" t="s">
        <v>48</v>
      </c>
      <c r="D14" s="69"/>
      <c r="E14" s="70"/>
      <c r="F14" s="58"/>
      <c r="G14" s="59"/>
      <c r="H14" s="68" t="s">
        <v>48</v>
      </c>
      <c r="I14" s="69"/>
      <c r="J14" s="70"/>
      <c r="K14" s="58"/>
      <c r="L14" s="58"/>
      <c r="M14" s="58"/>
      <c r="N14" s="58"/>
    </row>
    <row r="15" spans="2:14" ht="15" thickBot="1">
      <c r="B15" s="39" t="s">
        <v>49</v>
      </c>
      <c r="C15" s="6" t="s">
        <v>50</v>
      </c>
      <c r="D15" s="36" t="s">
        <v>51</v>
      </c>
      <c r="E15" s="35" t="s">
        <v>52</v>
      </c>
      <c r="F15" s="10"/>
      <c r="G15" s="39" t="s">
        <v>49</v>
      </c>
      <c r="H15" s="6" t="s">
        <v>50</v>
      </c>
      <c r="I15" s="36" t="s">
        <v>51</v>
      </c>
      <c r="J15" s="35" t="s">
        <v>52</v>
      </c>
      <c r="K15" s="10"/>
      <c r="L15" s="10"/>
      <c r="M15" s="10"/>
      <c r="N15" s="10"/>
    </row>
    <row r="16" spans="2:14" ht="15" thickBot="1">
      <c r="B16" s="50">
        <v>1</v>
      </c>
      <c r="C16" s="53">
        <f>'Promedios Fork'!F16</f>
        <v>2491931.0666666669</v>
      </c>
      <c r="D16" s="23">
        <f>'Promedios OpenMP'!F16</f>
        <v>2492359.6666666665</v>
      </c>
      <c r="E16" s="52">
        <f>'Promedios Posix'!F16</f>
        <v>2523007.2666666666</v>
      </c>
      <c r="F16" s="10"/>
      <c r="G16" s="50">
        <v>1</v>
      </c>
      <c r="H16" s="53">
        <f>'Promedios Fork'!M16</f>
        <v>4637506.9333333336</v>
      </c>
      <c r="I16" s="23">
        <f>'Promedios OpenMP'!F16</f>
        <v>2492359.6666666665</v>
      </c>
      <c r="J16" s="52">
        <f>'Promedios Posix'!F16</f>
        <v>2523007.2666666666</v>
      </c>
      <c r="K16" s="10"/>
      <c r="L16" s="10"/>
      <c r="M16" s="10"/>
      <c r="N16" s="10"/>
    </row>
    <row r="17" spans="2:14" ht="15" thickBot="1">
      <c r="B17" s="51">
        <v>2</v>
      </c>
      <c r="C17" s="53">
        <f>'Promedios Fork'!F17</f>
        <v>1315971.9666666666</v>
      </c>
      <c r="D17" s="23">
        <f>'Promedios OpenMP'!F17</f>
        <v>1266774.0666666667</v>
      </c>
      <c r="E17" s="52">
        <f>'Promedios Posix'!F17</f>
        <v>1308911.4333333333</v>
      </c>
      <c r="F17" s="10"/>
      <c r="G17" s="51">
        <v>2</v>
      </c>
      <c r="H17" s="53">
        <f>'Promedios Fork'!M17</f>
        <v>2510321.7666666666</v>
      </c>
      <c r="I17" s="23">
        <f>'Promedios OpenMP'!F17</f>
        <v>1266774.0666666667</v>
      </c>
      <c r="J17" s="52">
        <f>'Promedios Posix'!F17</f>
        <v>1308911.4333333333</v>
      </c>
      <c r="K17" s="10"/>
      <c r="L17" s="10"/>
      <c r="M17" s="10"/>
      <c r="N17" s="10"/>
    </row>
    <row r="18" spans="2:14" ht="15" thickBot="1">
      <c r="B18" s="50">
        <v>4</v>
      </c>
      <c r="C18" s="53">
        <f>'Promedios Fork'!F18</f>
        <v>687965.73333333328</v>
      </c>
      <c r="D18" s="23">
        <f>'Promedios OpenMP'!F18</f>
        <v>631062.93333333335</v>
      </c>
      <c r="E18" s="52">
        <f>'Promedios Posix'!F18</f>
        <v>665502.30000000005</v>
      </c>
      <c r="F18" s="10"/>
      <c r="G18" s="50">
        <v>4</v>
      </c>
      <c r="H18" s="53">
        <f>'Promedios Fork'!M18</f>
        <v>1264364.9666666666</v>
      </c>
      <c r="I18" s="23">
        <f>'Promedios OpenMP'!F18</f>
        <v>631062.93333333335</v>
      </c>
      <c r="J18" s="52">
        <f>'Promedios Posix'!F18</f>
        <v>665502.30000000005</v>
      </c>
      <c r="K18" s="10"/>
      <c r="L18" s="10"/>
      <c r="M18" s="10"/>
      <c r="N18" s="10"/>
    </row>
    <row r="19" spans="2:14" ht="15" thickBot="1">
      <c r="B19" s="50">
        <v>8</v>
      </c>
      <c r="C19" s="53">
        <f>'Promedios Fork'!F19</f>
        <v>368316.8</v>
      </c>
      <c r="D19" s="23">
        <f>'Promedios OpenMP'!F19</f>
        <v>318644.03333333333</v>
      </c>
      <c r="E19" s="52">
        <f>'Promedios Posix'!F19</f>
        <v>368647.06666666665</v>
      </c>
      <c r="F19" s="10"/>
      <c r="G19" s="50">
        <v>8</v>
      </c>
      <c r="H19" s="53">
        <f>'Promedios Fork'!M19</f>
        <v>675312.8666666667</v>
      </c>
      <c r="I19" s="23">
        <f>'Promedios OpenMP'!F19</f>
        <v>318644.03333333333</v>
      </c>
      <c r="J19" s="52">
        <f>'Promedios Posix'!F19</f>
        <v>368647.06666666665</v>
      </c>
      <c r="K19" s="10"/>
      <c r="L19" s="10"/>
      <c r="M19" s="10"/>
      <c r="N19" s="10"/>
    </row>
    <row r="20" spans="2:14" ht="15" thickBot="1">
      <c r="B20" s="49">
        <v>16</v>
      </c>
      <c r="C20" s="53">
        <f>'Promedios Fork'!F20</f>
        <v>423767.43333333335</v>
      </c>
      <c r="D20" s="23">
        <f>'Promedios OpenMP'!F20</f>
        <v>379734</v>
      </c>
      <c r="E20" s="52">
        <f>'Promedios Posix'!F20</f>
        <v>407546.26666666666</v>
      </c>
      <c r="F20" s="10"/>
      <c r="G20" s="49">
        <v>16</v>
      </c>
      <c r="H20" s="53">
        <f>'Promedios Fork'!M20</f>
        <v>723451</v>
      </c>
      <c r="I20" s="23">
        <f>'Promedios OpenMP'!F20</f>
        <v>379734</v>
      </c>
      <c r="J20" s="52">
        <f>'Promedios Posix'!F20</f>
        <v>407546.26666666666</v>
      </c>
      <c r="K20" s="10"/>
      <c r="L20" s="10"/>
      <c r="M20" s="10"/>
      <c r="N20" s="10"/>
    </row>
    <row r="21" spans="2:14" ht="16.5" customHeight="1" thickBot="1">
      <c r="B21" s="49">
        <v>20</v>
      </c>
      <c r="C21" s="53">
        <f>'Promedios Fork'!F21</f>
        <v>341912.36666666664</v>
      </c>
      <c r="D21" s="23">
        <f>'Promedios OpenMP'!F21</f>
        <v>335892.26666666666</v>
      </c>
      <c r="E21" s="52">
        <f>'Promedios Posix'!F21</f>
        <v>339165.2</v>
      </c>
      <c r="F21" s="10"/>
      <c r="G21" s="49">
        <v>20</v>
      </c>
      <c r="H21" s="39">
        <f>'Promedios Fork'!M21</f>
        <v>704352.5</v>
      </c>
      <c r="I21" s="38">
        <f>'Promedios OpenMP'!F21</f>
        <v>335892.26666666666</v>
      </c>
      <c r="J21" s="43">
        <f>'Promedios Posix'!F21</f>
        <v>339165.2</v>
      </c>
      <c r="K21" s="10"/>
      <c r="L21" s="10"/>
      <c r="M21" s="10"/>
      <c r="N21" s="10"/>
    </row>
    <row r="30" spans="2:14" ht="44.1" customHeight="1"/>
  </sheetData>
  <mergeCells count="8">
    <mergeCell ref="C14:E14"/>
    <mergeCell ref="G13:J13"/>
    <mergeCell ref="H14:J14"/>
    <mergeCell ref="C4:E4"/>
    <mergeCell ref="B3:E3"/>
    <mergeCell ref="G3:J3"/>
    <mergeCell ref="H4:J4"/>
    <mergeCell ref="B13:E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9EAA-04E8-40CB-95D3-3E5BA6CC281F}">
  <dimension ref="B2:N30"/>
  <sheetViews>
    <sheetView topLeftCell="A10" zoomScale="68" zoomScaleNormal="55" workbookViewId="0">
      <selection activeCell="K64" sqref="K64"/>
    </sheetView>
  </sheetViews>
  <sheetFormatPr defaultColWidth="10.85546875" defaultRowHeight="15"/>
  <cols>
    <col min="1" max="1" width="14.42578125" style="5" customWidth="1"/>
    <col min="2" max="2" width="24.140625" style="5" customWidth="1"/>
    <col min="3" max="3" width="26.5703125" style="5" customWidth="1"/>
    <col min="4" max="4" width="22" style="5" customWidth="1"/>
    <col min="5" max="5" width="20.85546875" style="5" customWidth="1"/>
    <col min="6" max="6" width="4.85546875" style="5" customWidth="1"/>
    <col min="7" max="7" width="19.85546875" style="5" customWidth="1"/>
    <col min="8" max="8" width="20.7109375" style="5" customWidth="1"/>
    <col min="9" max="9" width="22.5703125" style="5" customWidth="1"/>
    <col min="10" max="10" width="23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 thickBot="1">
      <c r="B2" s="33"/>
    </row>
    <row r="3" spans="2:14" ht="39" customHeight="1" thickBot="1">
      <c r="B3" s="71" t="s">
        <v>32</v>
      </c>
      <c r="C3" s="72"/>
      <c r="D3" s="72"/>
      <c r="E3" s="73"/>
      <c r="F3" s="25"/>
      <c r="G3" s="74" t="s">
        <v>33</v>
      </c>
      <c r="H3" s="75"/>
      <c r="I3" s="75"/>
      <c r="J3" s="76"/>
      <c r="K3" s="25"/>
      <c r="L3" s="25"/>
      <c r="M3" s="25"/>
      <c r="N3" s="25"/>
    </row>
    <row r="4" spans="2:14" ht="21.95" customHeight="1" thickBot="1">
      <c r="B4" s="48"/>
      <c r="C4" s="68" t="s">
        <v>48</v>
      </c>
      <c r="D4" s="69"/>
      <c r="E4" s="70"/>
      <c r="F4" s="58"/>
      <c r="G4" s="59"/>
      <c r="H4" s="68" t="s">
        <v>48</v>
      </c>
      <c r="I4" s="69"/>
      <c r="J4" s="70"/>
      <c r="K4" s="58"/>
      <c r="L4" s="58"/>
      <c r="M4" s="58"/>
      <c r="N4" s="58"/>
    </row>
    <row r="5" spans="2:14" thickBot="1">
      <c r="B5" s="39" t="s">
        <v>49</v>
      </c>
      <c r="C5" s="6" t="s">
        <v>50</v>
      </c>
      <c r="D5" s="36" t="s">
        <v>51</v>
      </c>
      <c r="E5" s="35" t="s">
        <v>52</v>
      </c>
      <c r="F5" s="10"/>
      <c r="G5" s="39" t="s">
        <v>49</v>
      </c>
      <c r="H5" s="6" t="s">
        <v>50</v>
      </c>
      <c r="I5" s="36" t="s">
        <v>51</v>
      </c>
      <c r="J5" s="35" t="s">
        <v>52</v>
      </c>
      <c r="K5" s="10"/>
      <c r="L5" s="10"/>
      <c r="M5" s="10"/>
      <c r="N5" s="10"/>
    </row>
    <row r="6" spans="2:14">
      <c r="B6" s="50">
        <v>1</v>
      </c>
      <c r="C6" s="53">
        <f>'Promedios Fork'!$G6</f>
        <v>1052659.6666666667</v>
      </c>
      <c r="D6" s="53">
        <f>'Promedios OpenMP'!$G6</f>
        <v>1040409.4666666667</v>
      </c>
      <c r="E6" s="53">
        <f>'Promedios Posix'!$G6</f>
        <v>1117555.5333333334</v>
      </c>
      <c r="F6" s="10"/>
      <c r="G6" s="50">
        <v>1</v>
      </c>
      <c r="H6" s="53">
        <f>'Promedios Fork'!$N6</f>
        <v>2708588.5666666669</v>
      </c>
      <c r="I6" s="53">
        <f>'Promedios OpenMP'!$N6</f>
        <v>2500021.5</v>
      </c>
      <c r="J6" s="53">
        <f>'Promedios Posix'!$N6</f>
        <v>2640857.0666666669</v>
      </c>
      <c r="K6" s="10"/>
      <c r="L6" s="10"/>
      <c r="M6" s="10"/>
      <c r="N6" s="10"/>
    </row>
    <row r="7" spans="2:14">
      <c r="B7" s="51">
        <v>2</v>
      </c>
      <c r="C7" s="53">
        <f>'Promedios Fork'!$G7</f>
        <v>584434.43333333335</v>
      </c>
      <c r="D7" s="53">
        <f>'Promedios OpenMP'!$G7</f>
        <v>530689.53333333333</v>
      </c>
      <c r="E7" s="53">
        <f>'Promedios Posix'!$G7</f>
        <v>581332.26666666672</v>
      </c>
      <c r="F7" s="10"/>
      <c r="G7" s="51">
        <v>2</v>
      </c>
      <c r="H7" s="53">
        <f>'Promedios Fork'!$N7</f>
        <v>1443864.5333333334</v>
      </c>
      <c r="I7" s="53">
        <f>'Promedios OpenMP'!$N7</f>
        <v>1304633.5333333334</v>
      </c>
      <c r="J7" s="53">
        <f>'Promedios Posix'!$N7</f>
        <v>1411184.3333333333</v>
      </c>
      <c r="K7" s="10"/>
      <c r="L7" s="10"/>
      <c r="M7" s="10"/>
      <c r="N7" s="10"/>
    </row>
    <row r="8" spans="2:14">
      <c r="B8" s="50">
        <v>4</v>
      </c>
      <c r="C8" s="53">
        <f>'Promedios Fork'!$G8</f>
        <v>305758.90000000002</v>
      </c>
      <c r="D8" s="53">
        <f>'Promedios OpenMP'!$G8</f>
        <v>275510.2</v>
      </c>
      <c r="E8" s="53">
        <f>'Promedios Posix'!$G8</f>
        <v>318285.53333333333</v>
      </c>
      <c r="F8" s="10"/>
      <c r="G8" s="50">
        <v>4</v>
      </c>
      <c r="H8" s="53">
        <f>'Promedios Fork'!$N8</f>
        <v>730183.56666666665</v>
      </c>
      <c r="I8" s="53">
        <f>'Promedios OpenMP'!$N8</f>
        <v>662121.73333333328</v>
      </c>
      <c r="J8" s="53">
        <f>'Promedios Posix'!$N8</f>
        <v>744170.76666666672</v>
      </c>
      <c r="K8" s="10"/>
      <c r="L8" s="10"/>
      <c r="M8" s="10"/>
      <c r="N8" s="10"/>
    </row>
    <row r="9" spans="2:14">
      <c r="B9" s="50">
        <v>8</v>
      </c>
      <c r="C9" s="53">
        <f>'Promedios Fork'!$G9</f>
        <v>164021.29999999999</v>
      </c>
      <c r="D9" s="53">
        <f>'Promedios OpenMP'!$G9</f>
        <v>149662.29999999999</v>
      </c>
      <c r="E9" s="53">
        <f>'Promedios Posix'!$G9</f>
        <v>173751.63333333333</v>
      </c>
      <c r="F9" s="10"/>
      <c r="G9" s="50">
        <v>8</v>
      </c>
      <c r="H9" s="53">
        <f>'Promedios Fork'!$N9</f>
        <v>493231.46666666667</v>
      </c>
      <c r="I9" s="53">
        <f>'Promedios OpenMP'!$N9</f>
        <v>347006.26666666666</v>
      </c>
      <c r="J9" s="53">
        <f>'Promedios Posix'!$N9</f>
        <v>361789.1</v>
      </c>
      <c r="K9" s="10"/>
      <c r="L9" s="10"/>
      <c r="M9" s="10"/>
      <c r="N9" s="10"/>
    </row>
    <row r="10" spans="2:14">
      <c r="B10" s="49">
        <v>16</v>
      </c>
      <c r="C10" s="53" t="str">
        <f>'Promedios Fork'!$G10</f>
        <v>-</v>
      </c>
      <c r="D10" s="53" t="str">
        <f>'Promedios OpenMP'!$G10</f>
        <v>-</v>
      </c>
      <c r="E10" s="53" t="str">
        <f>'Promedios Posix'!$G10</f>
        <v>-</v>
      </c>
      <c r="F10" s="10"/>
      <c r="G10" s="49">
        <v>16</v>
      </c>
      <c r="H10" s="53" t="str">
        <f>'Promedios Fork'!$N10</f>
        <v>-</v>
      </c>
      <c r="I10" s="53" t="str">
        <f>'Promedios OpenMP'!$N10</f>
        <v>-</v>
      </c>
      <c r="J10" s="53" t="str">
        <f>'Promedios Posix'!$N10</f>
        <v>-</v>
      </c>
      <c r="K10" s="10"/>
      <c r="L10" s="10"/>
      <c r="M10" s="10"/>
      <c r="N10" s="10"/>
    </row>
    <row r="11" spans="2:14">
      <c r="B11" s="49">
        <v>20</v>
      </c>
      <c r="C11" s="53" t="str">
        <f>'Promedios Fork'!$G11</f>
        <v>-</v>
      </c>
      <c r="D11" s="53" t="str">
        <f>'Promedios OpenMP'!$G11</f>
        <v>-</v>
      </c>
      <c r="E11" s="53" t="str">
        <f>'Promedios Posix'!$G11</f>
        <v>-</v>
      </c>
      <c r="F11" s="10"/>
      <c r="G11" s="49">
        <v>20</v>
      </c>
      <c r="H11" s="53" t="str">
        <f>'Promedios Fork'!$N11</f>
        <v>-</v>
      </c>
      <c r="I11" s="53" t="str">
        <f>'Promedios OpenMP'!$N11</f>
        <v>-</v>
      </c>
      <c r="J11" s="53" t="str">
        <f>'Promedios Posix'!$N11</f>
        <v>-</v>
      </c>
      <c r="K11" s="10"/>
      <c r="L11" s="10"/>
      <c r="M11" s="10"/>
      <c r="N11" s="10"/>
    </row>
    <row r="12" spans="2:14" ht="15.95" customHeight="1"/>
    <row r="13" spans="2:14" ht="42" customHeight="1" thickBot="1">
      <c r="B13" s="71" t="s">
        <v>41</v>
      </c>
      <c r="C13" s="72"/>
      <c r="D13" s="72"/>
      <c r="E13" s="73"/>
      <c r="F13" s="25"/>
      <c r="G13" s="74" t="s">
        <v>42</v>
      </c>
      <c r="H13" s="75"/>
      <c r="I13" s="75"/>
      <c r="J13" s="76"/>
      <c r="K13" s="25"/>
      <c r="L13" s="25"/>
      <c r="M13" s="25"/>
      <c r="N13" s="25"/>
    </row>
    <row r="14" spans="2:14" thickBot="1">
      <c r="B14" s="48"/>
      <c r="C14" s="68" t="s">
        <v>48</v>
      </c>
      <c r="D14" s="69"/>
      <c r="E14" s="70"/>
      <c r="F14" s="58"/>
      <c r="G14" s="59"/>
      <c r="H14" s="68" t="s">
        <v>48</v>
      </c>
      <c r="I14" s="69"/>
      <c r="J14" s="70"/>
      <c r="K14" s="58"/>
      <c r="L14" s="58"/>
      <c r="M14" s="58"/>
      <c r="N14" s="58"/>
    </row>
    <row r="15" spans="2:14" thickBot="1">
      <c r="B15" s="39" t="s">
        <v>49</v>
      </c>
      <c r="C15" s="6" t="s">
        <v>50</v>
      </c>
      <c r="D15" s="36" t="s">
        <v>51</v>
      </c>
      <c r="E15" s="35" t="s">
        <v>52</v>
      </c>
      <c r="F15" s="10"/>
      <c r="G15" s="39" t="s">
        <v>49</v>
      </c>
      <c r="H15" s="6" t="s">
        <v>50</v>
      </c>
      <c r="I15" s="36" t="s">
        <v>51</v>
      </c>
      <c r="J15" s="35" t="s">
        <v>52</v>
      </c>
      <c r="K15" s="10"/>
      <c r="L15" s="10"/>
      <c r="M15" s="10"/>
      <c r="N15" s="10"/>
    </row>
    <row r="16" spans="2:14">
      <c r="B16" s="50">
        <v>1</v>
      </c>
      <c r="C16" s="53">
        <f>'Promedios Fork'!$G16</f>
        <v>5780196.666666667</v>
      </c>
      <c r="D16" s="53">
        <f>'Promedios OpenMP'!$G16</f>
        <v>5344731.833333333</v>
      </c>
      <c r="E16" s="53">
        <f>'Promedios Posix'!$G16</f>
        <v>5796512.6333333338</v>
      </c>
      <c r="F16" s="10"/>
      <c r="G16" s="50">
        <v>1</v>
      </c>
      <c r="H16" s="53">
        <f>'Promedios Fork'!$N16</f>
        <v>10757343.1</v>
      </c>
      <c r="I16" s="53">
        <f>'Promedios OpenMP'!$N16</f>
        <v>9917157.9000000004</v>
      </c>
      <c r="J16" s="53">
        <f>'Promedios Posix'!$N16</f>
        <v>10675532.433333334</v>
      </c>
      <c r="K16" s="10"/>
      <c r="L16" s="10"/>
      <c r="M16" s="10"/>
      <c r="N16" s="10"/>
    </row>
    <row r="17" spans="2:14">
      <c r="B17" s="51">
        <v>2</v>
      </c>
      <c r="C17" s="53">
        <f>'Promedios Fork'!$G17</f>
        <v>2971456</v>
      </c>
      <c r="D17" s="53">
        <f>'Promedios OpenMP'!$G17</f>
        <v>2813141.0333333332</v>
      </c>
      <c r="E17" s="53">
        <f>'Promedios Posix'!$G17</f>
        <v>2984387.8</v>
      </c>
      <c r="F17" s="10"/>
      <c r="G17" s="51">
        <v>2</v>
      </c>
      <c r="H17" s="53">
        <f>'Promedios Fork'!$N17</f>
        <v>5443728.9000000004</v>
      </c>
      <c r="I17" s="53">
        <f>'Promedios OpenMP'!$N17</f>
        <v>5013061.7</v>
      </c>
      <c r="J17" s="53">
        <f>'Promedios Posix'!$N17</f>
        <v>5390975</v>
      </c>
      <c r="K17" s="10"/>
      <c r="L17" s="10"/>
      <c r="M17" s="10"/>
      <c r="N17" s="10"/>
    </row>
    <row r="18" spans="2:14">
      <c r="B18" s="50">
        <v>4</v>
      </c>
      <c r="C18" s="53">
        <f>'Promedios Fork'!$G18</f>
        <v>1543919.2333333334</v>
      </c>
      <c r="D18" s="53">
        <f>'Promedios OpenMP'!$G18</f>
        <v>1398003.4333333333</v>
      </c>
      <c r="E18" s="53">
        <f>'Promedios Posix'!$G18</f>
        <v>1503571.4333333333</v>
      </c>
      <c r="F18" s="10"/>
      <c r="G18" s="50">
        <v>4</v>
      </c>
      <c r="H18" s="53">
        <f>'Promedios Fork'!$N18</f>
        <v>2744730.7333333334</v>
      </c>
      <c r="I18" s="53">
        <f>'Promedios OpenMP'!$N18</f>
        <v>2612504.3333333335</v>
      </c>
      <c r="J18" s="53">
        <f>'Promedios Posix'!$N18</f>
        <v>2655479.7666666666</v>
      </c>
      <c r="K18" s="10"/>
      <c r="L18" s="10"/>
      <c r="M18" s="10"/>
      <c r="N18" s="10"/>
    </row>
    <row r="19" spans="2:14">
      <c r="B19" s="50">
        <v>8</v>
      </c>
      <c r="C19" s="53">
        <f>'Promedios Fork'!$G19</f>
        <v>752921.26666666672</v>
      </c>
      <c r="D19" s="53">
        <f>'Promedios OpenMP'!$G19</f>
        <v>698300.39285714284</v>
      </c>
      <c r="E19" s="53">
        <f>'Promedios Posix'!$G19</f>
        <v>708321.4</v>
      </c>
      <c r="F19" s="10"/>
      <c r="G19" s="50">
        <v>8</v>
      </c>
      <c r="H19" s="53">
        <f>'Promedios Fork'!$N19</f>
        <v>1326253.6666666667</v>
      </c>
      <c r="I19" s="53">
        <f>'Promedios OpenMP'!$N19</f>
        <v>1210128.8666666667</v>
      </c>
      <c r="J19" s="53">
        <f>'Promedios Posix'!$N19</f>
        <v>1288218.2333333334</v>
      </c>
      <c r="K19" s="10"/>
      <c r="L19" s="10"/>
      <c r="M19" s="10"/>
      <c r="N19" s="10"/>
    </row>
    <row r="20" spans="2:14">
      <c r="B20" s="49">
        <v>16</v>
      </c>
      <c r="C20" s="53" t="str">
        <f>'Promedios Fork'!$G20</f>
        <v>-</v>
      </c>
      <c r="D20" s="53" t="str">
        <f>'Promedios OpenMP'!$G20</f>
        <v>-</v>
      </c>
      <c r="E20" s="53" t="str">
        <f>'Promedios Posix'!$G20</f>
        <v>-</v>
      </c>
      <c r="F20" s="10"/>
      <c r="G20" s="49">
        <v>16</v>
      </c>
      <c r="H20" s="53" t="str">
        <f>'Promedios Fork'!$N20</f>
        <v>-</v>
      </c>
      <c r="I20" s="53" t="str">
        <f>'Promedios OpenMP'!$N20</f>
        <v>-</v>
      </c>
      <c r="J20" s="53" t="str">
        <f>'Promedios Posix'!$N20</f>
        <v>-</v>
      </c>
      <c r="K20" s="10"/>
      <c r="L20" s="10"/>
      <c r="M20" s="10"/>
      <c r="N20" s="10"/>
    </row>
    <row r="21" spans="2:14" ht="16.5" customHeight="1">
      <c r="B21" s="49">
        <v>20</v>
      </c>
      <c r="C21" s="53" t="str">
        <f>'Promedios Fork'!$G21</f>
        <v>-</v>
      </c>
      <c r="D21" s="53" t="str">
        <f>'Promedios OpenMP'!$G21</f>
        <v>-</v>
      </c>
      <c r="E21" s="53" t="str">
        <f>'Promedios Posix'!$G21</f>
        <v>-</v>
      </c>
      <c r="F21" s="10"/>
      <c r="G21" s="49">
        <v>20</v>
      </c>
      <c r="H21" s="53" t="str">
        <f>'Promedios Fork'!$N21</f>
        <v>-</v>
      </c>
      <c r="I21" s="53" t="str">
        <f>'Promedios OpenMP'!$N21</f>
        <v>-</v>
      </c>
      <c r="J21" s="53" t="str">
        <f>'Promedios Posix'!$N21</f>
        <v>-</v>
      </c>
      <c r="K21" s="10"/>
      <c r="L21" s="10"/>
      <c r="M21" s="10"/>
      <c r="N21" s="10"/>
    </row>
    <row r="30" spans="2:14" ht="44.1" customHeight="1"/>
  </sheetData>
  <mergeCells count="8">
    <mergeCell ref="C14:E14"/>
    <mergeCell ref="H14:J14"/>
    <mergeCell ref="B3:E3"/>
    <mergeCell ref="G3:J3"/>
    <mergeCell ref="C4:E4"/>
    <mergeCell ref="H4:J4"/>
    <mergeCell ref="B13:E13"/>
    <mergeCell ref="G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63FB-433A-4DEE-8390-E3DF4FB6C327}">
  <dimension ref="B2:N30"/>
  <sheetViews>
    <sheetView topLeftCell="J7" zoomScaleNormal="55" workbookViewId="0">
      <selection activeCell="M16" sqref="M16"/>
    </sheetView>
  </sheetViews>
  <sheetFormatPr defaultColWidth="10.85546875" defaultRowHeight="14.45"/>
  <cols>
    <col min="1" max="1" width="14.42578125" style="5" customWidth="1"/>
    <col min="2" max="2" width="13.140625" style="5" customWidth="1"/>
    <col min="3" max="3" width="35.140625" style="5" customWidth="1"/>
    <col min="4" max="4" width="32.140625" style="5" customWidth="1"/>
    <col min="5" max="5" width="24.5703125" style="5" customWidth="1"/>
    <col min="6" max="6" width="20.85546875" style="5" customWidth="1"/>
    <col min="7" max="7" width="19.85546875" style="5" customWidth="1"/>
    <col min="8" max="8" width="2.85546875" style="5" customWidth="1"/>
    <col min="9" max="9" width="13.7109375" style="5" customWidth="1"/>
    <col min="10" max="10" width="31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 thickBot="1">
      <c r="B2" s="33"/>
    </row>
    <row r="3" spans="2:14" ht="39" customHeight="1" thickBot="1">
      <c r="B3" s="71" t="s">
        <v>32</v>
      </c>
      <c r="C3" s="72"/>
      <c r="D3" s="72"/>
      <c r="E3" s="72"/>
      <c r="F3" s="72"/>
      <c r="G3" s="73"/>
      <c r="I3" s="71" t="s">
        <v>33</v>
      </c>
      <c r="J3" s="72"/>
      <c r="K3" s="72"/>
      <c r="L3" s="72"/>
      <c r="M3" s="72"/>
      <c r="N3" s="73"/>
    </row>
    <row r="4" spans="2:14" ht="21.95" customHeight="1" thickBot="1">
      <c r="B4" s="48"/>
      <c r="C4" s="68" t="s">
        <v>34</v>
      </c>
      <c r="D4" s="69"/>
      <c r="E4" s="69"/>
      <c r="F4" s="69"/>
      <c r="G4" s="70"/>
      <c r="I4" s="44"/>
      <c r="J4" s="68" t="s">
        <v>34</v>
      </c>
      <c r="K4" s="69"/>
      <c r="L4" s="69"/>
      <c r="M4" s="69"/>
      <c r="N4" s="70"/>
    </row>
    <row r="5" spans="2:14" ht="15" thickBot="1">
      <c r="B5" s="39" t="s">
        <v>35</v>
      </c>
      <c r="C5" s="6" t="s">
        <v>36</v>
      </c>
      <c r="D5" s="36" t="s">
        <v>37</v>
      </c>
      <c r="E5" s="35" t="s">
        <v>9</v>
      </c>
      <c r="F5" s="36" t="s">
        <v>38</v>
      </c>
      <c r="G5" s="35" t="s">
        <v>39</v>
      </c>
      <c r="I5" s="39" t="s">
        <v>35</v>
      </c>
      <c r="J5" s="38" t="s">
        <v>36</v>
      </c>
      <c r="K5" s="37" t="s">
        <v>37</v>
      </c>
      <c r="L5" s="31" t="s">
        <v>9</v>
      </c>
      <c r="M5" s="31" t="s">
        <v>38</v>
      </c>
      <c r="N5" s="32" t="s">
        <v>39</v>
      </c>
    </row>
    <row r="6" spans="2:14" ht="15" thickBot="1">
      <c r="B6" s="50">
        <v>1</v>
      </c>
      <c r="C6" s="53">
        <f>Fork!B36</f>
        <v>771514.23333333328</v>
      </c>
      <c r="D6" s="23">
        <f>Fork!C36</f>
        <v>844541.1333333333</v>
      </c>
      <c r="E6" s="52">
        <f>Fork!D36</f>
        <v>200822.26666666666</v>
      </c>
      <c r="F6" s="52">
        <f>Fork!E36</f>
        <v>491733.66666666669</v>
      </c>
      <c r="G6" s="52">
        <f>Fork!F36</f>
        <v>1052659.6666666667</v>
      </c>
      <c r="I6" s="50">
        <v>1</v>
      </c>
      <c r="J6" s="23">
        <f>Fork!B72</f>
        <v>1726571.6666666667</v>
      </c>
      <c r="K6" s="23">
        <f>Fork!C72</f>
        <v>2077697.9666666666</v>
      </c>
      <c r="L6" s="23">
        <f>Fork!D72</f>
        <v>511295.06666666665</v>
      </c>
      <c r="M6" s="23">
        <f>Fork!E72</f>
        <v>1388337.4666666666</v>
      </c>
      <c r="N6" s="23">
        <f>Fork!F72</f>
        <v>2708588.5666666669</v>
      </c>
    </row>
    <row r="7" spans="2:14" ht="15" thickBot="1">
      <c r="B7" s="51">
        <v>2</v>
      </c>
      <c r="C7" s="54">
        <f>Fork!H36</f>
        <v>329562.90000000002</v>
      </c>
      <c r="D7" s="40">
        <f>Fork!I36</f>
        <v>476048.3</v>
      </c>
      <c r="E7" s="46">
        <f>Fork!J36</f>
        <v>212621.36666666667</v>
      </c>
      <c r="F7" s="46">
        <f>Fork!K36</f>
        <v>243782.1</v>
      </c>
      <c r="G7" s="46">
        <f>Fork!L36</f>
        <v>584434.43333333335</v>
      </c>
      <c r="I7" s="51">
        <v>2</v>
      </c>
      <c r="J7" s="40">
        <f>Fork!H72</f>
        <v>881864.4</v>
      </c>
      <c r="K7" s="40">
        <f>Fork!I72</f>
        <v>1064625.3</v>
      </c>
      <c r="L7" s="40">
        <f>Fork!J72</f>
        <v>500536.9</v>
      </c>
      <c r="M7" s="40">
        <f>Fork!K72</f>
        <v>725521.1</v>
      </c>
      <c r="N7" s="40">
        <f>Fork!L72</f>
        <v>1443864.5333333334</v>
      </c>
    </row>
    <row r="8" spans="2:14" ht="15" thickBot="1">
      <c r="B8" s="50">
        <v>4</v>
      </c>
      <c r="C8" s="54">
        <f>Fork!N36</f>
        <v>232981.5</v>
      </c>
      <c r="D8" s="40">
        <f>Fork!O36</f>
        <v>227185.66666666666</v>
      </c>
      <c r="E8" s="46">
        <f>Fork!P36</f>
        <v>220158.53333333333</v>
      </c>
      <c r="F8" s="46">
        <f>Fork!Q36</f>
        <v>120673.1</v>
      </c>
      <c r="G8" s="46">
        <f>Fork!R36</f>
        <v>305758.90000000002</v>
      </c>
      <c r="I8" s="50">
        <v>4</v>
      </c>
      <c r="J8" s="40">
        <f>Fork!N72</f>
        <v>762602.5</v>
      </c>
      <c r="K8" s="40">
        <f>Fork!O72</f>
        <v>494840.13333333336</v>
      </c>
      <c r="L8" s="40">
        <f>Fork!P72</f>
        <v>576891.23333333328</v>
      </c>
      <c r="M8" s="40">
        <f>Fork!Q72</f>
        <v>366360.36666666664</v>
      </c>
      <c r="N8" s="40">
        <f>Fork!R72</f>
        <v>730183.56666666665</v>
      </c>
    </row>
    <row r="9" spans="2:14" ht="15" thickBot="1">
      <c r="B9" s="50">
        <v>8</v>
      </c>
      <c r="C9" s="54">
        <f>Fork!T36</f>
        <v>158655.23333333334</v>
      </c>
      <c r="D9" s="40" t="s">
        <v>40</v>
      </c>
      <c r="E9" s="46">
        <f>Fork!V36</f>
        <v>231965.1</v>
      </c>
      <c r="F9" s="46">
        <f>Fork!W36</f>
        <v>66200.933333333334</v>
      </c>
      <c r="G9" s="46">
        <f>Fork!X36</f>
        <v>164021.29999999999</v>
      </c>
      <c r="I9" s="50">
        <v>8</v>
      </c>
      <c r="J9" s="40">
        <f>Fork!T72</f>
        <v>748997.3</v>
      </c>
      <c r="K9" s="40" t="s">
        <v>40</v>
      </c>
      <c r="L9" s="40">
        <f>Fork!V72</f>
        <v>586171.83333333337</v>
      </c>
      <c r="M9" s="40">
        <f>Fork!W72</f>
        <v>194500.06666666668</v>
      </c>
      <c r="N9" s="40">
        <f>Fork!X72</f>
        <v>493231.46666666667</v>
      </c>
    </row>
    <row r="10" spans="2:14" ht="15" thickBot="1">
      <c r="B10" s="49">
        <v>16</v>
      </c>
      <c r="C10" s="54" t="s">
        <v>40</v>
      </c>
      <c r="D10" s="54" t="s">
        <v>40</v>
      </c>
      <c r="E10" s="40" t="s">
        <v>40</v>
      </c>
      <c r="F10" s="46">
        <f>Fork!AC36</f>
        <v>65286.3</v>
      </c>
      <c r="G10" s="46" t="s">
        <v>40</v>
      </c>
      <c r="H10" s="10"/>
      <c r="I10" s="49">
        <v>16</v>
      </c>
      <c r="J10" s="40" t="s">
        <v>40</v>
      </c>
      <c r="K10" s="40" t="s">
        <v>40</v>
      </c>
      <c r="L10" s="40" t="s">
        <v>40</v>
      </c>
      <c r="M10" s="40">
        <f>Fork!AC72</f>
        <v>208515.1</v>
      </c>
      <c r="N10" s="40" t="s">
        <v>40</v>
      </c>
    </row>
    <row r="11" spans="2:14" ht="15" thickBot="1">
      <c r="B11" s="49">
        <v>20</v>
      </c>
      <c r="C11" s="55" t="s">
        <v>40</v>
      </c>
      <c r="D11" s="55" t="s">
        <v>40</v>
      </c>
      <c r="E11" s="41" t="s">
        <v>40</v>
      </c>
      <c r="F11" s="47">
        <f>Fork!AI36</f>
        <v>52387.5</v>
      </c>
      <c r="G11" s="47" t="s">
        <v>40</v>
      </c>
      <c r="H11" s="10"/>
      <c r="I11" s="49">
        <v>20</v>
      </c>
      <c r="J11" s="41" t="s">
        <v>40</v>
      </c>
      <c r="K11" s="41" t="s">
        <v>40</v>
      </c>
      <c r="L11" s="41" t="s">
        <v>40</v>
      </c>
      <c r="M11" s="41">
        <f>Fork!AI72</f>
        <v>163293.1</v>
      </c>
      <c r="N11" s="41" t="s">
        <v>40</v>
      </c>
    </row>
    <row r="12" spans="2:14" ht="15.95" customHeight="1" thickBot="1"/>
    <row r="13" spans="2:14" ht="42" customHeight="1" thickBot="1">
      <c r="B13" s="71" t="s">
        <v>41</v>
      </c>
      <c r="C13" s="72"/>
      <c r="D13" s="72"/>
      <c r="E13" s="72"/>
      <c r="F13" s="72"/>
      <c r="G13" s="73"/>
      <c r="H13" s="10"/>
      <c r="I13" s="71" t="s">
        <v>42</v>
      </c>
      <c r="J13" s="72"/>
      <c r="K13" s="72"/>
      <c r="L13" s="72"/>
      <c r="M13" s="72"/>
      <c r="N13" s="73"/>
    </row>
    <row r="14" spans="2:14" ht="15" thickBot="1">
      <c r="B14" s="44"/>
      <c r="C14" s="68" t="s">
        <v>34</v>
      </c>
      <c r="D14" s="69"/>
      <c r="E14" s="69"/>
      <c r="F14" s="69"/>
      <c r="G14" s="70"/>
      <c r="H14" s="10"/>
      <c r="I14" s="44"/>
      <c r="J14" s="68" t="s">
        <v>34</v>
      </c>
      <c r="K14" s="69"/>
      <c r="L14" s="69"/>
      <c r="M14" s="69"/>
      <c r="N14" s="70"/>
    </row>
    <row r="15" spans="2:14" ht="15" thickBot="1">
      <c r="B15" s="39" t="s">
        <v>35</v>
      </c>
      <c r="C15" s="39" t="s">
        <v>36</v>
      </c>
      <c r="D15" s="38" t="s">
        <v>37</v>
      </c>
      <c r="E15" s="43" t="s">
        <v>9</v>
      </c>
      <c r="F15" s="38" t="s">
        <v>38</v>
      </c>
      <c r="G15" s="43" t="s">
        <v>39</v>
      </c>
      <c r="I15" s="39" t="s">
        <v>35</v>
      </c>
      <c r="J15" s="6" t="s">
        <v>36</v>
      </c>
      <c r="K15" s="36" t="s">
        <v>37</v>
      </c>
      <c r="L15" s="34" t="s">
        <v>9</v>
      </c>
      <c r="M15" s="34" t="s">
        <v>38</v>
      </c>
      <c r="N15" s="35" t="s">
        <v>39</v>
      </c>
    </row>
    <row r="16" spans="2:14" ht="15" thickBot="1">
      <c r="B16" s="50">
        <v>1</v>
      </c>
      <c r="C16" s="56">
        <f>Fork!B108</f>
        <v>5841821.7666666666</v>
      </c>
      <c r="D16" s="42">
        <f>Fork!C108</f>
        <v>6487320.2999999998</v>
      </c>
      <c r="E16" s="45">
        <f>Fork!D108</f>
        <v>972461.46666666667</v>
      </c>
      <c r="F16" s="42">
        <f>Fork!E108</f>
        <v>2491931.0666666669</v>
      </c>
      <c r="G16" s="45">
        <f>Fork!F108</f>
        <v>5780196.666666667</v>
      </c>
      <c r="I16" s="50">
        <v>1</v>
      </c>
      <c r="J16" s="53">
        <f>Fork!B144</f>
        <v>7828138.9000000004</v>
      </c>
      <c r="K16" s="23">
        <f>Fork!C144</f>
        <v>10122930</v>
      </c>
      <c r="L16" s="52">
        <f>Fork!D144</f>
        <v>1721391.5333333334</v>
      </c>
      <c r="M16" s="23">
        <f>Fork!E144</f>
        <v>4637506.9333333336</v>
      </c>
      <c r="N16" s="52">
        <f>Fork!F144</f>
        <v>10757343.1</v>
      </c>
    </row>
    <row r="17" spans="2:14" ht="15" thickBot="1">
      <c r="B17" s="51">
        <v>2</v>
      </c>
      <c r="C17" s="54">
        <f>Fork!H108</f>
        <v>2768190.3</v>
      </c>
      <c r="D17" s="40">
        <f>Fork!I108</f>
        <v>3138842.5</v>
      </c>
      <c r="E17" s="46">
        <f>Fork!J108</f>
        <v>1006746.0666666667</v>
      </c>
      <c r="F17" s="40">
        <f>Fork!K108</f>
        <v>1315971.9666666666</v>
      </c>
      <c r="G17" s="46">
        <f>Fork!L108</f>
        <v>2971456</v>
      </c>
      <c r="I17" s="51">
        <v>2</v>
      </c>
      <c r="J17" s="54">
        <f>Fork!H144</f>
        <v>3805197.6666666665</v>
      </c>
      <c r="K17" s="40">
        <f>Fork!I144</f>
        <v>4959056.9333333336</v>
      </c>
      <c r="L17" s="46">
        <f>Fork!J144</f>
        <v>1837433.1666666667</v>
      </c>
      <c r="M17" s="40">
        <f>Fork!K144</f>
        <v>2510321.7666666666</v>
      </c>
      <c r="N17" s="46">
        <f>Fork!L144</f>
        <v>5443728.9000000004</v>
      </c>
    </row>
    <row r="18" spans="2:14" ht="15" thickBot="1">
      <c r="B18" s="50">
        <v>4</v>
      </c>
      <c r="C18" s="54">
        <f>Fork!N108</f>
        <v>2636341.9666666668</v>
      </c>
      <c r="D18" s="40">
        <f>Fork!O108</f>
        <v>1373149.3666666667</v>
      </c>
      <c r="E18" s="46">
        <f>Fork!P108</f>
        <v>1123441.4666666666</v>
      </c>
      <c r="F18" s="40">
        <f>Fork!Q108</f>
        <v>687965.73333333328</v>
      </c>
      <c r="G18" s="46">
        <f>Fork!R108</f>
        <v>1543919.2333333334</v>
      </c>
      <c r="I18" s="50">
        <v>4</v>
      </c>
      <c r="J18" s="54">
        <f>Fork!N144</f>
        <v>3082299.1666666665</v>
      </c>
      <c r="K18" s="40">
        <f>Fork!O144</f>
        <v>2300680.0666666669</v>
      </c>
      <c r="L18" s="46">
        <f>Fork!P144</f>
        <v>2188576.4</v>
      </c>
      <c r="M18" s="40">
        <f>Fork!Q144</f>
        <v>1264364.9666666666</v>
      </c>
      <c r="N18" s="46">
        <f>Fork!R144</f>
        <v>2744730.7333333334</v>
      </c>
    </row>
    <row r="19" spans="2:14" ht="15" thickBot="1">
      <c r="B19" s="50">
        <v>8</v>
      </c>
      <c r="C19" s="54">
        <f>Fork!T108</f>
        <v>1828835.4</v>
      </c>
      <c r="D19" s="40" t="s">
        <v>40</v>
      </c>
      <c r="E19" s="46">
        <f>Fork!V108</f>
        <v>1237330.6000000001</v>
      </c>
      <c r="F19" s="40">
        <f>Fork!W108</f>
        <v>368316.8</v>
      </c>
      <c r="G19" s="46">
        <f>Fork!X108</f>
        <v>752921.26666666672</v>
      </c>
      <c r="I19" s="50">
        <v>8</v>
      </c>
      <c r="J19" s="54">
        <f>Fork!T144</f>
        <v>3541946.3666666667</v>
      </c>
      <c r="K19" s="40" t="s">
        <v>40</v>
      </c>
      <c r="L19" s="46">
        <f>Fork!V144</f>
        <v>2664667.8333333335</v>
      </c>
      <c r="M19" s="40">
        <f>Fork!W144</f>
        <v>675312.8666666667</v>
      </c>
      <c r="N19" s="46">
        <f>Fork!X144</f>
        <v>1326253.6666666667</v>
      </c>
    </row>
    <row r="20" spans="2:14" ht="15" thickBot="1">
      <c r="B20" s="49">
        <v>16</v>
      </c>
      <c r="C20" s="54" t="s">
        <v>40</v>
      </c>
      <c r="D20" s="54" t="s">
        <v>40</v>
      </c>
      <c r="E20" s="40" t="s">
        <v>40</v>
      </c>
      <c r="F20" s="40">
        <f>Fork!AC108</f>
        <v>423767.43333333335</v>
      </c>
      <c r="G20" s="46" t="s">
        <v>40</v>
      </c>
      <c r="I20" s="49">
        <v>16</v>
      </c>
      <c r="J20" s="54" t="s">
        <v>40</v>
      </c>
      <c r="K20" s="40" t="s">
        <v>40</v>
      </c>
      <c r="L20" s="46" t="s">
        <v>40</v>
      </c>
      <c r="M20" s="40">
        <f>Fork!AC144</f>
        <v>723451</v>
      </c>
      <c r="N20" s="46" t="s">
        <v>40</v>
      </c>
    </row>
    <row r="21" spans="2:14" ht="16.5" customHeight="1" thickBot="1">
      <c r="B21" s="49">
        <v>20</v>
      </c>
      <c r="C21" s="55" t="s">
        <v>40</v>
      </c>
      <c r="D21" s="55" t="s">
        <v>40</v>
      </c>
      <c r="E21" s="41" t="s">
        <v>40</v>
      </c>
      <c r="F21" s="41">
        <f>Fork!AI108</f>
        <v>341912.36666666664</v>
      </c>
      <c r="G21" s="47" t="s">
        <v>40</v>
      </c>
      <c r="I21" s="49">
        <v>20</v>
      </c>
      <c r="J21" s="55" t="s">
        <v>40</v>
      </c>
      <c r="K21" s="41" t="s">
        <v>40</v>
      </c>
      <c r="L21" s="47" t="s">
        <v>40</v>
      </c>
      <c r="M21" s="41">
        <f>Fork!AI144</f>
        <v>704352.5</v>
      </c>
      <c r="N21" s="47" t="s">
        <v>40</v>
      </c>
    </row>
    <row r="30" spans="2:14" ht="44.1" customHeight="1"/>
  </sheetData>
  <mergeCells count="8">
    <mergeCell ref="B13:G13"/>
    <mergeCell ref="J14:N14"/>
    <mergeCell ref="C14:G14"/>
    <mergeCell ref="B3:G3"/>
    <mergeCell ref="I3:N3"/>
    <mergeCell ref="I13:N13"/>
    <mergeCell ref="J4:N4"/>
    <mergeCell ref="C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44"/>
  <sheetViews>
    <sheetView zoomScale="43" zoomScaleNormal="60" workbookViewId="0">
      <selection activeCell="X114" sqref="X114:X143"/>
    </sheetView>
  </sheetViews>
  <sheetFormatPr defaultColWidth="11.42578125" defaultRowHeight="14.45"/>
  <cols>
    <col min="1" max="1" width="11.42578125" style="5"/>
    <col min="2" max="2" width="32.5703125" style="5" customWidth="1"/>
    <col min="3" max="3" width="26.140625" style="5" customWidth="1"/>
    <col min="4" max="4" width="15" style="5" customWidth="1"/>
    <col min="5" max="5" width="23.85546875" style="5" customWidth="1"/>
    <col min="6" max="6" width="17.5703125" style="5" customWidth="1"/>
    <col min="7" max="7" width="11.42578125" style="5"/>
    <col min="8" max="8" width="32" style="5" customWidth="1"/>
    <col min="9" max="9" width="23.28515625" style="5" customWidth="1"/>
    <col min="10" max="10" width="12.5703125" style="5" bestFit="1" customWidth="1"/>
    <col min="11" max="11" width="20.140625" style="5" customWidth="1"/>
    <col min="12" max="12" width="20" style="5" customWidth="1"/>
    <col min="13" max="13" width="11.42578125" style="5"/>
    <col min="14" max="14" width="32.28515625" style="5" customWidth="1"/>
    <col min="15" max="15" width="27.140625" style="5" customWidth="1"/>
    <col min="16" max="16" width="12.5703125" style="5" bestFit="1" customWidth="1"/>
    <col min="17" max="17" width="22.85546875" style="5" customWidth="1"/>
    <col min="18" max="18" width="21" style="5" customWidth="1"/>
    <col min="19" max="19" width="15.5703125" style="5" bestFit="1" customWidth="1"/>
    <col min="20" max="20" width="34.28515625" style="5" customWidth="1"/>
    <col min="21" max="21" width="25.7109375" style="5" customWidth="1"/>
    <col min="22" max="22" width="12.5703125" style="5" bestFit="1" customWidth="1"/>
    <col min="23" max="23" width="23.85546875" style="5" customWidth="1"/>
    <col min="24" max="24" width="22.5703125" style="5" bestFit="1" customWidth="1"/>
    <col min="25" max="25" width="13.140625" style="5" customWidth="1"/>
    <col min="26" max="26" width="36.7109375" style="5" customWidth="1"/>
    <col min="27" max="27" width="26.7109375" style="5" customWidth="1"/>
    <col min="28" max="28" width="11.5703125" style="5" bestFit="1" customWidth="1"/>
    <col min="29" max="29" width="23.28515625" style="5" customWidth="1"/>
    <col min="30" max="30" width="22.5703125" style="5" bestFit="1" customWidth="1"/>
    <col min="31" max="31" width="12.140625" style="5" customWidth="1"/>
    <col min="32" max="32" width="39.5703125" style="5" customWidth="1"/>
    <col min="33" max="33" width="27.85546875" style="5" customWidth="1"/>
    <col min="34" max="34" width="21.140625" style="5" customWidth="1"/>
    <col min="35" max="35" width="22.42578125" style="5" customWidth="1"/>
    <col min="36" max="36" width="22.5703125" style="5" customWidth="1"/>
    <col min="37" max="16384" width="11.42578125" style="5"/>
  </cols>
  <sheetData>
    <row r="2" spans="2:36" ht="15" thickBot="1"/>
    <row r="3" spans="2:36" ht="24.75" customHeight="1" thickBot="1">
      <c r="B3" s="61" t="s">
        <v>43</v>
      </c>
      <c r="C3" s="61"/>
      <c r="D3" s="61"/>
      <c r="E3" s="61"/>
      <c r="F3" s="61"/>
      <c r="H3" s="61" t="s">
        <v>43</v>
      </c>
      <c r="I3" s="61"/>
      <c r="J3" s="61"/>
      <c r="K3" s="61"/>
      <c r="L3" s="61"/>
      <c r="N3" s="62" t="s">
        <v>43</v>
      </c>
      <c r="O3" s="63"/>
      <c r="P3" s="63"/>
      <c r="Q3" s="63"/>
      <c r="R3" s="64"/>
      <c r="S3" s="24"/>
      <c r="T3" s="62" t="s">
        <v>43</v>
      </c>
      <c r="U3" s="63"/>
      <c r="V3" s="63"/>
      <c r="W3" s="63"/>
      <c r="X3" s="64"/>
      <c r="Z3" s="61" t="s">
        <v>43</v>
      </c>
      <c r="AA3" s="61"/>
      <c r="AB3" s="61"/>
      <c r="AC3" s="61"/>
      <c r="AD3" s="61"/>
      <c r="AE3" s="10"/>
      <c r="AF3" s="61" t="s">
        <v>43</v>
      </c>
      <c r="AG3" s="61"/>
      <c r="AH3" s="61"/>
      <c r="AI3" s="61"/>
      <c r="AJ3" s="61"/>
    </row>
    <row r="4" spans="2:36" ht="21.75" customHeight="1" thickBot="1">
      <c r="B4" s="60" t="s">
        <v>1</v>
      </c>
      <c r="C4" s="60"/>
      <c r="D4" s="60"/>
      <c r="E4" s="60"/>
      <c r="F4" s="60"/>
      <c r="H4" s="60" t="s">
        <v>2</v>
      </c>
      <c r="I4" s="60"/>
      <c r="J4" s="60"/>
      <c r="K4" s="60"/>
      <c r="L4" s="60"/>
      <c r="N4" s="77" t="s">
        <v>3</v>
      </c>
      <c r="O4" s="78"/>
      <c r="P4" s="78"/>
      <c r="Q4" s="78"/>
      <c r="R4" s="79"/>
      <c r="S4" s="25"/>
      <c r="T4" s="77" t="s">
        <v>4</v>
      </c>
      <c r="U4" s="78"/>
      <c r="V4" s="78"/>
      <c r="W4" s="78"/>
      <c r="X4" s="79"/>
      <c r="Z4" s="60" t="s">
        <v>5</v>
      </c>
      <c r="AA4" s="60"/>
      <c r="AB4" s="60"/>
      <c r="AC4" s="60"/>
      <c r="AD4" s="60"/>
      <c r="AE4" s="10"/>
      <c r="AF4" s="60" t="s">
        <v>6</v>
      </c>
      <c r="AG4" s="60"/>
      <c r="AH4" s="60"/>
      <c r="AI4" s="60"/>
      <c r="AJ4" s="60"/>
    </row>
    <row r="5" spans="2:36" ht="26.25" customHeight="1">
      <c r="B5" s="6" t="s">
        <v>12</v>
      </c>
      <c r="C5" s="6" t="s">
        <v>8</v>
      </c>
      <c r="D5" s="6" t="s">
        <v>9</v>
      </c>
      <c r="E5" s="6" t="s">
        <v>10</v>
      </c>
      <c r="F5" s="23" t="s">
        <v>11</v>
      </c>
      <c r="H5" s="6" t="s">
        <v>12</v>
      </c>
      <c r="I5" s="6" t="s">
        <v>8</v>
      </c>
      <c r="J5" s="6" t="s">
        <v>9</v>
      </c>
      <c r="K5" s="6" t="s">
        <v>10</v>
      </c>
      <c r="L5" s="6" t="s">
        <v>11</v>
      </c>
      <c r="N5" s="6" t="s">
        <v>12</v>
      </c>
      <c r="O5" s="6" t="s">
        <v>8</v>
      </c>
      <c r="P5" s="6" t="s">
        <v>9</v>
      </c>
      <c r="Q5" s="6" t="s">
        <v>10</v>
      </c>
      <c r="R5" s="23" t="s">
        <v>11</v>
      </c>
      <c r="S5" s="10"/>
      <c r="T5" s="6" t="s">
        <v>12</v>
      </c>
      <c r="U5" s="6" t="s">
        <v>8</v>
      </c>
      <c r="V5" s="6" t="s">
        <v>9</v>
      </c>
      <c r="W5" s="6" t="s">
        <v>10</v>
      </c>
      <c r="X5" s="6" t="s">
        <v>11</v>
      </c>
      <c r="Z5" s="6" t="s">
        <v>12</v>
      </c>
      <c r="AA5" s="6" t="s">
        <v>8</v>
      </c>
      <c r="AB5" s="6" t="s">
        <v>9</v>
      </c>
      <c r="AC5" s="6" t="s">
        <v>10</v>
      </c>
      <c r="AD5" s="6" t="s">
        <v>11</v>
      </c>
      <c r="AE5" s="10"/>
      <c r="AF5" s="6" t="s">
        <v>12</v>
      </c>
      <c r="AG5" s="6" t="s">
        <v>8</v>
      </c>
      <c r="AH5" s="6" t="s">
        <v>9</v>
      </c>
      <c r="AI5" s="6" t="s">
        <v>10</v>
      </c>
      <c r="AJ5" s="6" t="s">
        <v>11</v>
      </c>
    </row>
    <row r="6" spans="2:36">
      <c r="B6" s="1">
        <v>569930</v>
      </c>
      <c r="C6" s="1">
        <v>767123</v>
      </c>
      <c r="D6" s="1">
        <v>254442</v>
      </c>
      <c r="E6" s="1">
        <v>632390</v>
      </c>
      <c r="F6" s="1">
        <v>919255</v>
      </c>
      <c r="G6" s="2"/>
      <c r="H6" s="1">
        <v>282984</v>
      </c>
      <c r="I6" s="1">
        <v>579434</v>
      </c>
      <c r="J6" s="1">
        <v>203802</v>
      </c>
      <c r="K6" s="1">
        <v>220561</v>
      </c>
      <c r="L6" s="1">
        <v>596290</v>
      </c>
      <c r="M6" s="2"/>
      <c r="N6" s="1">
        <v>177541</v>
      </c>
      <c r="O6" s="17">
        <v>188545</v>
      </c>
      <c r="P6" s="20">
        <v>279506</v>
      </c>
      <c r="Q6" s="21">
        <v>116329</v>
      </c>
      <c r="R6" s="57">
        <v>286965</v>
      </c>
      <c r="S6" s="2"/>
      <c r="T6" s="1">
        <v>176506</v>
      </c>
      <c r="U6" s="1">
        <v>194164</v>
      </c>
      <c r="V6" s="1">
        <v>281054</v>
      </c>
      <c r="W6" s="1">
        <v>57161</v>
      </c>
      <c r="X6" s="1">
        <v>172118</v>
      </c>
      <c r="Y6" s="2"/>
      <c r="Z6" s="12">
        <v>0</v>
      </c>
      <c r="AA6" s="12">
        <v>0</v>
      </c>
      <c r="AB6" s="12">
        <v>0</v>
      </c>
      <c r="AC6" s="12">
        <v>63772</v>
      </c>
      <c r="AD6" s="12">
        <v>0</v>
      </c>
      <c r="AE6" s="10"/>
      <c r="AF6" s="12">
        <v>0</v>
      </c>
      <c r="AG6" s="12">
        <v>0</v>
      </c>
      <c r="AH6" s="12">
        <v>0</v>
      </c>
      <c r="AI6" s="12">
        <v>49072</v>
      </c>
      <c r="AJ6" s="12">
        <v>0</v>
      </c>
    </row>
    <row r="7" spans="2:36">
      <c r="B7" s="1">
        <v>557724</v>
      </c>
      <c r="C7" s="1">
        <v>735683</v>
      </c>
      <c r="D7" s="1">
        <v>215185</v>
      </c>
      <c r="E7" s="1">
        <v>559874</v>
      </c>
      <c r="F7" s="1">
        <v>995754</v>
      </c>
      <c r="G7" s="2"/>
      <c r="H7" s="1">
        <v>311129</v>
      </c>
      <c r="I7" s="1">
        <v>428044</v>
      </c>
      <c r="J7" s="1">
        <v>200188</v>
      </c>
      <c r="K7" s="1">
        <v>229963</v>
      </c>
      <c r="L7" s="1">
        <v>511636</v>
      </c>
      <c r="M7" s="2"/>
      <c r="N7" s="1">
        <v>248310</v>
      </c>
      <c r="O7" s="17">
        <v>203790</v>
      </c>
      <c r="P7" s="20">
        <v>296687</v>
      </c>
      <c r="Q7" s="21">
        <v>112437</v>
      </c>
      <c r="R7" s="30">
        <v>268151</v>
      </c>
      <c r="S7" s="2"/>
      <c r="T7" s="1">
        <v>184576</v>
      </c>
      <c r="U7" s="1">
        <v>203059</v>
      </c>
      <c r="V7" s="1">
        <v>300835</v>
      </c>
      <c r="W7" s="1">
        <v>57007</v>
      </c>
      <c r="X7" s="1">
        <v>147909</v>
      </c>
      <c r="Y7" s="2"/>
      <c r="Z7" s="12">
        <v>0</v>
      </c>
      <c r="AA7" s="12">
        <v>0</v>
      </c>
      <c r="AB7" s="12">
        <v>0</v>
      </c>
      <c r="AC7" s="12">
        <v>63989</v>
      </c>
      <c r="AD7" s="12">
        <v>0</v>
      </c>
      <c r="AE7" s="10"/>
      <c r="AF7" s="12">
        <v>0</v>
      </c>
      <c r="AG7" s="12">
        <v>0</v>
      </c>
      <c r="AH7" s="12">
        <v>0</v>
      </c>
      <c r="AI7" s="12">
        <v>51877</v>
      </c>
      <c r="AJ7" s="12">
        <v>0</v>
      </c>
    </row>
    <row r="8" spans="2:36">
      <c r="B8" s="1">
        <v>521561</v>
      </c>
      <c r="C8" s="1">
        <v>793250</v>
      </c>
      <c r="D8" s="1">
        <v>205276</v>
      </c>
      <c r="E8" s="1">
        <v>439786</v>
      </c>
      <c r="F8" s="1">
        <v>1279469</v>
      </c>
      <c r="G8" s="2"/>
      <c r="H8" s="1">
        <v>305970</v>
      </c>
      <c r="I8" s="1">
        <v>383672</v>
      </c>
      <c r="J8" s="1">
        <v>210427</v>
      </c>
      <c r="K8" s="1">
        <v>225456</v>
      </c>
      <c r="L8" s="1">
        <v>470494</v>
      </c>
      <c r="M8" s="2"/>
      <c r="N8" s="1">
        <v>185387</v>
      </c>
      <c r="O8" s="1">
        <v>207012</v>
      </c>
      <c r="P8" s="19">
        <v>282993</v>
      </c>
      <c r="Q8" s="19">
        <v>113483</v>
      </c>
      <c r="R8" s="30">
        <v>285053</v>
      </c>
      <c r="S8" s="2"/>
      <c r="T8" s="1">
        <v>194062</v>
      </c>
      <c r="U8" s="1">
        <v>200055</v>
      </c>
      <c r="V8" s="1">
        <v>285871</v>
      </c>
      <c r="W8" s="1">
        <v>57060</v>
      </c>
      <c r="X8" s="1">
        <v>147293</v>
      </c>
      <c r="Y8" s="2"/>
      <c r="Z8" s="12">
        <v>0</v>
      </c>
      <c r="AA8" s="12">
        <v>0</v>
      </c>
      <c r="AB8" s="12">
        <v>0</v>
      </c>
      <c r="AC8" s="12">
        <v>63845</v>
      </c>
      <c r="AD8" s="12">
        <v>0</v>
      </c>
      <c r="AE8" s="10"/>
      <c r="AF8" s="12">
        <v>0</v>
      </c>
      <c r="AG8" s="12">
        <v>0</v>
      </c>
      <c r="AH8" s="12">
        <v>0</v>
      </c>
      <c r="AI8" s="12">
        <v>53569</v>
      </c>
      <c r="AJ8" s="12">
        <v>0</v>
      </c>
    </row>
    <row r="9" spans="2:36">
      <c r="B9" s="1">
        <v>529995</v>
      </c>
      <c r="C9" s="1">
        <v>719142</v>
      </c>
      <c r="D9" s="1">
        <v>214415</v>
      </c>
      <c r="E9" s="1">
        <v>441993</v>
      </c>
      <c r="F9" s="1">
        <v>1084823</v>
      </c>
      <c r="G9" s="2"/>
      <c r="H9" s="1">
        <v>314837</v>
      </c>
      <c r="I9" s="1">
        <v>374356</v>
      </c>
      <c r="J9" s="1">
        <v>259264</v>
      </c>
      <c r="K9" s="1">
        <v>230044</v>
      </c>
      <c r="L9" s="1">
        <v>532286</v>
      </c>
      <c r="M9" s="2"/>
      <c r="N9" s="1">
        <v>207322</v>
      </c>
      <c r="O9" s="1">
        <v>193669</v>
      </c>
      <c r="P9" s="17">
        <v>291066</v>
      </c>
      <c r="Q9" s="17">
        <v>114433</v>
      </c>
      <c r="R9" s="30">
        <v>286074</v>
      </c>
      <c r="S9" s="2"/>
      <c r="T9" s="1">
        <v>212332</v>
      </c>
      <c r="U9" s="1">
        <v>200481</v>
      </c>
      <c r="V9" s="1">
        <v>294346</v>
      </c>
      <c r="W9" s="1">
        <v>57019</v>
      </c>
      <c r="X9" s="1">
        <v>151558</v>
      </c>
      <c r="Y9" s="2"/>
      <c r="Z9" s="12">
        <v>0</v>
      </c>
      <c r="AA9" s="12">
        <v>0</v>
      </c>
      <c r="AB9" s="12">
        <v>0</v>
      </c>
      <c r="AC9" s="12">
        <v>64544</v>
      </c>
      <c r="AD9" s="12">
        <v>0</v>
      </c>
      <c r="AE9" s="10"/>
      <c r="AF9" s="12">
        <v>0</v>
      </c>
      <c r="AG9" s="12">
        <v>0</v>
      </c>
      <c r="AH9" s="12">
        <v>0</v>
      </c>
      <c r="AI9" s="12">
        <v>54390</v>
      </c>
      <c r="AJ9" s="12">
        <v>0</v>
      </c>
    </row>
    <row r="10" spans="2:36">
      <c r="B10" s="1">
        <v>534563</v>
      </c>
      <c r="C10" s="1">
        <v>851550</v>
      </c>
      <c r="D10" s="1">
        <v>220232</v>
      </c>
      <c r="E10" s="1">
        <v>436846</v>
      </c>
      <c r="F10" s="1">
        <v>1065775</v>
      </c>
      <c r="G10" s="2"/>
      <c r="H10" s="1">
        <v>305993</v>
      </c>
      <c r="I10" s="1">
        <v>390365</v>
      </c>
      <c r="J10" s="1">
        <v>217361</v>
      </c>
      <c r="K10" s="1">
        <v>226754</v>
      </c>
      <c r="L10" s="1">
        <v>565242</v>
      </c>
      <c r="M10" s="2"/>
      <c r="N10" s="1">
        <v>344440</v>
      </c>
      <c r="O10" s="1">
        <v>200033</v>
      </c>
      <c r="P10" s="17">
        <v>283515</v>
      </c>
      <c r="Q10" s="17">
        <v>115491</v>
      </c>
      <c r="R10" s="30">
        <v>262703</v>
      </c>
      <c r="S10" s="2"/>
      <c r="T10" s="1">
        <v>205668</v>
      </c>
      <c r="U10" s="1">
        <v>211029</v>
      </c>
      <c r="V10" s="1">
        <v>293922</v>
      </c>
      <c r="W10" s="1">
        <v>56822</v>
      </c>
      <c r="X10" s="1">
        <v>138849</v>
      </c>
      <c r="Y10" s="2"/>
      <c r="Z10" s="12">
        <v>0</v>
      </c>
      <c r="AA10" s="12">
        <v>0</v>
      </c>
      <c r="AB10" s="12">
        <v>0</v>
      </c>
      <c r="AC10" s="12">
        <v>64705</v>
      </c>
      <c r="AD10" s="12">
        <v>0</v>
      </c>
      <c r="AE10" s="10"/>
      <c r="AF10" s="12">
        <v>0</v>
      </c>
      <c r="AG10" s="12">
        <v>0</v>
      </c>
      <c r="AH10" s="12">
        <v>0</v>
      </c>
      <c r="AI10" s="12">
        <v>54314</v>
      </c>
      <c r="AJ10" s="12">
        <v>0</v>
      </c>
    </row>
    <row r="11" spans="2:36">
      <c r="B11" s="1">
        <v>547458</v>
      </c>
      <c r="C11" s="1">
        <v>982955</v>
      </c>
      <c r="D11" s="1">
        <v>207522</v>
      </c>
      <c r="E11" s="1">
        <v>446795</v>
      </c>
      <c r="F11" s="1">
        <v>1045472</v>
      </c>
      <c r="G11" s="2"/>
      <c r="H11" s="1">
        <v>321657</v>
      </c>
      <c r="I11" s="1">
        <v>433069</v>
      </c>
      <c r="J11" s="1">
        <v>204464</v>
      </c>
      <c r="K11" s="1">
        <v>231835</v>
      </c>
      <c r="L11" s="1">
        <v>575910</v>
      </c>
      <c r="M11" s="2"/>
      <c r="N11" s="1">
        <v>247778</v>
      </c>
      <c r="O11" s="1">
        <v>190682</v>
      </c>
      <c r="P11" s="17">
        <v>213266</v>
      </c>
      <c r="Q11" s="17">
        <v>112521</v>
      </c>
      <c r="R11" s="30">
        <v>308862</v>
      </c>
      <c r="S11" s="2"/>
      <c r="T11" s="1">
        <v>211164</v>
      </c>
      <c r="U11" s="1">
        <v>245330</v>
      </c>
      <c r="V11" s="1">
        <v>282770</v>
      </c>
      <c r="W11" s="1">
        <v>56960</v>
      </c>
      <c r="X11" s="1">
        <v>156202</v>
      </c>
      <c r="Y11" s="2"/>
      <c r="Z11" s="12">
        <v>0</v>
      </c>
      <c r="AA11" s="12">
        <v>0</v>
      </c>
      <c r="AB11" s="12">
        <v>0</v>
      </c>
      <c r="AC11" s="12">
        <v>64789</v>
      </c>
      <c r="AD11" s="12">
        <v>0</v>
      </c>
      <c r="AE11" s="10"/>
      <c r="AF11" s="12">
        <v>0</v>
      </c>
      <c r="AG11" s="12">
        <v>0</v>
      </c>
      <c r="AH11" s="12">
        <v>0</v>
      </c>
      <c r="AI11" s="12">
        <v>54356</v>
      </c>
      <c r="AJ11" s="12">
        <v>0</v>
      </c>
    </row>
    <row r="12" spans="2:36">
      <c r="B12" s="1">
        <v>537975</v>
      </c>
      <c r="C12" s="1">
        <v>908212</v>
      </c>
      <c r="D12" s="1">
        <v>205721</v>
      </c>
      <c r="E12" s="1">
        <v>441218</v>
      </c>
      <c r="F12" s="1">
        <v>1062655</v>
      </c>
      <c r="G12" s="2"/>
      <c r="H12" s="1">
        <v>304722</v>
      </c>
      <c r="I12" s="1">
        <v>370851</v>
      </c>
      <c r="J12" s="1">
        <v>271614</v>
      </c>
      <c r="K12" s="1">
        <v>225573</v>
      </c>
      <c r="L12" s="1">
        <v>476197</v>
      </c>
      <c r="M12" s="2"/>
      <c r="N12" s="1">
        <v>182270</v>
      </c>
      <c r="O12" s="1">
        <v>195906</v>
      </c>
      <c r="P12" s="17">
        <v>320228</v>
      </c>
      <c r="Q12" s="17">
        <v>113379</v>
      </c>
      <c r="R12" s="30">
        <v>312288</v>
      </c>
      <c r="S12" s="2"/>
      <c r="T12" s="1">
        <v>207481</v>
      </c>
      <c r="U12" s="1">
        <v>230325</v>
      </c>
      <c r="V12" s="1">
        <v>295606</v>
      </c>
      <c r="W12" s="1">
        <v>57011</v>
      </c>
      <c r="X12" s="1">
        <v>139368</v>
      </c>
      <c r="Y12" s="2"/>
      <c r="Z12" s="12">
        <v>0</v>
      </c>
      <c r="AA12" s="12">
        <v>0</v>
      </c>
      <c r="AB12" s="12">
        <v>0</v>
      </c>
      <c r="AC12" s="12">
        <v>64679</v>
      </c>
      <c r="AD12" s="12">
        <v>0</v>
      </c>
      <c r="AE12" s="10"/>
      <c r="AF12" s="12">
        <v>0</v>
      </c>
      <c r="AG12" s="12">
        <v>0</v>
      </c>
      <c r="AH12" s="12">
        <v>0</v>
      </c>
      <c r="AI12" s="12">
        <v>53531</v>
      </c>
      <c r="AJ12" s="12">
        <v>0</v>
      </c>
    </row>
    <row r="13" spans="2:36">
      <c r="B13" s="1">
        <v>540073</v>
      </c>
      <c r="C13" s="1">
        <v>823599</v>
      </c>
      <c r="D13" s="1">
        <v>247821</v>
      </c>
      <c r="E13" s="1">
        <v>436811</v>
      </c>
      <c r="F13" s="1">
        <v>1216447</v>
      </c>
      <c r="G13" s="2"/>
      <c r="H13" s="1">
        <v>319097</v>
      </c>
      <c r="I13" s="1">
        <v>380645</v>
      </c>
      <c r="J13" s="1">
        <v>225171</v>
      </c>
      <c r="K13" s="1">
        <v>225250</v>
      </c>
      <c r="L13" s="1">
        <v>564366</v>
      </c>
      <c r="M13" s="2"/>
      <c r="N13" s="1">
        <v>274890</v>
      </c>
      <c r="O13" s="1">
        <v>190708</v>
      </c>
      <c r="P13" s="17">
        <v>244503</v>
      </c>
      <c r="Q13" s="17">
        <v>116435</v>
      </c>
      <c r="R13" s="30">
        <v>270294</v>
      </c>
      <c r="S13" s="2"/>
      <c r="T13" s="1">
        <v>209105</v>
      </c>
      <c r="U13" s="1">
        <v>224515</v>
      </c>
      <c r="V13" s="1">
        <v>275476</v>
      </c>
      <c r="W13" s="1">
        <v>57013</v>
      </c>
      <c r="X13" s="1">
        <v>140027</v>
      </c>
      <c r="Y13" s="2"/>
      <c r="Z13" s="12">
        <v>0</v>
      </c>
      <c r="AA13" s="12">
        <v>0</v>
      </c>
      <c r="AB13" s="12">
        <v>0</v>
      </c>
      <c r="AC13" s="12">
        <v>64626</v>
      </c>
      <c r="AD13" s="12">
        <v>0</v>
      </c>
      <c r="AE13" s="10"/>
      <c r="AF13" s="12">
        <v>0</v>
      </c>
      <c r="AG13" s="12">
        <v>0</v>
      </c>
      <c r="AH13" s="12">
        <v>0</v>
      </c>
      <c r="AI13" s="12">
        <v>52251</v>
      </c>
      <c r="AJ13" s="12">
        <v>0</v>
      </c>
    </row>
    <row r="14" spans="2:36">
      <c r="B14" s="1">
        <v>533380</v>
      </c>
      <c r="C14" s="1">
        <v>741229</v>
      </c>
      <c r="D14" s="1">
        <v>248932</v>
      </c>
      <c r="E14" s="1">
        <v>441698</v>
      </c>
      <c r="F14" s="1">
        <v>1101963</v>
      </c>
      <c r="G14" s="2"/>
      <c r="H14" s="1">
        <v>300119</v>
      </c>
      <c r="I14" s="1">
        <v>475220</v>
      </c>
      <c r="J14" s="1">
        <v>255813</v>
      </c>
      <c r="K14" s="1">
        <v>225575</v>
      </c>
      <c r="L14" s="1">
        <v>590773</v>
      </c>
      <c r="M14" s="2"/>
      <c r="N14" s="1">
        <v>347305</v>
      </c>
      <c r="O14" s="1">
        <v>188814</v>
      </c>
      <c r="P14" s="17">
        <v>298665</v>
      </c>
      <c r="Q14" s="17">
        <v>112628</v>
      </c>
      <c r="R14" s="30">
        <v>263696</v>
      </c>
      <c r="S14" s="2"/>
      <c r="T14" s="1">
        <v>212158</v>
      </c>
      <c r="U14" s="1">
        <v>209766</v>
      </c>
      <c r="V14" s="1">
        <v>297297</v>
      </c>
      <c r="W14" s="1">
        <v>57052</v>
      </c>
      <c r="X14" s="1">
        <v>150389</v>
      </c>
      <c r="Y14" s="2"/>
      <c r="Z14" s="12">
        <v>0</v>
      </c>
      <c r="AA14" s="12">
        <v>0</v>
      </c>
      <c r="AB14" s="12">
        <v>0</v>
      </c>
      <c r="AC14" s="12">
        <v>64660</v>
      </c>
      <c r="AD14" s="12">
        <v>0</v>
      </c>
      <c r="AE14" s="10"/>
      <c r="AF14" s="12">
        <v>0</v>
      </c>
      <c r="AG14" s="12">
        <v>0</v>
      </c>
      <c r="AH14" s="12">
        <v>0</v>
      </c>
      <c r="AI14" s="12">
        <v>53051</v>
      </c>
      <c r="AJ14" s="12">
        <v>0</v>
      </c>
    </row>
    <row r="15" spans="2:36">
      <c r="B15" s="1">
        <v>534773</v>
      </c>
      <c r="C15" s="1">
        <v>1142832</v>
      </c>
      <c r="D15" s="1">
        <v>227356</v>
      </c>
      <c r="E15" s="1">
        <v>437482</v>
      </c>
      <c r="F15" s="1">
        <v>1038958</v>
      </c>
      <c r="G15" s="2"/>
      <c r="H15" s="1">
        <v>320046</v>
      </c>
      <c r="I15" s="1">
        <v>387026</v>
      </c>
      <c r="J15" s="1">
        <v>212112</v>
      </c>
      <c r="K15" s="1">
        <v>227732</v>
      </c>
      <c r="L15" s="1">
        <v>543766</v>
      </c>
      <c r="M15" s="2"/>
      <c r="N15" s="1">
        <v>250813</v>
      </c>
      <c r="O15" s="1">
        <v>194288</v>
      </c>
      <c r="P15" s="17">
        <v>304035</v>
      </c>
      <c r="Q15" s="17">
        <v>112081</v>
      </c>
      <c r="R15" s="30">
        <v>265078</v>
      </c>
      <c r="S15" s="2"/>
      <c r="T15" s="1">
        <v>209921</v>
      </c>
      <c r="U15" s="1">
        <v>215302</v>
      </c>
      <c r="V15" s="1">
        <v>294949</v>
      </c>
      <c r="W15" s="1">
        <v>56946</v>
      </c>
      <c r="X15" s="1">
        <v>147835</v>
      </c>
      <c r="Y15" s="2"/>
      <c r="Z15" s="12">
        <v>0</v>
      </c>
      <c r="AA15" s="12">
        <v>0</v>
      </c>
      <c r="AB15" s="12">
        <v>0</v>
      </c>
      <c r="AC15" s="12">
        <v>65159</v>
      </c>
      <c r="AD15" s="12">
        <v>0</v>
      </c>
      <c r="AE15" s="10"/>
      <c r="AF15" s="12">
        <v>0</v>
      </c>
      <c r="AG15" s="12">
        <v>0</v>
      </c>
      <c r="AH15" s="12">
        <v>0</v>
      </c>
      <c r="AI15" s="12">
        <v>54832</v>
      </c>
      <c r="AJ15" s="12">
        <v>0</v>
      </c>
    </row>
    <row r="16" spans="2:36">
      <c r="B16" s="1">
        <v>535127</v>
      </c>
      <c r="C16" s="1">
        <v>763466</v>
      </c>
      <c r="D16" s="1">
        <v>227779</v>
      </c>
      <c r="E16" s="1">
        <v>449513</v>
      </c>
      <c r="F16" s="1">
        <v>939616</v>
      </c>
      <c r="G16" s="2"/>
      <c r="H16" s="1">
        <v>314102</v>
      </c>
      <c r="I16" s="1">
        <v>365685</v>
      </c>
      <c r="J16" s="1">
        <v>258284</v>
      </c>
      <c r="K16" s="1">
        <v>229371</v>
      </c>
      <c r="L16" s="1">
        <v>565727</v>
      </c>
      <c r="M16" s="2"/>
      <c r="N16" s="1">
        <v>245167</v>
      </c>
      <c r="O16" s="1">
        <v>194345</v>
      </c>
      <c r="P16" s="17">
        <v>282572</v>
      </c>
      <c r="Q16" s="17">
        <v>111872</v>
      </c>
      <c r="R16" s="30">
        <v>261618</v>
      </c>
      <c r="S16" s="2"/>
      <c r="T16" s="1">
        <v>207354</v>
      </c>
      <c r="U16" s="1">
        <v>226871</v>
      </c>
      <c r="V16" s="1">
        <v>271181</v>
      </c>
      <c r="W16" s="1">
        <v>56815</v>
      </c>
      <c r="X16" s="1">
        <v>151856</v>
      </c>
      <c r="Y16" s="2"/>
      <c r="Z16" s="12">
        <v>0</v>
      </c>
      <c r="AA16" s="12">
        <v>0</v>
      </c>
      <c r="AB16" s="12">
        <v>0</v>
      </c>
      <c r="AC16" s="12">
        <v>64952</v>
      </c>
      <c r="AD16" s="12">
        <v>0</v>
      </c>
      <c r="AE16" s="10"/>
      <c r="AF16" s="12">
        <v>0</v>
      </c>
      <c r="AG16" s="12">
        <v>0</v>
      </c>
      <c r="AH16" s="12">
        <v>0</v>
      </c>
      <c r="AI16" s="12">
        <v>54925</v>
      </c>
      <c r="AJ16" s="12">
        <v>0</v>
      </c>
    </row>
    <row r="17" spans="2:36">
      <c r="B17" s="1">
        <v>543167</v>
      </c>
      <c r="C17" s="1">
        <v>819049</v>
      </c>
      <c r="D17" s="1">
        <v>205459</v>
      </c>
      <c r="E17" s="1">
        <v>557628</v>
      </c>
      <c r="F17" s="1">
        <v>1007698</v>
      </c>
      <c r="G17" s="2"/>
      <c r="H17" s="1">
        <v>305534</v>
      </c>
      <c r="I17" s="1">
        <v>596937</v>
      </c>
      <c r="J17" s="1">
        <v>204748</v>
      </c>
      <c r="K17" s="1">
        <v>224761</v>
      </c>
      <c r="L17" s="1">
        <v>550021</v>
      </c>
      <c r="M17" s="2"/>
      <c r="N17" s="1">
        <v>291838</v>
      </c>
      <c r="O17" s="1">
        <v>198004</v>
      </c>
      <c r="P17" s="17">
        <v>300361</v>
      </c>
      <c r="Q17" s="17">
        <v>110602</v>
      </c>
      <c r="R17" s="30">
        <v>266411</v>
      </c>
      <c r="S17" s="2"/>
      <c r="T17" s="1">
        <v>204889</v>
      </c>
      <c r="U17" s="1">
        <v>206296</v>
      </c>
      <c r="V17" s="1">
        <v>280863</v>
      </c>
      <c r="W17" s="1">
        <v>56850</v>
      </c>
      <c r="X17" s="1">
        <v>151520</v>
      </c>
      <c r="Y17" s="2"/>
      <c r="Z17" s="12">
        <v>0</v>
      </c>
      <c r="AA17" s="12">
        <v>0</v>
      </c>
      <c r="AB17" s="12">
        <v>0</v>
      </c>
      <c r="AC17" s="12">
        <v>64381</v>
      </c>
      <c r="AD17" s="12">
        <v>0</v>
      </c>
      <c r="AE17" s="10"/>
      <c r="AF17" s="12">
        <v>0</v>
      </c>
      <c r="AG17" s="12">
        <v>0</v>
      </c>
      <c r="AH17" s="12">
        <v>0</v>
      </c>
      <c r="AI17" s="12">
        <v>54613</v>
      </c>
      <c r="AJ17" s="12">
        <v>0</v>
      </c>
    </row>
    <row r="18" spans="2:36">
      <c r="B18" s="1">
        <v>552809</v>
      </c>
      <c r="C18" s="1">
        <v>896646</v>
      </c>
      <c r="D18" s="1">
        <v>215103</v>
      </c>
      <c r="E18" s="1">
        <v>419246</v>
      </c>
      <c r="F18" s="1">
        <v>966050</v>
      </c>
      <c r="G18" s="2"/>
      <c r="H18" s="1">
        <v>311932</v>
      </c>
      <c r="I18" s="1">
        <v>521345</v>
      </c>
      <c r="J18" s="1">
        <v>229624</v>
      </c>
      <c r="K18" s="1">
        <v>228468</v>
      </c>
      <c r="L18" s="1">
        <v>535190</v>
      </c>
      <c r="M18" s="2"/>
      <c r="N18" s="1">
        <v>272495</v>
      </c>
      <c r="O18" s="1">
        <v>209934</v>
      </c>
      <c r="P18" s="17">
        <v>300852</v>
      </c>
      <c r="Q18" s="17">
        <v>111804</v>
      </c>
      <c r="R18" s="30">
        <v>295389</v>
      </c>
      <c r="S18" s="2"/>
      <c r="T18" s="1">
        <v>205094</v>
      </c>
      <c r="U18" s="1">
        <v>207256</v>
      </c>
      <c r="V18" s="1">
        <v>282615</v>
      </c>
      <c r="W18" s="1">
        <v>56805</v>
      </c>
      <c r="X18" s="1">
        <v>152361</v>
      </c>
      <c r="Y18" s="2"/>
      <c r="Z18" s="12">
        <v>0</v>
      </c>
      <c r="AA18" s="12">
        <v>0</v>
      </c>
      <c r="AB18" s="12">
        <v>0</v>
      </c>
      <c r="AC18" s="12">
        <v>65110</v>
      </c>
      <c r="AD18" s="12">
        <v>0</v>
      </c>
      <c r="AE18" s="10"/>
      <c r="AF18" s="12">
        <v>0</v>
      </c>
      <c r="AG18" s="12">
        <v>0</v>
      </c>
      <c r="AH18" s="12">
        <v>0</v>
      </c>
      <c r="AI18" s="12">
        <v>57052</v>
      </c>
      <c r="AJ18" s="12">
        <v>0</v>
      </c>
    </row>
    <row r="19" spans="2:36">
      <c r="B19" s="1">
        <v>567157</v>
      </c>
      <c r="C19" s="1">
        <v>1159157</v>
      </c>
      <c r="D19" s="1">
        <v>213596</v>
      </c>
      <c r="E19" s="1">
        <v>414307</v>
      </c>
      <c r="F19" s="1">
        <v>1205486</v>
      </c>
      <c r="G19" s="2"/>
      <c r="H19" s="1">
        <v>315699</v>
      </c>
      <c r="I19" s="1">
        <v>389655</v>
      </c>
      <c r="J19" s="1">
        <v>255418</v>
      </c>
      <c r="K19" s="1">
        <v>227512</v>
      </c>
      <c r="L19" s="1">
        <v>499558</v>
      </c>
      <c r="M19" s="2"/>
      <c r="N19" s="1">
        <v>283032</v>
      </c>
      <c r="O19" s="1">
        <v>200371</v>
      </c>
      <c r="P19" s="17">
        <v>297152</v>
      </c>
      <c r="Q19" s="17">
        <v>110846</v>
      </c>
      <c r="R19" s="30">
        <v>281670</v>
      </c>
      <c r="S19" s="2"/>
      <c r="T19" s="1">
        <v>205579</v>
      </c>
      <c r="U19" s="1">
        <v>208602</v>
      </c>
      <c r="V19" s="1">
        <v>278688</v>
      </c>
      <c r="W19" s="1">
        <v>58048</v>
      </c>
      <c r="X19" s="1">
        <v>173625</v>
      </c>
      <c r="Y19" s="2"/>
      <c r="Z19" s="12">
        <v>0</v>
      </c>
      <c r="AA19" s="12">
        <v>0</v>
      </c>
      <c r="AB19" s="12">
        <v>0</v>
      </c>
      <c r="AC19" s="12">
        <v>64644</v>
      </c>
      <c r="AD19" s="12">
        <v>0</v>
      </c>
      <c r="AE19" s="10"/>
      <c r="AF19" s="12">
        <v>0</v>
      </c>
      <c r="AG19" s="12">
        <v>0</v>
      </c>
      <c r="AH19" s="12">
        <v>0</v>
      </c>
      <c r="AI19" s="12">
        <v>53322</v>
      </c>
      <c r="AJ19" s="12">
        <v>0</v>
      </c>
    </row>
    <row r="20" spans="2:36">
      <c r="B20" s="1">
        <v>545214</v>
      </c>
      <c r="C20" s="1">
        <v>745197</v>
      </c>
      <c r="D20" s="1">
        <v>213707</v>
      </c>
      <c r="E20" s="1">
        <v>417604</v>
      </c>
      <c r="F20" s="1">
        <v>1068635</v>
      </c>
      <c r="G20" s="2"/>
      <c r="H20" s="1">
        <v>452620</v>
      </c>
      <c r="I20" s="1">
        <v>380397</v>
      </c>
      <c r="J20" s="1">
        <v>205906</v>
      </c>
      <c r="K20" s="1">
        <v>231422</v>
      </c>
      <c r="L20" s="1">
        <v>628235</v>
      </c>
      <c r="M20" s="2"/>
      <c r="N20" s="1">
        <v>201263</v>
      </c>
      <c r="O20" s="1">
        <v>208593</v>
      </c>
      <c r="P20" s="17">
        <v>301538</v>
      </c>
      <c r="Q20" s="17">
        <v>113954</v>
      </c>
      <c r="R20" s="30">
        <v>239501</v>
      </c>
      <c r="S20" s="2"/>
      <c r="T20" s="1">
        <v>209691</v>
      </c>
      <c r="U20" s="1">
        <v>220606</v>
      </c>
      <c r="V20" s="1">
        <v>287433</v>
      </c>
      <c r="W20" s="1">
        <v>56867</v>
      </c>
      <c r="X20" s="1">
        <v>143168</v>
      </c>
      <c r="Y20" s="2"/>
      <c r="Z20" s="12">
        <v>0</v>
      </c>
      <c r="AA20" s="12">
        <v>0</v>
      </c>
      <c r="AB20" s="12">
        <v>0</v>
      </c>
      <c r="AC20" s="12">
        <v>64396</v>
      </c>
      <c r="AD20" s="12">
        <v>0</v>
      </c>
      <c r="AE20" s="10"/>
      <c r="AF20" s="12">
        <v>0</v>
      </c>
      <c r="AG20" s="12">
        <v>0</v>
      </c>
      <c r="AH20" s="12">
        <v>0</v>
      </c>
      <c r="AI20" s="12">
        <v>51405</v>
      </c>
      <c r="AJ20" s="12">
        <v>0</v>
      </c>
    </row>
    <row r="21" spans="2:36">
      <c r="B21" s="1">
        <v>591348</v>
      </c>
      <c r="C21" s="1">
        <v>710720</v>
      </c>
      <c r="D21" s="1">
        <v>223978</v>
      </c>
      <c r="E21" s="1">
        <v>540247</v>
      </c>
      <c r="F21" s="1">
        <v>956441</v>
      </c>
      <c r="G21" s="2"/>
      <c r="H21" s="1">
        <v>297082</v>
      </c>
      <c r="I21" s="1">
        <v>405309</v>
      </c>
      <c r="J21" s="1">
        <v>208008</v>
      </c>
      <c r="K21" s="1">
        <v>231887</v>
      </c>
      <c r="L21" s="1">
        <v>513194</v>
      </c>
      <c r="M21" s="2"/>
      <c r="N21" s="1">
        <v>270941</v>
      </c>
      <c r="O21" s="1">
        <v>209426</v>
      </c>
      <c r="P21" s="17">
        <v>290165</v>
      </c>
      <c r="Q21" s="17">
        <v>111413</v>
      </c>
      <c r="R21" s="30">
        <v>277689</v>
      </c>
      <c r="S21" s="2"/>
      <c r="T21" s="1">
        <v>204481</v>
      </c>
      <c r="U21" s="1">
        <v>210622</v>
      </c>
      <c r="V21" s="1">
        <v>283269</v>
      </c>
      <c r="W21" s="1">
        <v>56851</v>
      </c>
      <c r="X21" s="1">
        <v>140634</v>
      </c>
      <c r="Y21" s="2"/>
      <c r="Z21" s="12">
        <v>0</v>
      </c>
      <c r="AA21" s="12">
        <v>0</v>
      </c>
      <c r="AB21" s="12">
        <v>0</v>
      </c>
      <c r="AC21" s="12">
        <v>64082</v>
      </c>
      <c r="AD21" s="12">
        <v>0</v>
      </c>
      <c r="AE21" s="10"/>
      <c r="AF21" s="12">
        <v>0</v>
      </c>
      <c r="AG21" s="12">
        <v>0</v>
      </c>
      <c r="AH21" s="12">
        <v>0</v>
      </c>
      <c r="AI21" s="12">
        <v>53034</v>
      </c>
      <c r="AJ21" s="12">
        <v>0</v>
      </c>
    </row>
    <row r="22" spans="2:36">
      <c r="B22" s="1">
        <v>549860</v>
      </c>
      <c r="C22" s="1">
        <v>717697</v>
      </c>
      <c r="D22" s="1">
        <v>200681</v>
      </c>
      <c r="E22" s="1">
        <v>532910</v>
      </c>
      <c r="F22" s="1">
        <v>915162</v>
      </c>
      <c r="G22" s="2"/>
      <c r="H22" s="1">
        <v>308318</v>
      </c>
      <c r="I22" s="1">
        <v>375804</v>
      </c>
      <c r="J22" s="1">
        <v>258766</v>
      </c>
      <c r="K22" s="1">
        <v>221531</v>
      </c>
      <c r="L22" s="1">
        <v>500151</v>
      </c>
      <c r="M22" s="2"/>
      <c r="N22" s="1">
        <v>235636</v>
      </c>
      <c r="O22" s="1">
        <v>202028</v>
      </c>
      <c r="P22" s="17">
        <v>301172</v>
      </c>
      <c r="Q22" s="17">
        <v>113653</v>
      </c>
      <c r="R22" s="30">
        <v>290826</v>
      </c>
      <c r="S22" s="2"/>
      <c r="T22" s="1">
        <v>209002</v>
      </c>
      <c r="U22" s="1">
        <v>203248</v>
      </c>
      <c r="V22" s="1">
        <v>276116</v>
      </c>
      <c r="W22" s="1">
        <v>56923</v>
      </c>
      <c r="X22" s="1">
        <v>177857</v>
      </c>
      <c r="Y22" s="2"/>
      <c r="Z22" s="12">
        <v>0</v>
      </c>
      <c r="AA22" s="12">
        <v>0</v>
      </c>
      <c r="AB22" s="12">
        <v>0</v>
      </c>
      <c r="AC22" s="12">
        <v>58927</v>
      </c>
      <c r="AD22" s="12">
        <v>0</v>
      </c>
      <c r="AE22" s="10"/>
      <c r="AF22" s="12">
        <v>0</v>
      </c>
      <c r="AG22" s="12">
        <v>0</v>
      </c>
      <c r="AH22" s="12">
        <v>0</v>
      </c>
      <c r="AI22" s="12">
        <v>54219</v>
      </c>
      <c r="AJ22" s="12">
        <v>0</v>
      </c>
    </row>
    <row r="23" spans="2:36">
      <c r="B23" s="1">
        <v>550586</v>
      </c>
      <c r="C23" s="1">
        <v>801398</v>
      </c>
      <c r="D23" s="1">
        <v>200754</v>
      </c>
      <c r="E23" s="1">
        <v>420593</v>
      </c>
      <c r="F23" s="1">
        <v>1241644</v>
      </c>
      <c r="G23" s="2"/>
      <c r="H23" s="1">
        <v>300807</v>
      </c>
      <c r="I23" s="1">
        <v>368499</v>
      </c>
      <c r="J23" s="1">
        <v>208544</v>
      </c>
      <c r="K23" s="1">
        <v>222787</v>
      </c>
      <c r="L23" s="1">
        <v>550305</v>
      </c>
      <c r="M23" s="2"/>
      <c r="N23" s="1">
        <v>303459</v>
      </c>
      <c r="O23" s="1">
        <v>203679</v>
      </c>
      <c r="P23" s="17">
        <v>299407</v>
      </c>
      <c r="Q23" s="17">
        <v>113263</v>
      </c>
      <c r="R23" s="30">
        <v>271393</v>
      </c>
      <c r="S23" s="2"/>
      <c r="T23" s="1">
        <v>213985</v>
      </c>
      <c r="U23" s="1">
        <v>212799</v>
      </c>
      <c r="V23" s="1">
        <v>291226</v>
      </c>
      <c r="W23" s="1">
        <v>56870</v>
      </c>
      <c r="X23" s="1">
        <v>168014</v>
      </c>
      <c r="Y23" s="2"/>
      <c r="Z23" s="12">
        <v>0</v>
      </c>
      <c r="AA23" s="12">
        <v>0</v>
      </c>
      <c r="AB23" s="12">
        <v>0</v>
      </c>
      <c r="AC23" s="12">
        <v>59561</v>
      </c>
      <c r="AD23" s="12">
        <v>0</v>
      </c>
      <c r="AE23" s="10"/>
      <c r="AF23" s="12">
        <v>0</v>
      </c>
      <c r="AG23" s="12">
        <v>0</v>
      </c>
      <c r="AH23" s="12">
        <v>0</v>
      </c>
      <c r="AI23" s="12">
        <v>54511</v>
      </c>
      <c r="AJ23" s="12">
        <v>0</v>
      </c>
    </row>
    <row r="24" spans="2:36">
      <c r="B24" s="1">
        <v>548761</v>
      </c>
      <c r="C24" s="1">
        <v>725220</v>
      </c>
      <c r="D24" s="1">
        <v>210377</v>
      </c>
      <c r="E24" s="1">
        <v>540139</v>
      </c>
      <c r="F24" s="1">
        <v>994458</v>
      </c>
      <c r="G24" s="2"/>
      <c r="H24" s="1">
        <v>303629</v>
      </c>
      <c r="I24" s="1">
        <v>368667</v>
      </c>
      <c r="J24" s="1">
        <v>211772</v>
      </c>
      <c r="K24" s="1">
        <v>231631</v>
      </c>
      <c r="L24" s="1">
        <v>528352</v>
      </c>
      <c r="M24" s="2"/>
      <c r="N24" s="1">
        <v>220716</v>
      </c>
      <c r="O24" s="1">
        <v>198231</v>
      </c>
      <c r="P24" s="17">
        <v>216503</v>
      </c>
      <c r="Q24" s="17">
        <v>111115</v>
      </c>
      <c r="R24" s="30">
        <v>247271</v>
      </c>
      <c r="S24" s="2"/>
      <c r="T24" s="1">
        <v>215833</v>
      </c>
      <c r="U24" s="1">
        <v>210156</v>
      </c>
      <c r="V24" s="1">
        <v>289883</v>
      </c>
      <c r="W24" s="1">
        <v>56978</v>
      </c>
      <c r="X24" s="1">
        <v>139385</v>
      </c>
      <c r="Y24" s="2"/>
      <c r="Z24" s="12">
        <v>0</v>
      </c>
      <c r="AA24" s="12">
        <v>0</v>
      </c>
      <c r="AB24" s="12">
        <v>0</v>
      </c>
      <c r="AC24" s="12">
        <v>62576</v>
      </c>
      <c r="AD24" s="12">
        <v>0</v>
      </c>
      <c r="AE24" s="10"/>
      <c r="AF24" s="12">
        <v>0</v>
      </c>
      <c r="AG24" s="12">
        <v>0</v>
      </c>
      <c r="AH24" s="12">
        <v>0</v>
      </c>
      <c r="AI24" s="12">
        <v>55629</v>
      </c>
      <c r="AJ24" s="12">
        <v>0</v>
      </c>
    </row>
    <row r="25" spans="2:36">
      <c r="B25" s="1">
        <v>545059</v>
      </c>
      <c r="C25" s="1">
        <v>754523</v>
      </c>
      <c r="D25" s="1">
        <v>207233</v>
      </c>
      <c r="E25" s="1">
        <v>547748</v>
      </c>
      <c r="F25" s="1">
        <v>925930</v>
      </c>
      <c r="G25" s="2"/>
      <c r="H25" s="1">
        <v>315445</v>
      </c>
      <c r="I25" s="1">
        <v>539344</v>
      </c>
      <c r="J25" s="1">
        <v>194569</v>
      </c>
      <c r="K25" s="1">
        <v>227024</v>
      </c>
      <c r="L25" s="1">
        <v>486605</v>
      </c>
      <c r="M25" s="2"/>
      <c r="N25" s="1">
        <v>182286</v>
      </c>
      <c r="O25" s="1">
        <v>196487</v>
      </c>
      <c r="P25" s="17">
        <v>294605</v>
      </c>
      <c r="Q25" s="17">
        <v>114465</v>
      </c>
      <c r="R25" s="30">
        <v>291275</v>
      </c>
      <c r="S25" s="2"/>
      <c r="T25" s="1">
        <v>210563</v>
      </c>
      <c r="U25" s="1">
        <v>206593</v>
      </c>
      <c r="V25" s="1">
        <v>287298</v>
      </c>
      <c r="W25" s="1">
        <v>57117</v>
      </c>
      <c r="X25" s="1">
        <v>138286</v>
      </c>
      <c r="Y25" s="2"/>
      <c r="Z25" s="12">
        <v>0</v>
      </c>
      <c r="AA25" s="12">
        <v>0</v>
      </c>
      <c r="AB25" s="12">
        <v>0</v>
      </c>
      <c r="AC25" s="12">
        <v>63825</v>
      </c>
      <c r="AD25" s="12">
        <v>0</v>
      </c>
      <c r="AE25" s="10"/>
      <c r="AF25" s="12">
        <v>0</v>
      </c>
      <c r="AG25" s="12">
        <v>0</v>
      </c>
      <c r="AH25" s="12">
        <v>0</v>
      </c>
      <c r="AI25" s="12">
        <v>55445</v>
      </c>
      <c r="AJ25" s="12">
        <v>0</v>
      </c>
    </row>
    <row r="26" spans="2:36">
      <c r="B26" s="1">
        <v>541392</v>
      </c>
      <c r="C26" s="1">
        <v>732326</v>
      </c>
      <c r="D26" s="1">
        <v>203242</v>
      </c>
      <c r="E26" s="1">
        <v>548432</v>
      </c>
      <c r="F26" s="1">
        <v>1197688</v>
      </c>
      <c r="G26" s="2"/>
      <c r="H26" s="1">
        <v>299255</v>
      </c>
      <c r="I26" s="1">
        <v>381765</v>
      </c>
      <c r="J26" s="1">
        <v>253998</v>
      </c>
      <c r="K26" s="1">
        <v>223266</v>
      </c>
      <c r="L26" s="1">
        <v>530528</v>
      </c>
      <c r="M26" s="2"/>
      <c r="N26" s="1">
        <v>195399</v>
      </c>
      <c r="O26" s="1">
        <v>197909</v>
      </c>
      <c r="P26" s="17">
        <v>370156</v>
      </c>
      <c r="Q26" s="17">
        <v>185943</v>
      </c>
      <c r="R26" s="30">
        <v>275283</v>
      </c>
      <c r="S26" s="2"/>
      <c r="T26" s="1">
        <v>205569</v>
      </c>
      <c r="U26" s="1">
        <v>211057</v>
      </c>
      <c r="V26" s="1">
        <v>293579</v>
      </c>
      <c r="W26" s="1">
        <v>57023</v>
      </c>
      <c r="X26" s="1">
        <v>144171</v>
      </c>
      <c r="Y26" s="2"/>
      <c r="Z26" s="12">
        <v>0</v>
      </c>
      <c r="AA26" s="12">
        <v>0</v>
      </c>
      <c r="AB26" s="12">
        <v>0</v>
      </c>
      <c r="AC26" s="12">
        <v>64698</v>
      </c>
      <c r="AD26" s="12">
        <v>0</v>
      </c>
      <c r="AE26" s="10"/>
      <c r="AF26" s="12">
        <v>0</v>
      </c>
      <c r="AG26" s="12">
        <v>0</v>
      </c>
      <c r="AH26" s="12">
        <v>0</v>
      </c>
      <c r="AI26" s="12">
        <v>54873</v>
      </c>
      <c r="AJ26" s="12">
        <v>0</v>
      </c>
    </row>
    <row r="27" spans="2:36">
      <c r="B27" s="1">
        <v>540961</v>
      </c>
      <c r="C27" s="1">
        <v>726279</v>
      </c>
      <c r="D27" s="1">
        <v>214732</v>
      </c>
      <c r="E27" s="1">
        <v>562312</v>
      </c>
      <c r="F27" s="1">
        <v>996538</v>
      </c>
      <c r="G27" s="2"/>
      <c r="H27" s="1">
        <v>315144</v>
      </c>
      <c r="I27" s="1">
        <v>383863</v>
      </c>
      <c r="J27" s="1">
        <v>200508</v>
      </c>
      <c r="K27" s="1">
        <v>225768</v>
      </c>
      <c r="L27" s="1">
        <v>528289</v>
      </c>
      <c r="M27" s="2"/>
      <c r="N27" s="1">
        <v>303170</v>
      </c>
      <c r="O27" s="1">
        <v>253379</v>
      </c>
      <c r="P27" s="17">
        <v>296471</v>
      </c>
      <c r="Q27" s="17">
        <v>354869</v>
      </c>
      <c r="R27" s="30">
        <v>274926</v>
      </c>
      <c r="S27" s="2"/>
      <c r="T27" s="1">
        <v>208110</v>
      </c>
      <c r="U27" s="1">
        <v>248760</v>
      </c>
      <c r="V27" s="1">
        <v>295776</v>
      </c>
      <c r="W27" s="1">
        <v>56940</v>
      </c>
      <c r="X27" s="1">
        <v>157641</v>
      </c>
      <c r="Y27" s="2"/>
      <c r="Z27" s="12">
        <v>0</v>
      </c>
      <c r="AA27" s="12">
        <v>0</v>
      </c>
      <c r="AB27" s="12">
        <v>0</v>
      </c>
      <c r="AC27" s="12">
        <v>64794</v>
      </c>
      <c r="AD27" s="12">
        <v>0</v>
      </c>
      <c r="AE27" s="10"/>
      <c r="AF27" s="12">
        <v>0</v>
      </c>
      <c r="AG27" s="12">
        <v>0</v>
      </c>
      <c r="AH27" s="12">
        <v>0</v>
      </c>
      <c r="AI27" s="12">
        <v>51734</v>
      </c>
      <c r="AJ27" s="12">
        <v>0</v>
      </c>
    </row>
    <row r="28" spans="2:36">
      <c r="B28" s="1">
        <v>538807</v>
      </c>
      <c r="C28" s="1">
        <v>749106</v>
      </c>
      <c r="D28" s="1">
        <v>214171</v>
      </c>
      <c r="E28" s="1">
        <v>556086</v>
      </c>
      <c r="F28" s="1">
        <v>934254</v>
      </c>
      <c r="G28" s="2"/>
      <c r="H28" s="1">
        <v>305473</v>
      </c>
      <c r="I28" s="1">
        <v>482534</v>
      </c>
      <c r="J28" s="1">
        <v>226361</v>
      </c>
      <c r="K28" s="1">
        <v>225646</v>
      </c>
      <c r="L28" s="1">
        <v>489780</v>
      </c>
      <c r="M28" s="2"/>
      <c r="N28" s="1">
        <v>247545</v>
      </c>
      <c r="O28" s="1">
        <v>200820</v>
      </c>
      <c r="P28" s="17">
        <v>284293</v>
      </c>
      <c r="Q28" s="17">
        <v>109986</v>
      </c>
      <c r="R28" s="30">
        <v>273616</v>
      </c>
      <c r="S28" s="2"/>
      <c r="T28" s="1">
        <v>205565</v>
      </c>
      <c r="U28" s="1">
        <v>207044</v>
      </c>
      <c r="V28" s="1">
        <v>280729</v>
      </c>
      <c r="W28" s="1">
        <v>57131</v>
      </c>
      <c r="X28" s="1">
        <v>146752</v>
      </c>
      <c r="Y28" s="2"/>
      <c r="Z28" s="12">
        <v>0</v>
      </c>
      <c r="AA28" s="12">
        <v>0</v>
      </c>
      <c r="AB28" s="12">
        <v>0</v>
      </c>
      <c r="AC28" s="12">
        <v>65401</v>
      </c>
      <c r="AD28" s="12">
        <v>0</v>
      </c>
      <c r="AE28" s="10"/>
      <c r="AF28" s="12">
        <v>0</v>
      </c>
      <c r="AG28" s="12">
        <v>0</v>
      </c>
      <c r="AH28" s="12">
        <v>0</v>
      </c>
      <c r="AI28" s="12">
        <v>53340</v>
      </c>
      <c r="AJ28" s="12">
        <v>0</v>
      </c>
    </row>
    <row r="29" spans="2:36">
      <c r="B29" s="1">
        <v>563261</v>
      </c>
      <c r="C29" s="1">
        <v>755064</v>
      </c>
      <c r="D29" s="1">
        <v>210422</v>
      </c>
      <c r="E29" s="1">
        <v>562870</v>
      </c>
      <c r="F29" s="1">
        <v>977156</v>
      </c>
      <c r="G29" s="2"/>
      <c r="H29" s="1">
        <v>314758</v>
      </c>
      <c r="I29" s="1">
        <v>397495</v>
      </c>
      <c r="J29" s="1">
        <v>260839</v>
      </c>
      <c r="K29" s="1">
        <v>218347</v>
      </c>
      <c r="L29" s="1">
        <v>501695</v>
      </c>
      <c r="M29" s="2"/>
      <c r="N29" s="1">
        <v>254587</v>
      </c>
      <c r="O29" s="1">
        <v>199352</v>
      </c>
      <c r="P29" s="17">
        <v>294847</v>
      </c>
      <c r="Q29" s="17">
        <v>169617</v>
      </c>
      <c r="R29" s="30">
        <v>248836</v>
      </c>
      <c r="S29" s="2"/>
      <c r="T29" s="1">
        <v>210170</v>
      </c>
      <c r="U29" s="1">
        <v>251657</v>
      </c>
      <c r="V29" s="1">
        <v>287768</v>
      </c>
      <c r="W29" s="1">
        <v>56796</v>
      </c>
      <c r="X29" s="1">
        <v>140339</v>
      </c>
      <c r="Y29" s="2"/>
      <c r="Z29" s="12">
        <v>0</v>
      </c>
      <c r="AA29" s="12">
        <v>0</v>
      </c>
      <c r="AB29" s="12">
        <v>0</v>
      </c>
      <c r="AC29" s="12">
        <v>70235</v>
      </c>
      <c r="AD29" s="12">
        <v>0</v>
      </c>
      <c r="AE29" s="10"/>
      <c r="AF29" s="12">
        <v>0</v>
      </c>
      <c r="AG29" s="12">
        <v>0</v>
      </c>
      <c r="AH29" s="12">
        <v>0</v>
      </c>
      <c r="AI29" s="12">
        <v>53413</v>
      </c>
      <c r="AJ29" s="12">
        <v>0</v>
      </c>
    </row>
    <row r="30" spans="2:36">
      <c r="B30" s="1">
        <v>564632</v>
      </c>
      <c r="C30" s="1">
        <v>712268</v>
      </c>
      <c r="D30" s="1">
        <v>218112</v>
      </c>
      <c r="E30" s="1">
        <v>561096</v>
      </c>
      <c r="F30" s="1">
        <v>938261</v>
      </c>
      <c r="G30" s="2"/>
      <c r="H30" s="1">
        <v>405641</v>
      </c>
      <c r="I30" s="1">
        <v>377335</v>
      </c>
      <c r="J30" s="1">
        <v>196824</v>
      </c>
      <c r="K30" s="1">
        <v>220486</v>
      </c>
      <c r="L30" s="1">
        <v>473347</v>
      </c>
      <c r="M30" s="2"/>
      <c r="N30" s="1">
        <v>225218</v>
      </c>
      <c r="O30" s="1">
        <v>192806</v>
      </c>
      <c r="P30" s="17">
        <v>294932</v>
      </c>
      <c r="Q30" s="17">
        <v>196284</v>
      </c>
      <c r="R30" s="30">
        <v>277834</v>
      </c>
      <c r="S30" s="2"/>
      <c r="T30" s="1">
        <v>202083</v>
      </c>
      <c r="U30" s="1">
        <v>210228</v>
      </c>
      <c r="V30" s="1">
        <v>294111</v>
      </c>
      <c r="W30" s="1">
        <v>56996</v>
      </c>
      <c r="X30" s="1">
        <v>140872</v>
      </c>
      <c r="Y30" s="2"/>
      <c r="Z30" s="12">
        <v>0</v>
      </c>
      <c r="AA30" s="12">
        <v>0</v>
      </c>
      <c r="AB30" s="12">
        <v>0</v>
      </c>
      <c r="AC30" s="12">
        <v>65012</v>
      </c>
      <c r="AD30" s="12">
        <v>0</v>
      </c>
      <c r="AE30" s="10"/>
      <c r="AF30" s="12">
        <v>0</v>
      </c>
      <c r="AG30" s="12">
        <v>0</v>
      </c>
      <c r="AH30" s="12">
        <v>0</v>
      </c>
      <c r="AI30" s="12">
        <v>53821</v>
      </c>
      <c r="AJ30" s="12">
        <v>0</v>
      </c>
    </row>
    <row r="31" spans="2:36">
      <c r="B31" s="1">
        <v>532588</v>
      </c>
      <c r="C31" s="1">
        <v>1032676</v>
      </c>
      <c r="D31" s="1">
        <v>231029</v>
      </c>
      <c r="E31" s="1">
        <v>540014</v>
      </c>
      <c r="F31" s="1">
        <v>1075019</v>
      </c>
      <c r="G31" s="2"/>
      <c r="H31" s="1">
        <v>295542</v>
      </c>
      <c r="I31" s="1">
        <v>374819</v>
      </c>
      <c r="J31" s="1">
        <v>315233</v>
      </c>
      <c r="K31" s="1">
        <v>216996</v>
      </c>
      <c r="L31" s="1">
        <v>490851</v>
      </c>
      <c r="M31" s="2"/>
      <c r="N31" s="1">
        <v>254672</v>
      </c>
      <c r="O31" s="1">
        <v>188659</v>
      </c>
      <c r="P31" s="17">
        <v>217230</v>
      </c>
      <c r="Q31" s="17">
        <v>111285</v>
      </c>
      <c r="R31" s="30">
        <v>269675</v>
      </c>
      <c r="S31" s="2"/>
      <c r="T31" s="1">
        <v>205739</v>
      </c>
      <c r="U31" s="1">
        <v>218208</v>
      </c>
      <c r="V31" s="1">
        <v>214831</v>
      </c>
      <c r="W31" s="1">
        <v>56736</v>
      </c>
      <c r="X31" s="1">
        <v>140096</v>
      </c>
      <c r="Y31" s="2"/>
      <c r="Z31" s="12">
        <v>0</v>
      </c>
      <c r="AA31" s="12">
        <v>0</v>
      </c>
      <c r="AB31" s="12">
        <v>0</v>
      </c>
      <c r="AC31" s="12">
        <v>64655</v>
      </c>
      <c r="AD31" s="12">
        <v>0</v>
      </c>
      <c r="AE31" s="10"/>
      <c r="AF31" s="12">
        <v>0</v>
      </c>
      <c r="AG31" s="12">
        <v>0</v>
      </c>
      <c r="AH31" s="12">
        <v>0</v>
      </c>
      <c r="AI31" s="12">
        <v>53652</v>
      </c>
      <c r="AJ31" s="12">
        <v>0</v>
      </c>
    </row>
    <row r="32" spans="2:36">
      <c r="B32" s="1">
        <v>547776</v>
      </c>
      <c r="C32" s="1">
        <v>713142</v>
      </c>
      <c r="D32" s="1">
        <v>210354</v>
      </c>
      <c r="E32" s="1">
        <v>568404</v>
      </c>
      <c r="F32" s="1">
        <v>911685</v>
      </c>
      <c r="G32" s="2"/>
      <c r="H32" s="1">
        <v>308238</v>
      </c>
      <c r="I32" s="1">
        <v>429494</v>
      </c>
      <c r="J32" s="1">
        <v>259337</v>
      </c>
      <c r="K32" s="1">
        <v>218166</v>
      </c>
      <c r="L32" s="1">
        <v>515916</v>
      </c>
      <c r="M32" s="2"/>
      <c r="N32" s="1">
        <v>249879</v>
      </c>
      <c r="O32" s="1">
        <v>189895</v>
      </c>
      <c r="P32" s="17">
        <v>295832</v>
      </c>
      <c r="Q32" s="17">
        <v>113773</v>
      </c>
      <c r="R32" s="30">
        <v>292823</v>
      </c>
      <c r="S32" s="2"/>
      <c r="T32" s="1">
        <v>209802</v>
      </c>
      <c r="U32" s="1">
        <v>209548</v>
      </c>
      <c r="V32" s="1">
        <v>213472</v>
      </c>
      <c r="W32" s="1">
        <v>57106</v>
      </c>
      <c r="X32" s="1">
        <v>143373</v>
      </c>
      <c r="Y32" s="2"/>
      <c r="Z32" s="12">
        <v>0</v>
      </c>
      <c r="AA32" s="12">
        <v>0</v>
      </c>
      <c r="AB32" s="12">
        <v>0</v>
      </c>
      <c r="AC32" s="12">
        <v>64629</v>
      </c>
      <c r="AD32" s="12">
        <v>0</v>
      </c>
      <c r="AE32" s="10"/>
      <c r="AF32" s="12">
        <v>0</v>
      </c>
      <c r="AG32" s="12">
        <v>0</v>
      </c>
      <c r="AH32" s="12">
        <v>0</v>
      </c>
      <c r="AI32" s="12">
        <v>54420</v>
      </c>
      <c r="AJ32" s="12">
        <v>0</v>
      </c>
    </row>
    <row r="33" spans="1:36">
      <c r="B33" s="1">
        <v>541461</v>
      </c>
      <c r="C33" s="1">
        <v>702837</v>
      </c>
      <c r="D33" s="1">
        <v>210295</v>
      </c>
      <c r="E33" s="1">
        <v>527468</v>
      </c>
      <c r="F33" s="1">
        <v>1044334</v>
      </c>
      <c r="G33" s="2"/>
      <c r="H33" s="1">
        <v>378796</v>
      </c>
      <c r="I33" s="1">
        <v>360565</v>
      </c>
      <c r="J33" s="1">
        <v>201070</v>
      </c>
      <c r="K33" s="1">
        <v>220355</v>
      </c>
      <c r="L33" s="1">
        <v>535165</v>
      </c>
      <c r="M33" s="2"/>
      <c r="N33" s="1">
        <v>171918</v>
      </c>
      <c r="O33" s="1">
        <v>198305</v>
      </c>
      <c r="P33" s="17">
        <v>280631</v>
      </c>
      <c r="Q33" s="17">
        <v>173422</v>
      </c>
      <c r="R33" s="30">
        <v>268601</v>
      </c>
      <c r="S33" s="2"/>
      <c r="T33" s="1">
        <v>210316</v>
      </c>
      <c r="U33" s="1">
        <v>217530</v>
      </c>
      <c r="V33" s="1">
        <v>286046</v>
      </c>
      <c r="W33" s="1">
        <v>57011</v>
      </c>
      <c r="X33" s="1">
        <v>141464</v>
      </c>
      <c r="Y33" s="2"/>
      <c r="Z33" s="12">
        <v>0</v>
      </c>
      <c r="AA33" s="12">
        <v>0</v>
      </c>
      <c r="AB33" s="12">
        <v>0</v>
      </c>
      <c r="AC33" s="12">
        <v>64767</v>
      </c>
      <c r="AD33" s="12">
        <v>0</v>
      </c>
      <c r="AE33" s="10"/>
      <c r="AF33" s="12">
        <v>0</v>
      </c>
      <c r="AG33" s="12">
        <v>0</v>
      </c>
      <c r="AH33" s="12">
        <v>0</v>
      </c>
      <c r="AI33" s="12">
        <v>55052</v>
      </c>
      <c r="AJ33" s="12">
        <v>0</v>
      </c>
    </row>
    <row r="34" spans="1:36">
      <c r="B34" s="1">
        <v>555254</v>
      </c>
      <c r="C34" s="1">
        <v>712775</v>
      </c>
      <c r="D34" s="1">
        <v>235830</v>
      </c>
      <c r="E34" s="1">
        <v>531349</v>
      </c>
      <c r="F34" s="1">
        <v>990350</v>
      </c>
      <c r="G34" s="2"/>
      <c r="H34" s="1">
        <v>492834</v>
      </c>
      <c r="I34" s="1">
        <v>359773</v>
      </c>
      <c r="J34" s="1">
        <v>225853</v>
      </c>
      <c r="K34" s="1">
        <v>218829</v>
      </c>
      <c r="L34" s="1">
        <v>502421</v>
      </c>
      <c r="M34" s="2"/>
      <c r="N34" s="1">
        <v>264234</v>
      </c>
      <c r="O34" s="1">
        <v>197015</v>
      </c>
      <c r="P34" s="17">
        <v>304114</v>
      </c>
      <c r="Q34" s="17">
        <v>196108</v>
      </c>
      <c r="R34" s="30">
        <v>271986</v>
      </c>
      <c r="S34" s="2"/>
      <c r="T34" s="1">
        <v>200920</v>
      </c>
      <c r="U34" s="1">
        <v>267793</v>
      </c>
      <c r="V34" s="1">
        <v>295944</v>
      </c>
      <c r="W34" s="1">
        <v>56889</v>
      </c>
      <c r="X34" s="1">
        <v>158618</v>
      </c>
      <c r="Y34" s="2"/>
      <c r="Z34" s="12">
        <v>0</v>
      </c>
      <c r="AA34" s="12">
        <v>0</v>
      </c>
      <c r="AB34" s="12">
        <v>0</v>
      </c>
      <c r="AC34" s="12">
        <v>64590</v>
      </c>
      <c r="AD34" s="12">
        <v>0</v>
      </c>
      <c r="AE34" s="10"/>
      <c r="AF34" s="12">
        <v>0</v>
      </c>
      <c r="AG34" s="12">
        <v>0</v>
      </c>
      <c r="AH34" s="12">
        <v>0</v>
      </c>
      <c r="AI34" s="12">
        <v>54287</v>
      </c>
      <c r="AJ34" s="12">
        <v>0</v>
      </c>
    </row>
    <row r="35" spans="1:36">
      <c r="B35" s="1">
        <v>549461</v>
      </c>
      <c r="C35" s="1">
        <v>773112</v>
      </c>
      <c r="D35" s="1">
        <v>258574</v>
      </c>
      <c r="E35" s="1">
        <v>532573</v>
      </c>
      <c r="F35" s="1">
        <v>1115308</v>
      </c>
      <c r="G35" s="2"/>
      <c r="H35" s="1">
        <v>293255</v>
      </c>
      <c r="I35" s="1">
        <v>370573</v>
      </c>
      <c r="J35" s="1">
        <v>270493</v>
      </c>
      <c r="K35" s="1">
        <v>225027</v>
      </c>
      <c r="L35" s="1">
        <v>568396</v>
      </c>
      <c r="M35" s="2"/>
      <c r="N35" s="1">
        <v>336128</v>
      </c>
      <c r="O35" s="1">
        <v>193412</v>
      </c>
      <c r="P35" s="17">
        <v>372942</v>
      </c>
      <c r="Q35" s="28">
        <v>111900</v>
      </c>
      <c r="R35" s="30">
        <v>279519</v>
      </c>
      <c r="S35" s="2"/>
      <c r="T35" s="1">
        <v>210959</v>
      </c>
      <c r="U35" s="1">
        <v>204800</v>
      </c>
      <c r="V35" s="1">
        <v>284833</v>
      </c>
      <c r="W35" s="1">
        <v>56893</v>
      </c>
      <c r="X35" s="1">
        <v>148289</v>
      </c>
      <c r="Y35" s="2"/>
      <c r="Z35" s="12">
        <v>0</v>
      </c>
      <c r="AA35" s="12">
        <v>0</v>
      </c>
      <c r="AB35" s="12">
        <v>0</v>
      </c>
      <c r="AC35" s="12">
        <v>58923</v>
      </c>
      <c r="AD35" s="12">
        <v>0</v>
      </c>
      <c r="AE35" s="10"/>
      <c r="AF35" s="12">
        <v>0</v>
      </c>
      <c r="AG35" s="12">
        <v>0</v>
      </c>
      <c r="AH35" s="12">
        <v>0</v>
      </c>
      <c r="AI35" s="12">
        <v>54779</v>
      </c>
      <c r="AJ35" s="12">
        <v>0</v>
      </c>
    </row>
    <row r="36" spans="1:36">
      <c r="A36" s="8" t="s">
        <v>13</v>
      </c>
      <c r="B36" s="4">
        <f>AVERAGE(B6:B35)</f>
        <v>547070.43333333335</v>
      </c>
      <c r="C36" s="4">
        <f t="shared" ref="C36:F36" si="0">AVERAGE(C6:C35)</f>
        <v>805607.76666666672</v>
      </c>
      <c r="D36" s="4">
        <f>AVERAGE(D6:D35)</f>
        <v>219077.66666666666</v>
      </c>
      <c r="E36" s="4">
        <f t="shared" si="0"/>
        <v>501514.4</v>
      </c>
      <c r="F36" s="4">
        <f t="shared" si="0"/>
        <v>1040409.4666666667</v>
      </c>
      <c r="G36" s="2"/>
      <c r="H36" s="4">
        <f>AVERAGE(H6:H35)</f>
        <v>324021.93333333335</v>
      </c>
      <c r="I36" s="4">
        <f>AVERAGE(I6:I35)</f>
        <v>414418</v>
      </c>
      <c r="J36" s="4">
        <f t="shared" ref="J36:L36" si="1">AVERAGE(J6:J35)</f>
        <v>230212.36666666667</v>
      </c>
      <c r="K36" s="4">
        <f t="shared" si="1"/>
        <v>225267.43333333332</v>
      </c>
      <c r="L36" s="4">
        <f t="shared" si="1"/>
        <v>530689.53333333333</v>
      </c>
      <c r="M36" s="2"/>
      <c r="N36" s="4">
        <f>AVERAGE(N6:N35)</f>
        <v>249187.96666666667</v>
      </c>
      <c r="O36" s="4">
        <f t="shared" ref="O36" si="2">AVERAGE(O6:O35)</f>
        <v>199536.56666666668</v>
      </c>
      <c r="P36" s="18">
        <f>AVERAGE(P6:P35)</f>
        <v>290341.3</v>
      </c>
      <c r="Q36" s="18">
        <f>AVERAGE(Q6:Q35)</f>
        <v>132846.36666666667</v>
      </c>
      <c r="R36" s="18">
        <f>AVERAGE(R6:R35)</f>
        <v>275510.2</v>
      </c>
      <c r="S36" s="2"/>
      <c r="T36" s="4">
        <f>AVERAGE(T6:T35)</f>
        <v>205955.9</v>
      </c>
      <c r="U36" s="4">
        <f>AVERAGE(U6:U35)</f>
        <v>216456.66666666666</v>
      </c>
      <c r="V36" s="4">
        <f>AVERAGE(V6:V35)</f>
        <v>282592.90000000002</v>
      </c>
      <c r="W36" s="4">
        <f>AVERAGE(W6:W35)</f>
        <v>56989.866666666669</v>
      </c>
      <c r="X36" s="4">
        <f>AVERAGE(X6:X35)</f>
        <v>149662.29999999999</v>
      </c>
      <c r="Y36" s="2"/>
      <c r="Z36" s="14">
        <f>AVERAGE(Z6:Z35)</f>
        <v>0</v>
      </c>
      <c r="AA36" s="14">
        <f t="shared" ref="AA36:AD36" si="3">AVERAGE(AA6:AA35)</f>
        <v>0</v>
      </c>
      <c r="AB36" s="14">
        <f t="shared" si="3"/>
        <v>0</v>
      </c>
      <c r="AC36" s="14">
        <f>AVERAGE(AC6:AC35)</f>
        <v>64164.2</v>
      </c>
      <c r="AD36" s="14">
        <f t="shared" si="3"/>
        <v>0</v>
      </c>
      <c r="AE36" s="10"/>
      <c r="AF36" s="14">
        <f>AVERAGE(AF6:AF35)</f>
        <v>0</v>
      </c>
      <c r="AG36" s="14">
        <f t="shared" ref="AG36:AH36" si="4">AVERAGE(AG6:AG35)</f>
        <v>0</v>
      </c>
      <c r="AH36" s="14">
        <f t="shared" si="4"/>
        <v>0</v>
      </c>
      <c r="AI36" s="14">
        <f>AVERAGE(AI6:AI35)</f>
        <v>53825.633333333331</v>
      </c>
      <c r="AJ36" s="14">
        <f t="shared" ref="AJ36" si="5">AVERAGE(AJ6:AJ35)</f>
        <v>0</v>
      </c>
    </row>
    <row r="37" spans="1:36"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15" thickBot="1"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>
      <c r="B39" s="61" t="s">
        <v>43</v>
      </c>
      <c r="C39" s="61"/>
      <c r="D39" s="61"/>
      <c r="E39" s="61"/>
      <c r="F39" s="61"/>
      <c r="H39" s="61" t="s">
        <v>43</v>
      </c>
      <c r="I39" s="61"/>
      <c r="J39" s="61"/>
      <c r="K39" s="61"/>
      <c r="L39" s="61"/>
      <c r="N39" s="62" t="s">
        <v>43</v>
      </c>
      <c r="O39" s="63"/>
      <c r="P39" s="63"/>
      <c r="Q39" s="63"/>
      <c r="R39" s="64"/>
      <c r="S39" s="24"/>
      <c r="T39" s="62" t="s">
        <v>43</v>
      </c>
      <c r="U39" s="63"/>
      <c r="V39" s="63"/>
      <c r="W39" s="63"/>
      <c r="X39" s="64"/>
      <c r="Z39" s="61" t="s">
        <v>43</v>
      </c>
      <c r="AA39" s="61"/>
      <c r="AB39" s="61"/>
      <c r="AC39" s="61"/>
      <c r="AD39" s="61"/>
      <c r="AE39" s="10"/>
      <c r="AF39" s="61" t="s">
        <v>43</v>
      </c>
      <c r="AG39" s="61"/>
      <c r="AH39" s="61"/>
      <c r="AI39" s="61"/>
      <c r="AJ39" s="61"/>
    </row>
    <row r="40" spans="1:36" ht="15" thickBot="1">
      <c r="B40" s="60" t="s">
        <v>14</v>
      </c>
      <c r="C40" s="60"/>
      <c r="D40" s="60"/>
      <c r="E40" s="60"/>
      <c r="F40" s="60"/>
      <c r="H40" s="60" t="s">
        <v>15</v>
      </c>
      <c r="I40" s="60"/>
      <c r="J40" s="60"/>
      <c r="K40" s="60"/>
      <c r="L40" s="60"/>
      <c r="N40" s="77" t="s">
        <v>16</v>
      </c>
      <c r="O40" s="78"/>
      <c r="P40" s="78"/>
      <c r="Q40" s="78"/>
      <c r="R40" s="79"/>
      <c r="S40" s="25"/>
      <c r="T40" s="77" t="s">
        <v>17</v>
      </c>
      <c r="U40" s="78"/>
      <c r="V40" s="78"/>
      <c r="W40" s="78"/>
      <c r="X40" s="79"/>
      <c r="Z40" s="60" t="s">
        <v>18</v>
      </c>
      <c r="AA40" s="60"/>
      <c r="AB40" s="60"/>
      <c r="AC40" s="60"/>
      <c r="AD40" s="60"/>
      <c r="AE40" s="10"/>
      <c r="AF40" s="60" t="s">
        <v>19</v>
      </c>
      <c r="AG40" s="60"/>
      <c r="AH40" s="60"/>
      <c r="AI40" s="60"/>
      <c r="AJ40" s="60"/>
    </row>
    <row r="41" spans="1:36" ht="24.95" customHeight="1">
      <c r="B41" s="6" t="s">
        <v>12</v>
      </c>
      <c r="C41" s="6" t="s">
        <v>8</v>
      </c>
      <c r="D41" s="6" t="s">
        <v>9</v>
      </c>
      <c r="E41" s="6" t="s">
        <v>10</v>
      </c>
      <c r="F41" s="23" t="s">
        <v>11</v>
      </c>
      <c r="H41" s="6" t="s">
        <v>12</v>
      </c>
      <c r="I41" s="6" t="s">
        <v>8</v>
      </c>
      <c r="J41" s="6" t="s">
        <v>9</v>
      </c>
      <c r="K41" s="6" t="s">
        <v>10</v>
      </c>
      <c r="L41" s="6" t="s">
        <v>11</v>
      </c>
      <c r="N41" s="6" t="s">
        <v>12</v>
      </c>
      <c r="O41" s="6" t="s">
        <v>8</v>
      </c>
      <c r="P41" s="6" t="s">
        <v>9</v>
      </c>
      <c r="Q41" s="6" t="s">
        <v>10</v>
      </c>
      <c r="R41" s="23" t="s">
        <v>11</v>
      </c>
      <c r="S41" s="10"/>
      <c r="T41" s="6" t="s">
        <v>12</v>
      </c>
      <c r="U41" s="6" t="s">
        <v>8</v>
      </c>
      <c r="V41" s="6" t="s">
        <v>9</v>
      </c>
      <c r="W41" s="6" t="s">
        <v>10</v>
      </c>
      <c r="X41" s="6" t="s">
        <v>11</v>
      </c>
      <c r="Z41" s="6" t="s">
        <v>12</v>
      </c>
      <c r="AA41" s="6" t="s">
        <v>8</v>
      </c>
      <c r="AB41" s="6" t="s">
        <v>9</v>
      </c>
      <c r="AC41" s="6" t="s">
        <v>10</v>
      </c>
      <c r="AD41" s="6" t="s">
        <v>11</v>
      </c>
      <c r="AE41" s="10"/>
      <c r="AF41" s="6" t="s">
        <v>12</v>
      </c>
      <c r="AG41" s="6" t="s">
        <v>8</v>
      </c>
      <c r="AH41" s="6" t="s">
        <v>9</v>
      </c>
      <c r="AI41" s="6" t="s">
        <v>10</v>
      </c>
      <c r="AJ41" s="6" t="s">
        <v>11</v>
      </c>
    </row>
    <row r="42" spans="1:36">
      <c r="B42" s="1">
        <v>1973073</v>
      </c>
      <c r="C42" s="1">
        <v>1770732</v>
      </c>
      <c r="D42" s="1">
        <v>589934</v>
      </c>
      <c r="E42" s="1">
        <v>1221432</v>
      </c>
      <c r="F42" s="1">
        <v>2362280</v>
      </c>
      <c r="G42" s="2"/>
      <c r="H42" s="1">
        <v>774241</v>
      </c>
      <c r="I42" s="1">
        <v>1001558</v>
      </c>
      <c r="J42" s="1">
        <v>541335</v>
      </c>
      <c r="K42" s="1">
        <v>652963</v>
      </c>
      <c r="L42" s="1">
        <v>1279182</v>
      </c>
      <c r="M42" s="2"/>
      <c r="N42" s="1">
        <v>824702</v>
      </c>
      <c r="O42" s="1">
        <v>689435</v>
      </c>
      <c r="P42" s="1">
        <v>685078</v>
      </c>
      <c r="Q42" s="17">
        <v>334323</v>
      </c>
      <c r="R42" s="20">
        <v>676311</v>
      </c>
      <c r="S42" s="2"/>
      <c r="T42" s="1">
        <v>719589</v>
      </c>
      <c r="U42" s="1">
        <v>432256</v>
      </c>
      <c r="V42" s="1">
        <v>688128</v>
      </c>
      <c r="W42" s="1">
        <v>172373</v>
      </c>
      <c r="X42" s="1">
        <v>363793</v>
      </c>
      <c r="Y42" s="2"/>
      <c r="Z42" s="12">
        <v>0</v>
      </c>
      <c r="AA42" s="12">
        <v>0</v>
      </c>
      <c r="AB42" s="12">
        <v>0</v>
      </c>
      <c r="AC42" s="12">
        <v>197438</v>
      </c>
      <c r="AD42" s="12">
        <v>0</v>
      </c>
      <c r="AE42" s="10"/>
      <c r="AF42" s="12">
        <v>0</v>
      </c>
      <c r="AG42" s="12">
        <v>0</v>
      </c>
      <c r="AH42" s="12">
        <v>0</v>
      </c>
      <c r="AI42" s="12">
        <v>181114</v>
      </c>
      <c r="AJ42" s="12">
        <v>0</v>
      </c>
    </row>
    <row r="43" spans="1:36">
      <c r="B43" s="1">
        <v>1767604</v>
      </c>
      <c r="C43" s="1">
        <v>2349120</v>
      </c>
      <c r="D43" s="1">
        <v>503686</v>
      </c>
      <c r="E43" s="1">
        <v>1328004</v>
      </c>
      <c r="F43" s="1">
        <v>2500659</v>
      </c>
      <c r="G43" s="2"/>
      <c r="H43" s="1">
        <v>1161951</v>
      </c>
      <c r="I43" s="1">
        <v>975531</v>
      </c>
      <c r="J43" s="1">
        <v>566615</v>
      </c>
      <c r="K43" s="1">
        <v>772921</v>
      </c>
      <c r="L43" s="1">
        <v>1265114</v>
      </c>
      <c r="M43" s="2"/>
      <c r="N43" s="1">
        <v>779535</v>
      </c>
      <c r="O43" s="1">
        <v>439419</v>
      </c>
      <c r="P43" s="1">
        <v>721763</v>
      </c>
      <c r="Q43" s="17">
        <v>460239</v>
      </c>
      <c r="R43" s="20">
        <v>700312</v>
      </c>
      <c r="S43" s="2"/>
      <c r="T43" s="1">
        <v>685493</v>
      </c>
      <c r="U43" s="1">
        <v>469674</v>
      </c>
      <c r="V43" s="1">
        <v>730432</v>
      </c>
      <c r="W43" s="1">
        <v>169121</v>
      </c>
      <c r="X43" s="1">
        <v>334999</v>
      </c>
      <c r="Y43" s="2"/>
      <c r="Z43" s="12">
        <v>0</v>
      </c>
      <c r="AA43" s="12">
        <v>0</v>
      </c>
      <c r="AB43" s="12">
        <v>0</v>
      </c>
      <c r="AC43" s="12">
        <v>193841</v>
      </c>
      <c r="AD43" s="12">
        <v>0</v>
      </c>
      <c r="AE43" s="10"/>
      <c r="AF43" s="12">
        <v>0</v>
      </c>
      <c r="AG43" s="12">
        <v>0</v>
      </c>
      <c r="AH43" s="12">
        <v>0</v>
      </c>
      <c r="AI43" s="12">
        <v>197826</v>
      </c>
      <c r="AJ43" s="12">
        <v>0</v>
      </c>
    </row>
    <row r="44" spans="1:36">
      <c r="B44" s="1">
        <v>1610539</v>
      </c>
      <c r="C44" s="1">
        <v>1861496</v>
      </c>
      <c r="D44" s="1">
        <v>537623</v>
      </c>
      <c r="E44" s="1">
        <v>1283211</v>
      </c>
      <c r="F44" s="1">
        <v>2605142</v>
      </c>
      <c r="G44" s="2"/>
      <c r="H44" s="1">
        <v>1176952</v>
      </c>
      <c r="I44" s="1">
        <v>950247</v>
      </c>
      <c r="J44" s="1">
        <v>517449</v>
      </c>
      <c r="K44" s="1">
        <v>703441</v>
      </c>
      <c r="L44" s="1">
        <v>1178208</v>
      </c>
      <c r="M44" s="2"/>
      <c r="N44" s="1">
        <v>853630</v>
      </c>
      <c r="O44" s="1">
        <v>428324</v>
      </c>
      <c r="P44" s="1">
        <v>814929</v>
      </c>
      <c r="Q44" s="17">
        <v>477598</v>
      </c>
      <c r="R44" s="20">
        <v>660432</v>
      </c>
      <c r="S44" s="2"/>
      <c r="T44" s="1">
        <v>768673</v>
      </c>
      <c r="U44" s="1">
        <v>448106</v>
      </c>
      <c r="V44" s="1">
        <v>785136</v>
      </c>
      <c r="W44" s="1">
        <v>171497</v>
      </c>
      <c r="X44" s="1">
        <v>328226</v>
      </c>
      <c r="Y44" s="2"/>
      <c r="Z44" s="12">
        <v>0</v>
      </c>
      <c r="AA44" s="12">
        <v>0</v>
      </c>
      <c r="AB44" s="12">
        <v>0</v>
      </c>
      <c r="AC44" s="12">
        <v>197711</v>
      </c>
      <c r="AD44" s="12">
        <v>0</v>
      </c>
      <c r="AE44" s="10"/>
      <c r="AF44" s="12">
        <v>0</v>
      </c>
      <c r="AG44" s="12">
        <v>0</v>
      </c>
      <c r="AH44" s="12">
        <v>0</v>
      </c>
      <c r="AI44" s="12">
        <v>180009</v>
      </c>
      <c r="AJ44" s="12">
        <v>0</v>
      </c>
    </row>
    <row r="45" spans="1:36">
      <c r="B45" s="1">
        <v>1739165</v>
      </c>
      <c r="C45" s="1">
        <v>2586170</v>
      </c>
      <c r="D45" s="1">
        <v>533240</v>
      </c>
      <c r="E45" s="1">
        <v>1384324</v>
      </c>
      <c r="F45" s="1">
        <v>2614546</v>
      </c>
      <c r="G45" s="2"/>
      <c r="H45" s="1">
        <v>1224625</v>
      </c>
      <c r="I45" s="1">
        <v>870782</v>
      </c>
      <c r="J45" s="1">
        <v>581980</v>
      </c>
      <c r="K45" s="1">
        <v>681305</v>
      </c>
      <c r="L45" s="1">
        <v>1480697</v>
      </c>
      <c r="M45" s="2"/>
      <c r="N45" s="1">
        <v>950750</v>
      </c>
      <c r="O45" s="1">
        <v>429929</v>
      </c>
      <c r="P45" s="1">
        <v>765958</v>
      </c>
      <c r="Q45" s="17">
        <v>334099</v>
      </c>
      <c r="R45" s="20">
        <v>662539</v>
      </c>
      <c r="S45" s="2"/>
      <c r="T45" s="1">
        <v>672134</v>
      </c>
      <c r="U45" s="1">
        <v>463676</v>
      </c>
      <c r="V45" s="1">
        <v>685358</v>
      </c>
      <c r="W45" s="1">
        <v>172087</v>
      </c>
      <c r="X45" s="1">
        <v>338965</v>
      </c>
      <c r="Y45" s="2"/>
      <c r="Z45" s="12">
        <v>0</v>
      </c>
      <c r="AA45" s="12">
        <v>0</v>
      </c>
      <c r="AB45" s="12">
        <v>0</v>
      </c>
      <c r="AC45" s="12">
        <v>191773</v>
      </c>
      <c r="AD45" s="12">
        <v>0</v>
      </c>
      <c r="AE45" s="10"/>
      <c r="AF45" s="12">
        <v>0</v>
      </c>
      <c r="AG45" s="12">
        <v>0</v>
      </c>
      <c r="AH45" s="12">
        <v>0</v>
      </c>
      <c r="AI45" s="12">
        <v>176298</v>
      </c>
      <c r="AJ45" s="12">
        <v>0</v>
      </c>
    </row>
    <row r="46" spans="1:36">
      <c r="B46" s="1">
        <v>1549767</v>
      </c>
      <c r="C46" s="1">
        <v>2488323</v>
      </c>
      <c r="D46" s="1">
        <v>507790</v>
      </c>
      <c r="E46" s="1">
        <v>1335222</v>
      </c>
      <c r="F46" s="1">
        <v>3070740</v>
      </c>
      <c r="G46" s="2"/>
      <c r="H46" s="1">
        <v>1073842</v>
      </c>
      <c r="I46" s="1">
        <v>864699</v>
      </c>
      <c r="J46" s="1">
        <v>607290</v>
      </c>
      <c r="K46" s="1">
        <v>644792</v>
      </c>
      <c r="L46" s="1">
        <v>1311275</v>
      </c>
      <c r="M46" s="2"/>
      <c r="N46" s="1">
        <v>801296</v>
      </c>
      <c r="O46" s="1">
        <v>445781</v>
      </c>
      <c r="P46" s="1">
        <v>716090</v>
      </c>
      <c r="Q46" s="17">
        <v>335074</v>
      </c>
      <c r="R46" s="20">
        <v>613113</v>
      </c>
      <c r="S46" s="2"/>
      <c r="T46" s="1">
        <v>680106</v>
      </c>
      <c r="U46" s="1">
        <v>437580</v>
      </c>
      <c r="V46" s="1">
        <v>779583</v>
      </c>
      <c r="W46" s="1">
        <v>171022</v>
      </c>
      <c r="X46" s="1">
        <v>324943</v>
      </c>
      <c r="Y46" s="2"/>
      <c r="Z46" s="12">
        <v>0</v>
      </c>
      <c r="AA46" s="12">
        <v>0</v>
      </c>
      <c r="AB46" s="12">
        <v>0</v>
      </c>
      <c r="AC46" s="12">
        <v>188320</v>
      </c>
      <c r="AD46" s="12">
        <v>0</v>
      </c>
      <c r="AE46" s="10"/>
      <c r="AF46" s="12">
        <v>0</v>
      </c>
      <c r="AG46" s="12">
        <v>0</v>
      </c>
      <c r="AH46" s="12">
        <v>0</v>
      </c>
      <c r="AI46" s="12">
        <v>181601</v>
      </c>
      <c r="AJ46" s="12">
        <v>0</v>
      </c>
    </row>
    <row r="47" spans="1:36">
      <c r="B47" s="1">
        <v>1707679</v>
      </c>
      <c r="C47" s="1">
        <v>2278626</v>
      </c>
      <c r="D47" s="1">
        <v>535659</v>
      </c>
      <c r="E47" s="1">
        <v>1414283</v>
      </c>
      <c r="F47" s="1">
        <v>2813006</v>
      </c>
      <c r="G47" s="2"/>
      <c r="H47" s="1">
        <v>1006752</v>
      </c>
      <c r="I47" s="1">
        <v>1067927</v>
      </c>
      <c r="J47" s="1">
        <v>577258</v>
      </c>
      <c r="K47" s="1">
        <v>789560</v>
      </c>
      <c r="L47" s="1">
        <v>1339632</v>
      </c>
      <c r="M47" s="2"/>
      <c r="N47" s="1">
        <v>797177</v>
      </c>
      <c r="O47" s="1">
        <v>444421</v>
      </c>
      <c r="P47" s="1">
        <v>669378</v>
      </c>
      <c r="Q47" s="17">
        <v>336285</v>
      </c>
      <c r="R47" s="20">
        <v>619414</v>
      </c>
      <c r="S47" s="2"/>
      <c r="T47" s="1">
        <v>760362</v>
      </c>
      <c r="U47" s="1">
        <v>451672</v>
      </c>
      <c r="V47" s="1">
        <v>701398</v>
      </c>
      <c r="W47" s="1">
        <v>171891</v>
      </c>
      <c r="X47" s="1">
        <v>322041</v>
      </c>
      <c r="Y47" s="2"/>
      <c r="Z47" s="12">
        <v>0</v>
      </c>
      <c r="AA47" s="12">
        <v>0</v>
      </c>
      <c r="AB47" s="12">
        <v>0</v>
      </c>
      <c r="AC47" s="12">
        <v>192504</v>
      </c>
      <c r="AD47" s="12">
        <v>0</v>
      </c>
      <c r="AE47" s="10"/>
      <c r="AF47" s="12">
        <v>0</v>
      </c>
      <c r="AG47" s="12">
        <v>0</v>
      </c>
      <c r="AH47" s="12">
        <v>0</v>
      </c>
      <c r="AI47" s="12">
        <v>171204</v>
      </c>
      <c r="AJ47" s="12">
        <v>0</v>
      </c>
    </row>
    <row r="48" spans="1:36">
      <c r="B48" s="1">
        <v>1674871</v>
      </c>
      <c r="C48" s="1">
        <v>3216622</v>
      </c>
      <c r="D48" s="1">
        <v>539180</v>
      </c>
      <c r="E48" s="1">
        <v>1378630</v>
      </c>
      <c r="F48" s="1">
        <v>2610712</v>
      </c>
      <c r="G48" s="2"/>
      <c r="H48" s="1">
        <v>1307162</v>
      </c>
      <c r="I48" s="1">
        <v>1210306</v>
      </c>
      <c r="J48" s="1">
        <v>684987</v>
      </c>
      <c r="K48" s="1">
        <v>741882</v>
      </c>
      <c r="L48" s="1">
        <v>1232561</v>
      </c>
      <c r="M48" s="2"/>
      <c r="N48" s="1">
        <v>860198</v>
      </c>
      <c r="O48" s="1">
        <v>434177</v>
      </c>
      <c r="P48" s="1">
        <v>694403</v>
      </c>
      <c r="Q48" s="17">
        <v>335850</v>
      </c>
      <c r="R48" s="20">
        <v>669064</v>
      </c>
      <c r="S48" s="2"/>
      <c r="T48" s="1">
        <v>672452</v>
      </c>
      <c r="U48" s="1">
        <v>461392</v>
      </c>
      <c r="V48" s="1">
        <v>673951</v>
      </c>
      <c r="W48" s="1">
        <v>171768</v>
      </c>
      <c r="X48" s="1">
        <v>326810</v>
      </c>
      <c r="Y48" s="2"/>
      <c r="Z48" s="12">
        <v>0</v>
      </c>
      <c r="AA48" s="12">
        <v>0</v>
      </c>
      <c r="AB48" s="12">
        <v>0</v>
      </c>
      <c r="AC48" s="12">
        <v>193946</v>
      </c>
      <c r="AD48" s="12">
        <v>0</v>
      </c>
      <c r="AE48" s="10"/>
      <c r="AF48" s="12">
        <v>0</v>
      </c>
      <c r="AG48" s="12">
        <v>0</v>
      </c>
      <c r="AH48" s="12">
        <v>0</v>
      </c>
      <c r="AI48" s="12">
        <v>182103</v>
      </c>
      <c r="AJ48" s="12">
        <v>0</v>
      </c>
    </row>
    <row r="49" spans="2:36">
      <c r="B49" s="1">
        <v>1610442</v>
      </c>
      <c r="C49" s="1">
        <v>2096214</v>
      </c>
      <c r="D49" s="1">
        <v>513720</v>
      </c>
      <c r="E49" s="1">
        <v>1338035</v>
      </c>
      <c r="F49" s="1">
        <v>2370816</v>
      </c>
      <c r="G49" s="2"/>
      <c r="H49" s="1">
        <v>1402696</v>
      </c>
      <c r="I49" s="1">
        <v>977046</v>
      </c>
      <c r="J49" s="1">
        <v>676115</v>
      </c>
      <c r="K49" s="1">
        <v>768698</v>
      </c>
      <c r="L49" s="1">
        <v>1517401</v>
      </c>
      <c r="M49" s="2"/>
      <c r="N49" s="1">
        <v>784378</v>
      </c>
      <c r="O49" s="1">
        <v>452767</v>
      </c>
      <c r="P49" s="1">
        <v>695849</v>
      </c>
      <c r="Q49" s="17">
        <v>338012</v>
      </c>
      <c r="R49" s="20">
        <v>658315</v>
      </c>
      <c r="S49" s="2"/>
      <c r="T49" s="1">
        <v>693748</v>
      </c>
      <c r="U49" s="1">
        <v>435567</v>
      </c>
      <c r="V49" s="1">
        <v>696783</v>
      </c>
      <c r="W49" s="1">
        <v>172256</v>
      </c>
      <c r="X49" s="1">
        <v>341518</v>
      </c>
      <c r="Y49" s="2"/>
      <c r="Z49" s="12">
        <v>0</v>
      </c>
      <c r="AA49" s="12">
        <v>0</v>
      </c>
      <c r="AB49" s="12">
        <v>0</v>
      </c>
      <c r="AC49" s="12">
        <v>195731</v>
      </c>
      <c r="AD49" s="12">
        <v>0</v>
      </c>
      <c r="AE49" s="10"/>
      <c r="AF49" s="12">
        <v>0</v>
      </c>
      <c r="AG49" s="12">
        <v>0</v>
      </c>
      <c r="AH49" s="12">
        <v>0</v>
      </c>
      <c r="AI49" s="12">
        <v>169735</v>
      </c>
      <c r="AJ49" s="12">
        <v>0</v>
      </c>
    </row>
    <row r="50" spans="2:36">
      <c r="B50" s="1">
        <v>1670735</v>
      </c>
      <c r="C50" s="1">
        <v>2274077</v>
      </c>
      <c r="D50" s="1">
        <v>558459</v>
      </c>
      <c r="E50" s="1">
        <v>1350138</v>
      </c>
      <c r="F50" s="1">
        <v>2371718</v>
      </c>
      <c r="G50" s="2"/>
      <c r="H50" s="1">
        <v>1015639</v>
      </c>
      <c r="I50" s="1">
        <v>1295563</v>
      </c>
      <c r="J50" s="1">
        <v>620146</v>
      </c>
      <c r="K50" s="1">
        <v>666237</v>
      </c>
      <c r="L50" s="1">
        <v>1155725</v>
      </c>
      <c r="M50" s="2"/>
      <c r="N50" s="1">
        <v>660058</v>
      </c>
      <c r="O50" s="1">
        <v>443241</v>
      </c>
      <c r="P50" s="1">
        <v>609206</v>
      </c>
      <c r="Q50" s="17">
        <v>335550</v>
      </c>
      <c r="R50" s="20">
        <v>610414</v>
      </c>
      <c r="S50" s="2"/>
      <c r="T50" s="1">
        <v>760425</v>
      </c>
      <c r="U50" s="1">
        <v>445839</v>
      </c>
      <c r="V50" s="1">
        <v>770979</v>
      </c>
      <c r="W50" s="1">
        <v>171503</v>
      </c>
      <c r="X50" s="1">
        <v>326849</v>
      </c>
      <c r="Y50" s="2"/>
      <c r="Z50" s="12">
        <v>0</v>
      </c>
      <c r="AA50" s="12">
        <v>0</v>
      </c>
      <c r="AB50" s="12">
        <v>0</v>
      </c>
      <c r="AC50" s="12">
        <v>197980</v>
      </c>
      <c r="AD50" s="12">
        <v>0</v>
      </c>
      <c r="AE50" s="10"/>
      <c r="AF50" s="12">
        <v>0</v>
      </c>
      <c r="AG50" s="12">
        <v>0</v>
      </c>
      <c r="AH50" s="12">
        <v>0</v>
      </c>
      <c r="AI50" s="12">
        <v>170577</v>
      </c>
      <c r="AJ50" s="12">
        <v>0</v>
      </c>
    </row>
    <row r="51" spans="2:36">
      <c r="B51" s="1">
        <v>1676465</v>
      </c>
      <c r="C51" s="1">
        <v>1929948</v>
      </c>
      <c r="D51" s="1">
        <v>505741</v>
      </c>
      <c r="E51" s="1">
        <v>1362377</v>
      </c>
      <c r="F51" s="1">
        <v>2301441</v>
      </c>
      <c r="G51" s="2"/>
      <c r="H51" s="1">
        <v>970104</v>
      </c>
      <c r="I51" s="1">
        <v>1453761</v>
      </c>
      <c r="J51" s="1">
        <v>661290</v>
      </c>
      <c r="K51" s="1">
        <v>692060</v>
      </c>
      <c r="L51" s="1">
        <v>1406139</v>
      </c>
      <c r="M51" s="2"/>
      <c r="N51" s="1">
        <v>794265</v>
      </c>
      <c r="O51" s="1">
        <v>434818</v>
      </c>
      <c r="P51" s="1">
        <v>725128</v>
      </c>
      <c r="Q51" s="17">
        <v>337591</v>
      </c>
      <c r="R51" s="20">
        <v>760823</v>
      </c>
      <c r="S51" s="2"/>
      <c r="T51" s="1">
        <v>680585</v>
      </c>
      <c r="U51" s="1">
        <v>463128</v>
      </c>
      <c r="V51" s="1">
        <v>710897</v>
      </c>
      <c r="W51" s="1">
        <v>171114</v>
      </c>
      <c r="X51" s="1">
        <v>337258</v>
      </c>
      <c r="Y51" s="2"/>
      <c r="Z51" s="12">
        <v>0</v>
      </c>
      <c r="AA51" s="12">
        <v>0</v>
      </c>
      <c r="AB51" s="12">
        <v>0</v>
      </c>
      <c r="AC51" s="12">
        <v>214595</v>
      </c>
      <c r="AD51" s="12">
        <v>0</v>
      </c>
      <c r="AE51" s="10"/>
      <c r="AF51" s="12">
        <v>0</v>
      </c>
      <c r="AG51" s="12">
        <v>0</v>
      </c>
      <c r="AH51" s="12">
        <v>0</v>
      </c>
      <c r="AI51" s="12">
        <v>181138</v>
      </c>
      <c r="AJ51" s="12">
        <v>0</v>
      </c>
    </row>
    <row r="52" spans="2:36">
      <c r="B52" s="1">
        <v>1659095</v>
      </c>
      <c r="C52" s="1">
        <v>2702934</v>
      </c>
      <c r="D52" s="1">
        <v>507084</v>
      </c>
      <c r="E52" s="1">
        <v>1344142</v>
      </c>
      <c r="F52" s="1">
        <v>2549688</v>
      </c>
      <c r="G52" s="2"/>
      <c r="H52" s="1">
        <v>1199483</v>
      </c>
      <c r="I52" s="1">
        <v>1378071</v>
      </c>
      <c r="J52" s="1">
        <v>588174</v>
      </c>
      <c r="K52" s="1">
        <v>657067</v>
      </c>
      <c r="L52" s="1">
        <v>1182789</v>
      </c>
      <c r="M52" s="2"/>
      <c r="N52" s="1">
        <v>790561</v>
      </c>
      <c r="O52" s="1">
        <v>501542</v>
      </c>
      <c r="P52" s="1">
        <v>670676</v>
      </c>
      <c r="Q52" s="17">
        <v>331716</v>
      </c>
      <c r="R52" s="20">
        <v>620873</v>
      </c>
      <c r="S52" s="2"/>
      <c r="T52" s="1">
        <v>681925</v>
      </c>
      <c r="U52" s="1">
        <v>456796</v>
      </c>
      <c r="V52" s="1">
        <v>780311</v>
      </c>
      <c r="W52" s="1">
        <v>172041</v>
      </c>
      <c r="X52" s="1">
        <v>320893</v>
      </c>
      <c r="Y52" s="2"/>
      <c r="Z52" s="12">
        <v>0</v>
      </c>
      <c r="AA52" s="12">
        <v>0</v>
      </c>
      <c r="AB52" s="12">
        <v>0</v>
      </c>
      <c r="AC52" s="12">
        <v>197519</v>
      </c>
      <c r="AD52" s="12">
        <v>0</v>
      </c>
      <c r="AE52" s="10"/>
      <c r="AF52" s="12">
        <v>0</v>
      </c>
      <c r="AG52" s="12">
        <v>0</v>
      </c>
      <c r="AH52" s="12">
        <v>0</v>
      </c>
      <c r="AI52" s="12">
        <v>165433</v>
      </c>
      <c r="AJ52" s="12">
        <v>0</v>
      </c>
    </row>
    <row r="53" spans="2:36">
      <c r="B53" s="1">
        <v>1533087</v>
      </c>
      <c r="C53" s="1">
        <v>2034158</v>
      </c>
      <c r="D53" s="1">
        <v>509239</v>
      </c>
      <c r="E53" s="1">
        <v>1386677</v>
      </c>
      <c r="F53" s="1">
        <v>2523185</v>
      </c>
      <c r="G53" s="2"/>
      <c r="H53" s="1">
        <v>888404</v>
      </c>
      <c r="I53" s="1">
        <v>1235298</v>
      </c>
      <c r="J53" s="1">
        <v>679932</v>
      </c>
      <c r="K53" s="1">
        <v>690318</v>
      </c>
      <c r="L53" s="1">
        <v>1274252</v>
      </c>
      <c r="M53" s="2"/>
      <c r="N53" s="1">
        <v>726414</v>
      </c>
      <c r="O53" s="1">
        <v>463309</v>
      </c>
      <c r="P53" s="1">
        <v>596644</v>
      </c>
      <c r="Q53" s="17">
        <v>337271</v>
      </c>
      <c r="R53" s="20">
        <v>625072</v>
      </c>
      <c r="S53" s="2"/>
      <c r="T53" s="1">
        <v>758629</v>
      </c>
      <c r="U53" s="1">
        <v>436064</v>
      </c>
      <c r="V53" s="1">
        <v>700537</v>
      </c>
      <c r="W53" s="1">
        <v>171613</v>
      </c>
      <c r="X53" s="1">
        <v>340479</v>
      </c>
      <c r="Y53" s="2"/>
      <c r="Z53" s="12">
        <v>0</v>
      </c>
      <c r="AA53" s="12">
        <v>0</v>
      </c>
      <c r="AB53" s="12">
        <v>0</v>
      </c>
      <c r="AC53" s="12">
        <v>199373</v>
      </c>
      <c r="AD53" s="12">
        <v>0</v>
      </c>
      <c r="AE53" s="10"/>
      <c r="AF53" s="12">
        <v>0</v>
      </c>
      <c r="AG53" s="12">
        <v>0</v>
      </c>
      <c r="AH53" s="12">
        <v>0</v>
      </c>
      <c r="AI53" s="12">
        <v>164902</v>
      </c>
      <c r="AJ53" s="12">
        <v>0</v>
      </c>
    </row>
    <row r="54" spans="2:36">
      <c r="B54" s="1">
        <v>1581019</v>
      </c>
      <c r="C54" s="1">
        <v>2007428</v>
      </c>
      <c r="D54" s="1">
        <v>512558</v>
      </c>
      <c r="E54" s="1">
        <v>1327935</v>
      </c>
      <c r="F54" s="1">
        <v>2285713</v>
      </c>
      <c r="G54" s="2"/>
      <c r="H54" s="1">
        <v>952083</v>
      </c>
      <c r="I54" s="1">
        <v>1135291</v>
      </c>
      <c r="J54" s="1">
        <v>604581</v>
      </c>
      <c r="K54" s="1">
        <v>680721</v>
      </c>
      <c r="L54" s="1">
        <v>1336554</v>
      </c>
      <c r="M54" s="2"/>
      <c r="N54" s="1">
        <v>789210</v>
      </c>
      <c r="O54" s="1">
        <v>460310</v>
      </c>
      <c r="P54" s="1">
        <v>708156</v>
      </c>
      <c r="Q54" s="17">
        <v>332884</v>
      </c>
      <c r="R54" s="20">
        <v>624680</v>
      </c>
      <c r="S54" s="2"/>
      <c r="T54" s="1">
        <v>767679</v>
      </c>
      <c r="U54" s="1">
        <v>431983</v>
      </c>
      <c r="V54" s="1">
        <v>772512</v>
      </c>
      <c r="W54" s="1">
        <v>170512</v>
      </c>
      <c r="X54" s="1">
        <v>343012</v>
      </c>
      <c r="Y54" s="2"/>
      <c r="Z54" s="12">
        <v>0</v>
      </c>
      <c r="AA54" s="12">
        <v>0</v>
      </c>
      <c r="AB54" s="12">
        <v>0</v>
      </c>
      <c r="AC54" s="12">
        <v>197762</v>
      </c>
      <c r="AD54" s="12">
        <v>0</v>
      </c>
      <c r="AE54" s="10"/>
      <c r="AF54" s="12">
        <v>0</v>
      </c>
      <c r="AG54" s="12">
        <v>0</v>
      </c>
      <c r="AH54" s="12">
        <v>0</v>
      </c>
      <c r="AI54" s="12">
        <v>164452</v>
      </c>
      <c r="AJ54" s="12">
        <v>0</v>
      </c>
    </row>
    <row r="55" spans="2:36">
      <c r="B55" s="1">
        <v>1715768</v>
      </c>
      <c r="C55" s="1">
        <v>1815204</v>
      </c>
      <c r="D55" s="1">
        <v>540982</v>
      </c>
      <c r="E55" s="1">
        <v>1406320</v>
      </c>
      <c r="F55" s="1">
        <v>2645520</v>
      </c>
      <c r="G55" s="2"/>
      <c r="H55" s="1">
        <v>868004</v>
      </c>
      <c r="I55" s="1">
        <v>1039819</v>
      </c>
      <c r="J55" s="1">
        <v>582159</v>
      </c>
      <c r="K55" s="1">
        <v>665466</v>
      </c>
      <c r="L55" s="1">
        <v>1264779</v>
      </c>
      <c r="M55" s="2"/>
      <c r="N55" s="1">
        <v>612635</v>
      </c>
      <c r="O55" s="1">
        <v>441586</v>
      </c>
      <c r="P55" s="1">
        <v>677986</v>
      </c>
      <c r="Q55" s="17">
        <v>335708</v>
      </c>
      <c r="R55" s="20">
        <v>823734</v>
      </c>
      <c r="S55" s="2"/>
      <c r="T55" s="1">
        <v>715611</v>
      </c>
      <c r="U55" s="1">
        <v>484278</v>
      </c>
      <c r="V55" s="1">
        <v>713418</v>
      </c>
      <c r="W55" s="1">
        <v>171335</v>
      </c>
      <c r="X55" s="1">
        <v>333748</v>
      </c>
      <c r="Y55" s="2"/>
      <c r="Z55" s="12">
        <v>0</v>
      </c>
      <c r="AA55" s="12">
        <v>0</v>
      </c>
      <c r="AB55" s="12">
        <v>0</v>
      </c>
      <c r="AC55" s="12">
        <v>216887</v>
      </c>
      <c r="AD55" s="12">
        <v>0</v>
      </c>
      <c r="AE55" s="10"/>
      <c r="AF55" s="12">
        <v>0</v>
      </c>
      <c r="AG55" s="12">
        <v>0</v>
      </c>
      <c r="AH55" s="12">
        <v>0</v>
      </c>
      <c r="AI55" s="12">
        <v>166193</v>
      </c>
      <c r="AJ55" s="12">
        <v>0</v>
      </c>
    </row>
    <row r="56" spans="2:36">
      <c r="B56" s="1">
        <v>1727525</v>
      </c>
      <c r="C56" s="1">
        <v>1968498</v>
      </c>
      <c r="D56" s="1">
        <v>546940</v>
      </c>
      <c r="E56" s="1">
        <v>1326860</v>
      </c>
      <c r="F56" s="1">
        <v>2450543</v>
      </c>
      <c r="G56" s="2"/>
      <c r="H56" s="1">
        <v>859488</v>
      </c>
      <c r="I56" s="1">
        <v>1184422</v>
      </c>
      <c r="J56" s="1">
        <v>690499</v>
      </c>
      <c r="K56" s="1">
        <v>699197</v>
      </c>
      <c r="L56" s="1">
        <v>1276963</v>
      </c>
      <c r="M56" s="2"/>
      <c r="N56" s="1">
        <v>747014</v>
      </c>
      <c r="O56" s="1">
        <v>444159</v>
      </c>
      <c r="P56" s="1">
        <v>606941</v>
      </c>
      <c r="Q56" s="17">
        <v>463058</v>
      </c>
      <c r="R56" s="20">
        <v>648204</v>
      </c>
      <c r="S56" s="2"/>
      <c r="T56" s="1">
        <v>697652</v>
      </c>
      <c r="U56" s="1">
        <v>480366</v>
      </c>
      <c r="V56" s="1">
        <v>712512</v>
      </c>
      <c r="W56" s="1">
        <v>171841</v>
      </c>
      <c r="X56" s="1">
        <v>419342</v>
      </c>
      <c r="Y56" s="2"/>
      <c r="Z56" s="12">
        <v>0</v>
      </c>
      <c r="AA56" s="12">
        <v>0</v>
      </c>
      <c r="AB56" s="12">
        <v>0</v>
      </c>
      <c r="AC56" s="12">
        <v>200783</v>
      </c>
      <c r="AD56" s="12">
        <v>0</v>
      </c>
      <c r="AE56" s="10"/>
      <c r="AF56" s="12">
        <v>0</v>
      </c>
      <c r="AG56" s="12">
        <v>0</v>
      </c>
      <c r="AH56" s="12">
        <v>0</v>
      </c>
      <c r="AI56" s="12">
        <v>163839</v>
      </c>
      <c r="AJ56" s="12">
        <v>0</v>
      </c>
    </row>
    <row r="57" spans="2:36">
      <c r="B57" s="1">
        <v>1576416</v>
      </c>
      <c r="C57" s="1">
        <v>1785122</v>
      </c>
      <c r="D57" s="1">
        <v>522047</v>
      </c>
      <c r="E57" s="1">
        <v>1210516</v>
      </c>
      <c r="F57" s="1">
        <v>2372675</v>
      </c>
      <c r="G57" s="2"/>
      <c r="H57" s="1">
        <v>1087188</v>
      </c>
      <c r="I57" s="1">
        <v>1031481</v>
      </c>
      <c r="J57" s="1">
        <v>564258</v>
      </c>
      <c r="K57" s="1">
        <v>661949</v>
      </c>
      <c r="L57" s="1">
        <v>1258645</v>
      </c>
      <c r="M57" s="2"/>
      <c r="N57" s="1">
        <v>578778</v>
      </c>
      <c r="O57" s="1">
        <v>450340</v>
      </c>
      <c r="P57" s="1">
        <v>607149</v>
      </c>
      <c r="Q57" s="17">
        <v>469933</v>
      </c>
      <c r="R57" s="20">
        <v>650673</v>
      </c>
      <c r="S57" s="2"/>
      <c r="T57" s="1">
        <v>838108</v>
      </c>
      <c r="U57" s="1">
        <v>436284</v>
      </c>
      <c r="V57" s="1">
        <v>687543</v>
      </c>
      <c r="W57" s="1">
        <v>170138</v>
      </c>
      <c r="X57" s="1">
        <v>361846</v>
      </c>
      <c r="Y57" s="2"/>
      <c r="Z57" s="12">
        <v>0</v>
      </c>
      <c r="AA57" s="12">
        <v>0</v>
      </c>
      <c r="AB57" s="12">
        <v>0</v>
      </c>
      <c r="AC57" s="12">
        <v>219330</v>
      </c>
      <c r="AD57" s="12">
        <v>0</v>
      </c>
      <c r="AE57" s="10"/>
      <c r="AF57" s="12">
        <v>0</v>
      </c>
      <c r="AG57" s="12">
        <v>0</v>
      </c>
      <c r="AH57" s="12">
        <v>0</v>
      </c>
      <c r="AI57" s="12">
        <v>162938</v>
      </c>
      <c r="AJ57" s="12">
        <v>0</v>
      </c>
    </row>
    <row r="58" spans="2:36">
      <c r="B58" s="1">
        <v>1701562</v>
      </c>
      <c r="C58" s="1">
        <v>1813956</v>
      </c>
      <c r="D58" s="1">
        <v>514707</v>
      </c>
      <c r="E58" s="1">
        <v>1344690</v>
      </c>
      <c r="F58" s="1">
        <v>2557431</v>
      </c>
      <c r="G58" s="2"/>
      <c r="H58" s="1">
        <v>919826</v>
      </c>
      <c r="I58" s="1">
        <v>958083</v>
      </c>
      <c r="J58" s="1">
        <v>583680</v>
      </c>
      <c r="K58" s="1">
        <v>670859</v>
      </c>
      <c r="L58" s="1">
        <v>1325829</v>
      </c>
      <c r="M58" s="2"/>
      <c r="N58" s="1">
        <v>689735</v>
      </c>
      <c r="O58" s="1">
        <v>476002</v>
      </c>
      <c r="P58" s="1">
        <v>597531</v>
      </c>
      <c r="Q58" s="17">
        <v>333088</v>
      </c>
      <c r="R58" s="20">
        <v>623738</v>
      </c>
      <c r="S58" s="2"/>
      <c r="T58" s="1">
        <v>796715</v>
      </c>
      <c r="U58" s="1">
        <v>463274</v>
      </c>
      <c r="V58" s="1">
        <v>778898</v>
      </c>
      <c r="W58" s="1">
        <v>171247</v>
      </c>
      <c r="X58" s="1">
        <v>346121</v>
      </c>
      <c r="Y58" s="2"/>
      <c r="Z58" s="12">
        <v>0</v>
      </c>
      <c r="AA58" s="12">
        <v>0</v>
      </c>
      <c r="AB58" s="12">
        <v>0</v>
      </c>
      <c r="AC58" s="12">
        <v>197154</v>
      </c>
      <c r="AD58" s="12">
        <v>0</v>
      </c>
      <c r="AE58" s="10"/>
      <c r="AF58" s="12">
        <v>0</v>
      </c>
      <c r="AG58" s="12">
        <v>0</v>
      </c>
      <c r="AH58" s="12">
        <v>0</v>
      </c>
      <c r="AI58" s="12">
        <v>173712</v>
      </c>
      <c r="AJ58" s="12">
        <v>0</v>
      </c>
    </row>
    <row r="59" spans="2:36">
      <c r="B59" s="1">
        <v>1663845</v>
      </c>
      <c r="C59" s="1">
        <v>1884314</v>
      </c>
      <c r="D59" s="1">
        <v>516702</v>
      </c>
      <c r="E59" s="1">
        <v>1308700</v>
      </c>
      <c r="F59" s="1">
        <v>2567139</v>
      </c>
      <c r="G59" s="2"/>
      <c r="H59" s="1">
        <v>854494</v>
      </c>
      <c r="I59" s="1">
        <v>981662</v>
      </c>
      <c r="J59" s="1">
        <v>560804</v>
      </c>
      <c r="K59" s="1">
        <v>740670</v>
      </c>
      <c r="L59" s="1">
        <v>1331792</v>
      </c>
      <c r="M59" s="2"/>
      <c r="N59" s="1">
        <v>873179</v>
      </c>
      <c r="O59" s="1">
        <v>440780</v>
      </c>
      <c r="P59" s="1">
        <v>592032</v>
      </c>
      <c r="Q59" s="17">
        <v>318612</v>
      </c>
      <c r="R59" s="20">
        <v>629600</v>
      </c>
      <c r="S59" s="2"/>
      <c r="T59" s="1">
        <v>788117</v>
      </c>
      <c r="U59" s="1">
        <v>463292</v>
      </c>
      <c r="V59" s="1">
        <v>778854</v>
      </c>
      <c r="W59" s="1">
        <v>172116</v>
      </c>
      <c r="X59" s="1">
        <v>338959</v>
      </c>
      <c r="Y59" s="2"/>
      <c r="Z59" s="12">
        <v>0</v>
      </c>
      <c r="AA59" s="12">
        <v>0</v>
      </c>
      <c r="AB59" s="12">
        <v>0</v>
      </c>
      <c r="AC59" s="12">
        <v>202190</v>
      </c>
      <c r="AD59" s="12">
        <v>0</v>
      </c>
      <c r="AE59" s="10"/>
      <c r="AF59" s="12">
        <v>0</v>
      </c>
      <c r="AG59" s="12">
        <v>0</v>
      </c>
      <c r="AH59" s="12">
        <v>0</v>
      </c>
      <c r="AI59" s="12">
        <v>164473</v>
      </c>
      <c r="AJ59" s="12">
        <v>0</v>
      </c>
    </row>
    <row r="60" spans="2:36">
      <c r="B60" s="1">
        <v>1564348</v>
      </c>
      <c r="C60" s="1">
        <v>2165848</v>
      </c>
      <c r="D60" s="1">
        <v>565135</v>
      </c>
      <c r="E60" s="1">
        <v>1335089</v>
      </c>
      <c r="F60" s="1">
        <v>2220987</v>
      </c>
      <c r="G60" s="2"/>
      <c r="H60" s="1">
        <v>917822</v>
      </c>
      <c r="I60" s="1">
        <v>950524</v>
      </c>
      <c r="J60" s="1">
        <v>748919</v>
      </c>
      <c r="K60" s="1">
        <v>662122</v>
      </c>
      <c r="L60" s="1">
        <v>1380437</v>
      </c>
      <c r="M60" s="2"/>
      <c r="N60" s="1">
        <v>530968</v>
      </c>
      <c r="O60" s="1">
        <v>439413</v>
      </c>
      <c r="P60" s="1">
        <v>694450</v>
      </c>
      <c r="Q60" s="17">
        <v>333960</v>
      </c>
      <c r="R60" s="20">
        <v>709252</v>
      </c>
      <c r="S60" s="2"/>
      <c r="T60" s="1">
        <v>759445</v>
      </c>
      <c r="U60" s="1">
        <v>456192</v>
      </c>
      <c r="V60" s="1">
        <v>797886</v>
      </c>
      <c r="W60" s="1">
        <v>171076</v>
      </c>
      <c r="X60" s="1">
        <v>340982</v>
      </c>
      <c r="Y60" s="2"/>
      <c r="Z60" s="12">
        <v>0</v>
      </c>
      <c r="AA60" s="12">
        <v>0</v>
      </c>
      <c r="AB60" s="12">
        <v>0</v>
      </c>
      <c r="AC60" s="12">
        <v>212253</v>
      </c>
      <c r="AD60" s="12">
        <v>0</v>
      </c>
      <c r="AE60" s="10"/>
      <c r="AF60" s="12">
        <v>0</v>
      </c>
      <c r="AG60" s="12">
        <v>0</v>
      </c>
      <c r="AH60" s="12">
        <v>0</v>
      </c>
      <c r="AI60" s="12">
        <v>168477</v>
      </c>
      <c r="AJ60" s="12">
        <v>0</v>
      </c>
    </row>
    <row r="61" spans="2:36">
      <c r="B61" s="1">
        <v>1537189</v>
      </c>
      <c r="C61" s="1">
        <v>1785420</v>
      </c>
      <c r="D61" s="1">
        <v>708393</v>
      </c>
      <c r="E61" s="1">
        <v>1332743</v>
      </c>
      <c r="F61" s="1">
        <v>2573277</v>
      </c>
      <c r="G61" s="2"/>
      <c r="H61" s="1">
        <v>917466</v>
      </c>
      <c r="I61" s="1">
        <v>942514</v>
      </c>
      <c r="J61" s="1">
        <v>523906</v>
      </c>
      <c r="K61" s="1">
        <v>634999</v>
      </c>
      <c r="L61" s="1">
        <v>1386284</v>
      </c>
      <c r="M61" s="2"/>
      <c r="N61" s="1">
        <v>812588</v>
      </c>
      <c r="O61" s="1">
        <v>433603</v>
      </c>
      <c r="P61" s="1">
        <v>663201</v>
      </c>
      <c r="Q61" s="17">
        <v>332862</v>
      </c>
      <c r="R61" s="20">
        <v>657187</v>
      </c>
      <c r="S61" s="2"/>
      <c r="T61" s="1">
        <v>684779</v>
      </c>
      <c r="U61" s="1">
        <v>447984</v>
      </c>
      <c r="V61" s="1">
        <v>717695</v>
      </c>
      <c r="W61" s="1">
        <v>171963</v>
      </c>
      <c r="X61" s="1">
        <v>324927</v>
      </c>
      <c r="Y61" s="2"/>
      <c r="Z61" s="12">
        <v>0</v>
      </c>
      <c r="AA61" s="12">
        <v>0</v>
      </c>
      <c r="AB61" s="12">
        <v>0</v>
      </c>
      <c r="AC61" s="12">
        <v>212507</v>
      </c>
      <c r="AD61" s="12">
        <v>0</v>
      </c>
      <c r="AE61" s="10"/>
      <c r="AF61" s="12">
        <v>0</v>
      </c>
      <c r="AG61" s="12">
        <v>0</v>
      </c>
      <c r="AH61" s="12">
        <v>0</v>
      </c>
      <c r="AI61" s="12">
        <v>167082</v>
      </c>
      <c r="AJ61" s="12">
        <v>0</v>
      </c>
    </row>
    <row r="62" spans="2:36">
      <c r="B62" s="1">
        <v>1673257</v>
      </c>
      <c r="C62" s="1">
        <v>1788301</v>
      </c>
      <c r="D62" s="1">
        <v>587270</v>
      </c>
      <c r="E62" s="1">
        <v>1219101</v>
      </c>
      <c r="F62" s="1">
        <v>2313542</v>
      </c>
      <c r="G62" s="2"/>
      <c r="H62" s="1">
        <v>928828</v>
      </c>
      <c r="I62" s="1">
        <v>974973</v>
      </c>
      <c r="J62" s="1">
        <v>596547</v>
      </c>
      <c r="K62" s="1">
        <v>656816</v>
      </c>
      <c r="L62" s="1">
        <v>1228710</v>
      </c>
      <c r="M62" s="2"/>
      <c r="N62" s="1">
        <v>759892</v>
      </c>
      <c r="O62" s="1">
        <v>433348</v>
      </c>
      <c r="P62" s="1">
        <v>719225</v>
      </c>
      <c r="Q62" s="17">
        <v>330329</v>
      </c>
      <c r="R62" s="20">
        <v>658008</v>
      </c>
      <c r="S62" s="2"/>
      <c r="T62" s="1">
        <v>681011</v>
      </c>
      <c r="U62" s="1">
        <v>440804</v>
      </c>
      <c r="V62" s="1">
        <v>778825</v>
      </c>
      <c r="W62" s="1">
        <v>171545</v>
      </c>
      <c r="X62" s="1">
        <v>331855</v>
      </c>
      <c r="Y62" s="2"/>
      <c r="Z62" s="12">
        <v>0</v>
      </c>
      <c r="AA62" s="12">
        <v>0</v>
      </c>
      <c r="AB62" s="12">
        <v>0</v>
      </c>
      <c r="AC62" s="12">
        <v>196692</v>
      </c>
      <c r="AD62" s="12">
        <v>0</v>
      </c>
      <c r="AE62" s="10"/>
      <c r="AF62" s="12">
        <v>0</v>
      </c>
      <c r="AG62" s="12">
        <v>0</v>
      </c>
      <c r="AH62" s="12">
        <v>0</v>
      </c>
      <c r="AI62" s="12">
        <v>166434</v>
      </c>
      <c r="AJ62" s="12">
        <v>0</v>
      </c>
    </row>
    <row r="63" spans="2:36">
      <c r="B63" s="1">
        <v>1670081</v>
      </c>
      <c r="C63" s="1">
        <v>1766051</v>
      </c>
      <c r="D63" s="1">
        <v>579667</v>
      </c>
      <c r="E63" s="1">
        <v>1204861</v>
      </c>
      <c r="F63" s="1">
        <v>2324149</v>
      </c>
      <c r="G63" s="2"/>
      <c r="H63" s="1">
        <v>997516</v>
      </c>
      <c r="I63" s="1">
        <v>854057</v>
      </c>
      <c r="J63" s="1">
        <v>666411</v>
      </c>
      <c r="K63" s="1">
        <v>650475</v>
      </c>
      <c r="L63" s="1">
        <v>1203393</v>
      </c>
      <c r="M63" s="2"/>
      <c r="N63" s="1">
        <v>922573</v>
      </c>
      <c r="O63" s="1">
        <v>496605</v>
      </c>
      <c r="P63" s="1">
        <v>585227</v>
      </c>
      <c r="Q63" s="17">
        <v>334599</v>
      </c>
      <c r="R63" s="20">
        <v>672604</v>
      </c>
      <c r="S63" s="2"/>
      <c r="T63" s="1">
        <v>760256</v>
      </c>
      <c r="U63" s="1">
        <v>465591</v>
      </c>
      <c r="V63" s="1">
        <v>698943</v>
      </c>
      <c r="W63" s="1">
        <v>172103</v>
      </c>
      <c r="X63" s="1">
        <v>401528</v>
      </c>
      <c r="Y63" s="2"/>
      <c r="Z63" s="12">
        <v>0</v>
      </c>
      <c r="AA63" s="12">
        <v>0</v>
      </c>
      <c r="AB63" s="12">
        <v>0</v>
      </c>
      <c r="AC63" s="12">
        <v>193431</v>
      </c>
      <c r="AD63" s="12">
        <v>0</v>
      </c>
      <c r="AE63" s="10"/>
      <c r="AF63" s="12">
        <v>0</v>
      </c>
      <c r="AG63" s="12">
        <v>0</v>
      </c>
      <c r="AH63" s="12">
        <v>0</v>
      </c>
      <c r="AI63" s="12">
        <v>166175</v>
      </c>
      <c r="AJ63" s="12">
        <v>0</v>
      </c>
    </row>
    <row r="64" spans="2:36">
      <c r="B64" s="1">
        <v>1565585</v>
      </c>
      <c r="C64" s="1">
        <v>1787856</v>
      </c>
      <c r="D64" s="1">
        <v>583195</v>
      </c>
      <c r="E64" s="1">
        <v>1218688</v>
      </c>
      <c r="F64" s="1">
        <v>2625366</v>
      </c>
      <c r="G64" s="2"/>
      <c r="H64" s="1">
        <v>929556</v>
      </c>
      <c r="I64" s="1">
        <v>990384</v>
      </c>
      <c r="J64" s="1">
        <v>613330</v>
      </c>
      <c r="K64" s="1">
        <v>632214</v>
      </c>
      <c r="L64" s="1">
        <v>1352840</v>
      </c>
      <c r="M64" s="2"/>
      <c r="N64" s="1">
        <v>740825</v>
      </c>
      <c r="O64" s="1">
        <v>465197</v>
      </c>
      <c r="P64" s="1">
        <v>702172</v>
      </c>
      <c r="Q64" s="17">
        <v>327973</v>
      </c>
      <c r="R64" s="20">
        <v>619633</v>
      </c>
      <c r="S64" s="2"/>
      <c r="T64" s="1">
        <v>681166</v>
      </c>
      <c r="U64" s="1">
        <v>446734</v>
      </c>
      <c r="V64" s="1">
        <v>749606</v>
      </c>
      <c r="W64" s="1">
        <v>170623</v>
      </c>
      <c r="X64" s="1">
        <v>333584</v>
      </c>
      <c r="Y64" s="2"/>
      <c r="Z64" s="12">
        <v>0</v>
      </c>
      <c r="AA64" s="12">
        <v>0</v>
      </c>
      <c r="AB64" s="12">
        <v>0</v>
      </c>
      <c r="AC64" s="12">
        <v>199202</v>
      </c>
      <c r="AD64" s="12">
        <v>0</v>
      </c>
      <c r="AE64" s="10"/>
      <c r="AF64" s="12">
        <v>0</v>
      </c>
      <c r="AG64" s="12">
        <v>0</v>
      </c>
      <c r="AH64" s="12">
        <v>0</v>
      </c>
      <c r="AI64" s="12">
        <v>165659</v>
      </c>
      <c r="AJ64" s="12">
        <v>0</v>
      </c>
    </row>
    <row r="65" spans="1:36">
      <c r="B65" s="1">
        <v>1648075</v>
      </c>
      <c r="C65" s="1">
        <v>1923942</v>
      </c>
      <c r="D65" s="1">
        <v>624694</v>
      </c>
      <c r="E65" s="1">
        <v>1318516</v>
      </c>
      <c r="F65" s="1">
        <v>2382306</v>
      </c>
      <c r="G65" s="2"/>
      <c r="H65" s="1">
        <v>975976</v>
      </c>
      <c r="I65" s="1">
        <v>881858</v>
      </c>
      <c r="J65" s="1">
        <v>763197</v>
      </c>
      <c r="K65" s="1">
        <v>633520</v>
      </c>
      <c r="L65" s="1">
        <v>1365599</v>
      </c>
      <c r="M65" s="2"/>
      <c r="N65" s="1">
        <v>854839</v>
      </c>
      <c r="O65" s="1">
        <v>441501</v>
      </c>
      <c r="P65" s="1">
        <v>708648</v>
      </c>
      <c r="Q65" s="17">
        <v>333280</v>
      </c>
      <c r="R65" s="20">
        <v>661719</v>
      </c>
      <c r="S65" s="2"/>
      <c r="T65" s="1">
        <v>675588</v>
      </c>
      <c r="U65" s="1">
        <v>430194</v>
      </c>
      <c r="V65" s="1">
        <v>713997</v>
      </c>
      <c r="W65" s="1">
        <v>170432</v>
      </c>
      <c r="X65" s="1">
        <v>356531</v>
      </c>
      <c r="Y65" s="2"/>
      <c r="Z65" s="12">
        <v>0</v>
      </c>
      <c r="AA65" s="12">
        <v>0</v>
      </c>
      <c r="AB65" s="12">
        <v>0</v>
      </c>
      <c r="AC65" s="12">
        <v>199509</v>
      </c>
      <c r="AD65" s="12">
        <v>0</v>
      </c>
      <c r="AE65" s="10"/>
      <c r="AF65" s="12">
        <v>0</v>
      </c>
      <c r="AG65" s="12">
        <v>0</v>
      </c>
      <c r="AH65" s="12">
        <v>0</v>
      </c>
      <c r="AI65" s="12">
        <v>170345</v>
      </c>
      <c r="AJ65" s="12">
        <v>0</v>
      </c>
    </row>
    <row r="66" spans="1:36">
      <c r="B66" s="1">
        <v>1539530</v>
      </c>
      <c r="C66" s="1">
        <v>1725952</v>
      </c>
      <c r="D66" s="1">
        <v>630012</v>
      </c>
      <c r="E66" s="1">
        <v>1302230</v>
      </c>
      <c r="F66" s="1">
        <v>2597018</v>
      </c>
      <c r="G66" s="2"/>
      <c r="H66" s="1">
        <v>855394</v>
      </c>
      <c r="I66" s="1">
        <v>997177</v>
      </c>
      <c r="J66" s="1">
        <v>511990</v>
      </c>
      <c r="K66" s="1">
        <v>631305</v>
      </c>
      <c r="L66" s="1">
        <v>1343761</v>
      </c>
      <c r="M66" s="2"/>
      <c r="N66" s="1">
        <v>650553</v>
      </c>
      <c r="O66" s="1">
        <v>436030</v>
      </c>
      <c r="P66" s="1">
        <v>670134</v>
      </c>
      <c r="Q66" s="17">
        <v>332415</v>
      </c>
      <c r="R66" s="20">
        <v>660215</v>
      </c>
      <c r="S66" s="2"/>
      <c r="T66" s="1">
        <v>748353</v>
      </c>
      <c r="U66" s="1">
        <v>438371</v>
      </c>
      <c r="V66" s="1">
        <v>766044</v>
      </c>
      <c r="W66" s="1">
        <v>171722</v>
      </c>
      <c r="X66" s="1">
        <v>340365</v>
      </c>
      <c r="Y66" s="2"/>
      <c r="Z66" s="12">
        <v>0</v>
      </c>
      <c r="AA66" s="12">
        <v>0</v>
      </c>
      <c r="AB66" s="12">
        <v>0</v>
      </c>
      <c r="AC66" s="12">
        <v>200040</v>
      </c>
      <c r="AD66" s="12">
        <v>0</v>
      </c>
      <c r="AE66" s="10"/>
      <c r="AF66" s="12">
        <v>0</v>
      </c>
      <c r="AG66" s="12">
        <v>0</v>
      </c>
      <c r="AH66" s="12">
        <v>0</v>
      </c>
      <c r="AI66" s="12">
        <v>164794</v>
      </c>
      <c r="AJ66" s="12">
        <v>0</v>
      </c>
    </row>
    <row r="67" spans="1:36">
      <c r="B67" s="1">
        <v>1567004</v>
      </c>
      <c r="C67" s="1">
        <v>1734814</v>
      </c>
      <c r="D67" s="1">
        <v>645799</v>
      </c>
      <c r="E67" s="1">
        <v>1353967</v>
      </c>
      <c r="F67" s="1">
        <v>2438373</v>
      </c>
      <c r="G67" s="2"/>
      <c r="H67" s="1">
        <v>849866</v>
      </c>
      <c r="I67" s="1">
        <v>947968</v>
      </c>
      <c r="J67" s="1">
        <v>575333</v>
      </c>
      <c r="K67" s="1">
        <v>638500</v>
      </c>
      <c r="L67" s="1">
        <v>1313208</v>
      </c>
      <c r="M67" s="2"/>
      <c r="N67" s="1">
        <v>707674</v>
      </c>
      <c r="O67" s="1">
        <v>467033</v>
      </c>
      <c r="P67" s="1">
        <v>593053</v>
      </c>
      <c r="Q67" s="17">
        <v>335542</v>
      </c>
      <c r="R67" s="20">
        <v>685370</v>
      </c>
      <c r="S67" s="2"/>
      <c r="T67" s="1">
        <v>791762</v>
      </c>
      <c r="U67" s="1">
        <v>440826</v>
      </c>
      <c r="V67" s="1">
        <v>702693</v>
      </c>
      <c r="W67" s="1">
        <v>172926</v>
      </c>
      <c r="X67" s="1">
        <v>344707</v>
      </c>
      <c r="Y67" s="2"/>
      <c r="Z67" s="12">
        <v>0</v>
      </c>
      <c r="AA67" s="12">
        <v>0</v>
      </c>
      <c r="AB67" s="12">
        <v>0</v>
      </c>
      <c r="AC67" s="12">
        <v>198072</v>
      </c>
      <c r="AD67" s="12">
        <v>0</v>
      </c>
      <c r="AE67" s="10"/>
      <c r="AF67" s="12">
        <v>0</v>
      </c>
      <c r="AG67" s="12">
        <v>0</v>
      </c>
      <c r="AH67" s="12">
        <v>0</v>
      </c>
      <c r="AI67" s="12">
        <v>167671</v>
      </c>
      <c r="AJ67" s="12">
        <v>0</v>
      </c>
    </row>
    <row r="68" spans="1:36">
      <c r="B68" s="1">
        <v>1628479</v>
      </c>
      <c r="C68" s="1">
        <v>2040575</v>
      </c>
      <c r="D68" s="1">
        <v>562945</v>
      </c>
      <c r="E68" s="1">
        <v>1376201</v>
      </c>
      <c r="F68" s="1">
        <v>2262624</v>
      </c>
      <c r="G68" s="2"/>
      <c r="H68" s="1">
        <v>928351</v>
      </c>
      <c r="I68" s="1">
        <v>936393</v>
      </c>
      <c r="J68" s="1">
        <v>508823</v>
      </c>
      <c r="K68" s="1">
        <v>629686</v>
      </c>
      <c r="L68" s="1">
        <v>1336974</v>
      </c>
      <c r="M68" s="2"/>
      <c r="N68" s="1">
        <v>805489</v>
      </c>
      <c r="O68" s="1">
        <v>448198</v>
      </c>
      <c r="P68" s="1">
        <v>605513</v>
      </c>
      <c r="Q68" s="2">
        <v>333058</v>
      </c>
      <c r="R68" s="20">
        <v>734517</v>
      </c>
      <c r="S68" s="2"/>
      <c r="T68" s="1">
        <v>681970</v>
      </c>
      <c r="U68" s="1">
        <v>447254</v>
      </c>
      <c r="V68" s="1">
        <v>769307</v>
      </c>
      <c r="W68" s="1">
        <v>172815</v>
      </c>
      <c r="X68" s="1">
        <v>340830</v>
      </c>
      <c r="Y68" s="2"/>
      <c r="Z68" s="12">
        <v>0</v>
      </c>
      <c r="AA68" s="12">
        <v>0</v>
      </c>
      <c r="AB68" s="12">
        <v>0</v>
      </c>
      <c r="AC68" s="12">
        <v>200872</v>
      </c>
      <c r="AD68" s="12">
        <v>0</v>
      </c>
      <c r="AE68" s="10"/>
      <c r="AF68" s="12">
        <v>0</v>
      </c>
      <c r="AG68" s="12">
        <v>0</v>
      </c>
      <c r="AH68" s="12">
        <v>0</v>
      </c>
      <c r="AI68" s="12">
        <v>167468</v>
      </c>
      <c r="AJ68" s="12">
        <v>0</v>
      </c>
    </row>
    <row r="69" spans="1:36">
      <c r="B69" s="1">
        <v>1568305</v>
      </c>
      <c r="C69" s="1">
        <v>1731411</v>
      </c>
      <c r="D69" s="1">
        <v>630988</v>
      </c>
      <c r="E69" s="1">
        <v>1359897</v>
      </c>
      <c r="F69" s="1">
        <v>2537463</v>
      </c>
      <c r="G69" s="2"/>
      <c r="H69" s="1">
        <v>881158</v>
      </c>
      <c r="I69" s="1">
        <v>906939</v>
      </c>
      <c r="J69" s="1">
        <v>575656</v>
      </c>
      <c r="K69" s="1">
        <v>632310</v>
      </c>
      <c r="L69" s="1">
        <v>1227247</v>
      </c>
      <c r="M69" s="2"/>
      <c r="N69" s="1">
        <v>764711</v>
      </c>
      <c r="O69" s="1">
        <v>487512</v>
      </c>
      <c r="P69" s="1">
        <v>694428</v>
      </c>
      <c r="Q69" s="17">
        <v>333393</v>
      </c>
      <c r="R69" s="20">
        <v>655206</v>
      </c>
      <c r="S69" s="2"/>
      <c r="T69" s="1">
        <v>690694</v>
      </c>
      <c r="U69" s="1">
        <v>440586</v>
      </c>
      <c r="V69" s="1">
        <v>697893</v>
      </c>
      <c r="W69" s="1">
        <v>170854</v>
      </c>
      <c r="X69" s="1">
        <v>454060</v>
      </c>
      <c r="Y69" s="2"/>
      <c r="Z69" s="12">
        <v>0</v>
      </c>
      <c r="AA69" s="12">
        <v>0</v>
      </c>
      <c r="AB69" s="12">
        <v>0</v>
      </c>
      <c r="AC69" s="12">
        <v>218055</v>
      </c>
      <c r="AD69" s="12">
        <v>0</v>
      </c>
      <c r="AE69" s="10"/>
      <c r="AF69" s="12">
        <v>0</v>
      </c>
      <c r="AG69" s="12">
        <v>0</v>
      </c>
      <c r="AH69" s="12">
        <v>0</v>
      </c>
      <c r="AI69" s="12">
        <v>171159</v>
      </c>
      <c r="AJ69" s="12">
        <v>0</v>
      </c>
    </row>
    <row r="70" spans="1:36">
      <c r="B70" s="1">
        <v>1573349</v>
      </c>
      <c r="C70" s="1">
        <v>1785283</v>
      </c>
      <c r="D70" s="1">
        <v>627518</v>
      </c>
      <c r="E70" s="1">
        <v>1337583</v>
      </c>
      <c r="F70" s="1">
        <v>2595360</v>
      </c>
      <c r="G70" s="2"/>
      <c r="H70" s="1">
        <v>861313</v>
      </c>
      <c r="I70" s="1">
        <v>859256</v>
      </c>
      <c r="J70" s="1">
        <v>518045</v>
      </c>
      <c r="K70" s="1">
        <v>636268</v>
      </c>
      <c r="L70" s="1">
        <v>1243909</v>
      </c>
      <c r="M70" s="2"/>
      <c r="N70" s="1">
        <v>759781</v>
      </c>
      <c r="O70" s="1">
        <v>452935</v>
      </c>
      <c r="P70" s="1">
        <v>696792</v>
      </c>
      <c r="Q70" s="17">
        <v>334829</v>
      </c>
      <c r="R70" s="20">
        <v>658540</v>
      </c>
      <c r="S70" s="2"/>
      <c r="T70" s="1">
        <v>766737</v>
      </c>
      <c r="U70" s="1">
        <v>449919</v>
      </c>
      <c r="V70" s="1">
        <v>706642</v>
      </c>
      <c r="W70" s="1">
        <v>172113</v>
      </c>
      <c r="X70" s="1">
        <v>344938</v>
      </c>
      <c r="Y70" s="2"/>
      <c r="Z70" s="12">
        <v>0</v>
      </c>
      <c r="AA70" s="12">
        <v>0</v>
      </c>
      <c r="AB70" s="12">
        <v>0</v>
      </c>
      <c r="AC70" s="12">
        <v>200481</v>
      </c>
      <c r="AD70" s="12">
        <v>0</v>
      </c>
      <c r="AE70" s="10"/>
      <c r="AF70" s="12">
        <v>0</v>
      </c>
      <c r="AG70" s="12">
        <v>0</v>
      </c>
      <c r="AH70" s="12">
        <v>0</v>
      </c>
      <c r="AI70" s="12">
        <v>163670</v>
      </c>
      <c r="AJ70" s="12">
        <v>0</v>
      </c>
    </row>
    <row r="71" spans="1:36">
      <c r="B71" s="27">
        <v>1841284</v>
      </c>
      <c r="C71" s="27">
        <v>2019423</v>
      </c>
      <c r="D71" s="27">
        <v>544044</v>
      </c>
      <c r="E71" s="27">
        <v>1225213</v>
      </c>
      <c r="F71" s="27">
        <v>2557226</v>
      </c>
      <c r="G71" s="2"/>
      <c r="H71" s="27">
        <v>889351</v>
      </c>
      <c r="I71" s="27">
        <v>909973</v>
      </c>
      <c r="J71" s="27">
        <v>559977</v>
      </c>
      <c r="K71" s="27">
        <v>638281</v>
      </c>
      <c r="L71" s="27">
        <v>1339107</v>
      </c>
      <c r="M71" s="2"/>
      <c r="N71" s="27">
        <v>609359</v>
      </c>
      <c r="O71" s="27">
        <v>452887</v>
      </c>
      <c r="P71" s="27">
        <v>687875</v>
      </c>
      <c r="Q71" s="28">
        <v>333952</v>
      </c>
      <c r="R71" s="29">
        <v>614090</v>
      </c>
      <c r="S71" s="2"/>
      <c r="T71" s="27">
        <v>776293</v>
      </c>
      <c r="U71" s="27">
        <v>448567</v>
      </c>
      <c r="V71" s="27">
        <v>778929</v>
      </c>
      <c r="W71" s="27">
        <v>181840</v>
      </c>
      <c r="X71" s="27">
        <v>346079</v>
      </c>
      <c r="Y71" s="2"/>
      <c r="Z71" s="12">
        <v>0</v>
      </c>
      <c r="AA71" s="12">
        <v>0</v>
      </c>
      <c r="AB71" s="12">
        <v>0</v>
      </c>
      <c r="AC71" s="12">
        <v>201249</v>
      </c>
      <c r="AD71" s="12">
        <v>0</v>
      </c>
      <c r="AE71" s="10"/>
      <c r="AF71" s="12">
        <v>0</v>
      </c>
      <c r="AG71" s="12">
        <v>0</v>
      </c>
      <c r="AH71" s="12">
        <v>0</v>
      </c>
      <c r="AI71" s="12">
        <v>165229</v>
      </c>
      <c r="AJ71" s="12">
        <v>0</v>
      </c>
    </row>
    <row r="72" spans="1:36">
      <c r="A72" s="8" t="s">
        <v>13</v>
      </c>
      <c r="B72" s="26">
        <f>AVERAGE(B42:B71)</f>
        <v>1650504.7666666666</v>
      </c>
      <c r="C72" s="26">
        <f>AVERAGE(C42:C71)</f>
        <v>2037260.6</v>
      </c>
      <c r="D72" s="26">
        <f t="shared" ref="D72:E72" si="6">AVERAGE(D42:D71)</f>
        <v>559498.3666666667</v>
      </c>
      <c r="E72" s="26">
        <f t="shared" si="6"/>
        <v>1321186.1666666667</v>
      </c>
      <c r="F72" s="26">
        <f>AVERAGE(F42:F71)</f>
        <v>2500021.5</v>
      </c>
      <c r="G72" s="2"/>
      <c r="H72" s="26">
        <f>AVERAGE(H42:H71)</f>
        <v>989184.3666666667</v>
      </c>
      <c r="I72" s="26">
        <f t="shared" ref="I72:L72" si="7">AVERAGE(I42:I71)</f>
        <v>1025452.1</v>
      </c>
      <c r="J72" s="26">
        <f t="shared" si="7"/>
        <v>601689.53333333333</v>
      </c>
      <c r="K72" s="26">
        <f t="shared" si="7"/>
        <v>675220.06666666665</v>
      </c>
      <c r="L72" s="26">
        <f t="shared" si="7"/>
        <v>1304633.5333333334</v>
      </c>
      <c r="M72" s="2"/>
      <c r="N72" s="26">
        <f>AVERAGE(N42:N71)</f>
        <v>761092.23333333328</v>
      </c>
      <c r="O72" s="26">
        <f t="shared" ref="O72:R72" si="8">AVERAGE(O42:O71)</f>
        <v>459153.4</v>
      </c>
      <c r="P72" s="26">
        <f t="shared" si="8"/>
        <v>672520.5</v>
      </c>
      <c r="Q72" s="26">
        <f>AVERAGE(Q42:Q71)</f>
        <v>351436.1</v>
      </c>
      <c r="R72" s="26">
        <f t="shared" si="8"/>
        <v>662121.73333333328</v>
      </c>
      <c r="S72" s="2"/>
      <c r="T72" s="26">
        <f>AVERAGE(T42:T71)</f>
        <v>727868.56666666665</v>
      </c>
      <c r="U72" s="26">
        <f>AVERAGE(U42:U71)</f>
        <v>450474.96666666667</v>
      </c>
      <c r="V72" s="26">
        <f>AVERAGE(V42:V71)</f>
        <v>734189.66666666663</v>
      </c>
      <c r="W72" s="26">
        <f>AVERAGE(W42:W71)</f>
        <v>171849.56666666668</v>
      </c>
      <c r="X72" s="26">
        <f>AVERAGE(X42:X71)</f>
        <v>347006.26666666666</v>
      </c>
      <c r="Y72" s="2"/>
      <c r="Z72" s="14">
        <f>AVERAGE(Z42:Z71)</f>
        <v>0</v>
      </c>
      <c r="AA72" s="14">
        <f t="shared" ref="AA72:AD72" si="9">AVERAGE(AA42:AA71)</f>
        <v>0</v>
      </c>
      <c r="AB72" s="14">
        <f t="shared" si="9"/>
        <v>0</v>
      </c>
      <c r="AC72" s="14">
        <f t="shared" si="9"/>
        <v>200906.66666666666</v>
      </c>
      <c r="AD72" s="14">
        <f t="shared" si="9"/>
        <v>0</v>
      </c>
      <c r="AE72" s="10"/>
      <c r="AF72" s="14">
        <f>AVERAGE(AF42:AF71)</f>
        <v>0</v>
      </c>
      <c r="AG72" s="14">
        <f t="shared" ref="AG72:AH72" si="10">AVERAGE(AG42:AG71)</f>
        <v>0</v>
      </c>
      <c r="AH72" s="14">
        <f t="shared" si="10"/>
        <v>0</v>
      </c>
      <c r="AI72" s="14">
        <f>AVERAGE(AI42:AI71)</f>
        <v>170723.66666666666</v>
      </c>
      <c r="AJ72" s="14">
        <f t="shared" ref="AJ72" si="11">AVERAGE(AJ42:AJ71)</f>
        <v>0</v>
      </c>
    </row>
    <row r="73" spans="1:3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5" thickBot="1"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>
      <c r="B75" s="61" t="s">
        <v>43</v>
      </c>
      <c r="C75" s="61"/>
      <c r="D75" s="61"/>
      <c r="E75" s="61"/>
      <c r="F75" s="61"/>
      <c r="H75" s="61" t="s">
        <v>43</v>
      </c>
      <c r="I75" s="61"/>
      <c r="J75" s="61"/>
      <c r="K75" s="61"/>
      <c r="L75" s="61"/>
      <c r="N75" s="62" t="s">
        <v>43</v>
      </c>
      <c r="O75" s="63"/>
      <c r="P75" s="63"/>
      <c r="Q75" s="63"/>
      <c r="R75" s="64"/>
      <c r="S75" s="24"/>
      <c r="T75" s="62" t="s">
        <v>43</v>
      </c>
      <c r="U75" s="63"/>
      <c r="V75" s="63"/>
      <c r="W75" s="63"/>
      <c r="X75" s="64"/>
      <c r="Z75" s="61" t="s">
        <v>43</v>
      </c>
      <c r="AA75" s="61"/>
      <c r="AB75" s="61"/>
      <c r="AC75" s="61"/>
      <c r="AD75" s="61"/>
      <c r="AE75" s="10"/>
      <c r="AF75" s="61" t="s">
        <v>43</v>
      </c>
      <c r="AG75" s="61"/>
      <c r="AH75" s="61"/>
      <c r="AI75" s="61"/>
      <c r="AJ75" s="61"/>
    </row>
    <row r="76" spans="1:36" ht="15" thickBot="1">
      <c r="B76" s="60" t="s">
        <v>20</v>
      </c>
      <c r="C76" s="60"/>
      <c r="D76" s="60"/>
      <c r="E76" s="60"/>
      <c r="F76" s="60"/>
      <c r="H76" s="60" t="s">
        <v>21</v>
      </c>
      <c r="I76" s="60"/>
      <c r="J76" s="60"/>
      <c r="K76" s="60"/>
      <c r="L76" s="60"/>
      <c r="N76" s="77" t="s">
        <v>22</v>
      </c>
      <c r="O76" s="78"/>
      <c r="P76" s="78"/>
      <c r="Q76" s="78"/>
      <c r="R76" s="80"/>
      <c r="S76" s="25"/>
      <c r="T76" s="77" t="s">
        <v>23</v>
      </c>
      <c r="U76" s="78"/>
      <c r="V76" s="78"/>
      <c r="W76" s="78"/>
      <c r="X76" s="79"/>
      <c r="Z76" s="60" t="s">
        <v>24</v>
      </c>
      <c r="AA76" s="60"/>
      <c r="AB76" s="60"/>
      <c r="AC76" s="60"/>
      <c r="AD76" s="60"/>
      <c r="AE76" s="10"/>
      <c r="AF76" s="60" t="s">
        <v>25</v>
      </c>
      <c r="AG76" s="60"/>
      <c r="AH76" s="60"/>
      <c r="AI76" s="60"/>
      <c r="AJ76" s="60"/>
    </row>
    <row r="77" spans="1:36" ht="24.95" customHeight="1">
      <c r="B77" s="6" t="s">
        <v>12</v>
      </c>
      <c r="C77" s="6" t="s">
        <v>8</v>
      </c>
      <c r="D77" s="6" t="s">
        <v>9</v>
      </c>
      <c r="E77" s="6" t="s">
        <v>10</v>
      </c>
      <c r="F77" s="23" t="s">
        <v>11</v>
      </c>
      <c r="H77" s="6" t="s">
        <v>12</v>
      </c>
      <c r="I77" s="6" t="s">
        <v>8</v>
      </c>
      <c r="J77" s="6" t="s">
        <v>9</v>
      </c>
      <c r="K77" s="6" t="s">
        <v>10</v>
      </c>
      <c r="L77" s="6" t="s">
        <v>11</v>
      </c>
      <c r="N77" s="6" t="s">
        <v>12</v>
      </c>
      <c r="O77" s="6" t="s">
        <v>8</v>
      </c>
      <c r="P77" s="6" t="s">
        <v>9</v>
      </c>
      <c r="Q77" s="22" t="s">
        <v>10</v>
      </c>
      <c r="R77" s="23" t="s">
        <v>11</v>
      </c>
      <c r="S77" s="10"/>
      <c r="T77" s="6" t="s">
        <v>12</v>
      </c>
      <c r="U77" s="6" t="s">
        <v>8</v>
      </c>
      <c r="V77" s="6" t="s">
        <v>9</v>
      </c>
      <c r="W77" s="6" t="s">
        <v>10</v>
      </c>
      <c r="X77" s="6" t="s">
        <v>11</v>
      </c>
      <c r="Z77" s="6" t="s">
        <v>12</v>
      </c>
      <c r="AA77" s="6" t="s">
        <v>8</v>
      </c>
      <c r="AB77" s="6" t="s">
        <v>9</v>
      </c>
      <c r="AC77" s="6" t="s">
        <v>10</v>
      </c>
      <c r="AD77" s="6" t="s">
        <v>11</v>
      </c>
      <c r="AE77" s="10"/>
      <c r="AF77" s="6" t="s">
        <v>12</v>
      </c>
      <c r="AG77" s="6" t="s">
        <v>8</v>
      </c>
      <c r="AH77" s="6" t="s">
        <v>9</v>
      </c>
      <c r="AI77" s="6" t="s">
        <v>10</v>
      </c>
      <c r="AJ77" s="6" t="s">
        <v>11</v>
      </c>
    </row>
    <row r="78" spans="1:36">
      <c r="B78" s="1">
        <v>4908697</v>
      </c>
      <c r="C78" s="1">
        <v>5994248</v>
      </c>
      <c r="D78" s="1">
        <v>1069684</v>
      </c>
      <c r="E78" s="1">
        <v>2293274</v>
      </c>
      <c r="F78" s="1">
        <v>5348625</v>
      </c>
      <c r="G78" s="2"/>
      <c r="H78" s="1">
        <v>2183221</v>
      </c>
      <c r="I78" s="1">
        <v>2845498</v>
      </c>
      <c r="J78" s="1">
        <v>1066993</v>
      </c>
      <c r="K78" s="1">
        <v>1230004</v>
      </c>
      <c r="L78" s="1">
        <v>2799937</v>
      </c>
      <c r="M78" s="2"/>
      <c r="N78" s="1">
        <v>1379270</v>
      </c>
      <c r="O78" s="1">
        <v>1926957</v>
      </c>
      <c r="P78" s="1">
        <v>1387095</v>
      </c>
      <c r="Q78" s="17">
        <v>647721</v>
      </c>
      <c r="R78" s="20">
        <v>1513698</v>
      </c>
      <c r="S78" s="2"/>
      <c r="T78" s="1">
        <v>1577195</v>
      </c>
      <c r="U78" s="1">
        <v>1186011</v>
      </c>
      <c r="V78" s="1">
        <v>1487210</v>
      </c>
      <c r="W78" s="1">
        <v>325383</v>
      </c>
      <c r="X78" s="1">
        <v>881444</v>
      </c>
      <c r="Y78" s="2"/>
      <c r="Z78" s="12">
        <v>0</v>
      </c>
      <c r="AA78" s="12">
        <v>0</v>
      </c>
      <c r="AB78" s="12">
        <v>0</v>
      </c>
      <c r="AC78" s="12">
        <v>384071</v>
      </c>
      <c r="AD78" s="12">
        <v>0</v>
      </c>
      <c r="AE78" s="10"/>
      <c r="AF78" s="12">
        <v>0</v>
      </c>
      <c r="AG78" s="12">
        <v>0</v>
      </c>
      <c r="AH78" s="12">
        <v>0</v>
      </c>
      <c r="AI78" s="12">
        <v>331545</v>
      </c>
      <c r="AJ78" s="12">
        <v>0</v>
      </c>
    </row>
    <row r="79" spans="1:36">
      <c r="B79" s="1">
        <v>4814170</v>
      </c>
      <c r="C79" s="1">
        <v>6127332</v>
      </c>
      <c r="D79" s="1">
        <v>982404</v>
      </c>
      <c r="E79" s="1">
        <v>2402273</v>
      </c>
      <c r="F79" s="1">
        <v>5638671</v>
      </c>
      <c r="G79" s="2"/>
      <c r="H79" s="1">
        <v>2154884</v>
      </c>
      <c r="I79" s="1">
        <v>2708476</v>
      </c>
      <c r="J79" s="1">
        <v>1070127</v>
      </c>
      <c r="K79" s="1">
        <v>1233831</v>
      </c>
      <c r="L79" s="1">
        <v>2860473</v>
      </c>
      <c r="M79" s="2"/>
      <c r="N79" s="1">
        <v>1562861</v>
      </c>
      <c r="O79" s="1">
        <v>1509864</v>
      </c>
      <c r="P79" s="1">
        <v>1377917</v>
      </c>
      <c r="Q79" s="17">
        <v>618636</v>
      </c>
      <c r="R79" s="20">
        <v>1303598</v>
      </c>
      <c r="S79" s="2"/>
      <c r="T79" s="1">
        <v>1613616</v>
      </c>
      <c r="U79" s="1">
        <v>1208557</v>
      </c>
      <c r="V79" s="1">
        <v>1520289</v>
      </c>
      <c r="W79" s="1">
        <v>314812</v>
      </c>
      <c r="X79" s="1">
        <v>670829</v>
      </c>
      <c r="Y79" s="2"/>
      <c r="Z79" s="12">
        <v>0</v>
      </c>
      <c r="AA79" s="12">
        <v>0</v>
      </c>
      <c r="AB79" s="12">
        <v>0</v>
      </c>
      <c r="AC79" s="12">
        <v>362194</v>
      </c>
      <c r="AD79" s="12">
        <v>0</v>
      </c>
      <c r="AE79" s="10"/>
      <c r="AF79" s="12">
        <v>0</v>
      </c>
      <c r="AG79" s="12">
        <v>0</v>
      </c>
      <c r="AH79" s="12">
        <v>0</v>
      </c>
      <c r="AI79" s="12">
        <v>327335</v>
      </c>
      <c r="AJ79" s="12">
        <v>0</v>
      </c>
    </row>
    <row r="80" spans="1:36">
      <c r="B80" s="1">
        <v>4780388</v>
      </c>
      <c r="C80" s="1">
        <v>6718957</v>
      </c>
      <c r="D80" s="1">
        <v>1024448</v>
      </c>
      <c r="E80" s="1">
        <v>2493687</v>
      </c>
      <c r="F80" s="1">
        <v>5267343</v>
      </c>
      <c r="G80" s="2"/>
      <c r="H80" s="1">
        <v>2253298</v>
      </c>
      <c r="I80" s="1">
        <v>2822469</v>
      </c>
      <c r="J80" s="1">
        <v>1016013</v>
      </c>
      <c r="K80" s="1">
        <v>1218584</v>
      </c>
      <c r="L80" s="1">
        <v>2498160</v>
      </c>
      <c r="M80" s="2"/>
      <c r="N80" s="1">
        <v>1727034</v>
      </c>
      <c r="O80" s="1">
        <v>1569872</v>
      </c>
      <c r="P80" s="1">
        <v>1526950</v>
      </c>
      <c r="Q80" s="17">
        <v>681757</v>
      </c>
      <c r="R80" s="20">
        <v>1246262</v>
      </c>
      <c r="S80" s="2"/>
      <c r="T80" s="1">
        <v>1480505</v>
      </c>
      <c r="U80" s="1">
        <v>1204514</v>
      </c>
      <c r="V80" s="1">
        <v>1474459</v>
      </c>
      <c r="W80" s="1">
        <v>325035</v>
      </c>
      <c r="X80" s="1">
        <v>672580</v>
      </c>
      <c r="Y80" s="2"/>
      <c r="Z80" s="12">
        <v>0</v>
      </c>
      <c r="AA80" s="12">
        <v>0</v>
      </c>
      <c r="AB80" s="12">
        <v>0</v>
      </c>
      <c r="AC80" s="12">
        <v>374319</v>
      </c>
      <c r="AD80" s="12">
        <v>0</v>
      </c>
      <c r="AE80" s="10"/>
      <c r="AF80" s="12">
        <v>0</v>
      </c>
      <c r="AG80" s="12">
        <v>0</v>
      </c>
      <c r="AH80" s="12">
        <v>0</v>
      </c>
      <c r="AI80" s="12">
        <v>324238</v>
      </c>
      <c r="AJ80" s="12">
        <v>0</v>
      </c>
    </row>
    <row r="81" spans="2:36">
      <c r="B81" s="1">
        <v>4736136</v>
      </c>
      <c r="C81" s="1">
        <v>6911761</v>
      </c>
      <c r="D81" s="1">
        <v>1150680</v>
      </c>
      <c r="E81" s="1">
        <v>2501221</v>
      </c>
      <c r="F81" s="1">
        <v>5645271</v>
      </c>
      <c r="G81" s="2"/>
      <c r="H81" s="1">
        <v>2654548</v>
      </c>
      <c r="I81" s="1">
        <v>2744232</v>
      </c>
      <c r="J81" s="1">
        <v>1052820</v>
      </c>
      <c r="K81" s="1">
        <v>1220965</v>
      </c>
      <c r="L81" s="1">
        <v>2888560</v>
      </c>
      <c r="M81" s="2"/>
      <c r="N81" s="1">
        <v>1498539</v>
      </c>
      <c r="O81" s="1">
        <v>1480441</v>
      </c>
      <c r="P81" s="1">
        <v>1444992</v>
      </c>
      <c r="Q81" s="17">
        <v>722739</v>
      </c>
      <c r="R81" s="20">
        <v>1369229</v>
      </c>
      <c r="S81" s="2"/>
      <c r="T81" s="1">
        <v>1443382</v>
      </c>
      <c r="U81" s="1">
        <v>1213732</v>
      </c>
      <c r="V81" s="1">
        <v>1392104</v>
      </c>
      <c r="W81" s="1">
        <v>324113</v>
      </c>
      <c r="X81" s="1">
        <v>665001</v>
      </c>
      <c r="Y81" s="2"/>
      <c r="Z81" s="12">
        <v>0</v>
      </c>
      <c r="AA81" s="12">
        <v>0</v>
      </c>
      <c r="AB81" s="12">
        <v>0</v>
      </c>
      <c r="AC81" s="12">
        <v>373161</v>
      </c>
      <c r="AD81" s="12">
        <v>0</v>
      </c>
      <c r="AE81" s="10"/>
      <c r="AF81" s="12">
        <v>0</v>
      </c>
      <c r="AG81" s="12">
        <v>0</v>
      </c>
      <c r="AH81" s="12">
        <v>0</v>
      </c>
      <c r="AI81" s="12">
        <v>333651</v>
      </c>
      <c r="AJ81" s="12">
        <v>0</v>
      </c>
    </row>
    <row r="82" spans="2:36">
      <c r="B82" s="1">
        <v>4624744</v>
      </c>
      <c r="C82" s="1">
        <v>6577521</v>
      </c>
      <c r="D82" s="1">
        <v>1121815</v>
      </c>
      <c r="E82" s="1">
        <v>2303194</v>
      </c>
      <c r="F82" s="1">
        <v>5447191</v>
      </c>
      <c r="G82" s="2"/>
      <c r="H82" s="1">
        <v>2298167</v>
      </c>
      <c r="I82" s="1">
        <v>2688335</v>
      </c>
      <c r="J82" s="1">
        <v>1031044</v>
      </c>
      <c r="K82" s="1">
        <v>1189974</v>
      </c>
      <c r="L82" s="1">
        <v>3096718</v>
      </c>
      <c r="M82" s="2"/>
      <c r="N82" s="1">
        <v>1750560</v>
      </c>
      <c r="O82" s="1">
        <v>1419750</v>
      </c>
      <c r="P82" s="1">
        <v>1501564</v>
      </c>
      <c r="Q82" s="17">
        <v>612703</v>
      </c>
      <c r="R82" s="20">
        <v>1317888</v>
      </c>
      <c r="S82" s="2"/>
      <c r="T82" s="1">
        <v>1499354</v>
      </c>
      <c r="U82" s="1">
        <v>1420653</v>
      </c>
      <c r="V82" s="1">
        <v>1581551</v>
      </c>
      <c r="W82" s="1">
        <v>318389</v>
      </c>
      <c r="X82" s="1">
        <v>663520</v>
      </c>
      <c r="Y82" s="2"/>
      <c r="Z82" s="12">
        <v>0</v>
      </c>
      <c r="AA82" s="12">
        <v>0</v>
      </c>
      <c r="AB82" s="12">
        <v>0</v>
      </c>
      <c r="AC82" s="12">
        <v>352126</v>
      </c>
      <c r="AD82" s="12">
        <v>0</v>
      </c>
      <c r="AE82" s="10"/>
      <c r="AF82" s="12">
        <v>0</v>
      </c>
      <c r="AG82" s="12">
        <v>0</v>
      </c>
      <c r="AH82" s="12">
        <v>0</v>
      </c>
      <c r="AI82" s="12">
        <v>350307</v>
      </c>
      <c r="AJ82" s="12">
        <v>0</v>
      </c>
    </row>
    <row r="83" spans="2:36">
      <c r="B83" s="1">
        <v>5665502</v>
      </c>
      <c r="C83" s="1">
        <v>6418445</v>
      </c>
      <c r="D83" s="1">
        <v>1478723</v>
      </c>
      <c r="E83" s="1">
        <v>2542512</v>
      </c>
      <c r="F83" s="1">
        <v>5264247</v>
      </c>
      <c r="G83" s="2"/>
      <c r="H83" s="1">
        <v>2232289</v>
      </c>
      <c r="I83" s="1">
        <v>2849469</v>
      </c>
      <c r="J83" s="1">
        <v>1091812</v>
      </c>
      <c r="K83" s="1">
        <v>1158722</v>
      </c>
      <c r="L83" s="1">
        <v>2871306</v>
      </c>
      <c r="M83" s="2"/>
      <c r="N83" s="1">
        <v>1276657</v>
      </c>
      <c r="O83" s="1">
        <v>1470738</v>
      </c>
      <c r="P83" s="1">
        <v>1269998</v>
      </c>
      <c r="Q83" s="17">
        <v>621898</v>
      </c>
      <c r="R83" s="20">
        <v>1296214</v>
      </c>
      <c r="S83" s="2"/>
      <c r="T83" s="1">
        <v>1614391</v>
      </c>
      <c r="U83" s="1">
        <v>1339441</v>
      </c>
      <c r="V83" s="1">
        <v>1574042</v>
      </c>
      <c r="W83" s="1">
        <v>319504</v>
      </c>
      <c r="X83" s="1">
        <v>684414</v>
      </c>
      <c r="Y83" s="2"/>
      <c r="Z83" s="12">
        <v>0</v>
      </c>
      <c r="AA83" s="12">
        <v>0</v>
      </c>
      <c r="AB83" s="12">
        <v>0</v>
      </c>
      <c r="AC83" s="12">
        <v>374462</v>
      </c>
      <c r="AD83" s="12">
        <v>0</v>
      </c>
      <c r="AE83" s="10"/>
      <c r="AF83" s="12">
        <v>0</v>
      </c>
      <c r="AG83" s="12">
        <v>0</v>
      </c>
      <c r="AH83" s="12">
        <v>0</v>
      </c>
      <c r="AI83" s="12">
        <v>332461</v>
      </c>
      <c r="AJ83" s="12">
        <v>0</v>
      </c>
    </row>
    <row r="84" spans="2:36">
      <c r="B84" s="1">
        <v>4859748</v>
      </c>
      <c r="C84" s="1">
        <v>6139337</v>
      </c>
      <c r="D84" s="1">
        <v>1377585</v>
      </c>
      <c r="E84" s="1">
        <v>2421657</v>
      </c>
      <c r="F84" s="1">
        <v>5120436</v>
      </c>
      <c r="G84" s="2"/>
      <c r="H84" s="1">
        <v>2538824</v>
      </c>
      <c r="I84" s="1">
        <v>2876239</v>
      </c>
      <c r="J84" s="1">
        <v>1237942</v>
      </c>
      <c r="K84" s="1">
        <v>1227317</v>
      </c>
      <c r="L84" s="1">
        <v>2869739</v>
      </c>
      <c r="M84" s="2"/>
      <c r="N84" s="1">
        <v>1553527</v>
      </c>
      <c r="O84" s="1">
        <v>1730965</v>
      </c>
      <c r="P84" s="1">
        <v>1384909</v>
      </c>
      <c r="Q84" s="17">
        <v>629231</v>
      </c>
      <c r="R84" s="20">
        <v>1301441</v>
      </c>
      <c r="S84" s="2"/>
      <c r="T84" s="1">
        <v>1472327</v>
      </c>
      <c r="U84" s="1">
        <v>1352730</v>
      </c>
      <c r="V84" s="1">
        <v>1517154</v>
      </c>
      <c r="W84" s="1">
        <v>328008</v>
      </c>
      <c r="X84" s="1">
        <v>699584</v>
      </c>
      <c r="Y84" s="2"/>
      <c r="Z84" s="12">
        <v>0</v>
      </c>
      <c r="AA84" s="12">
        <v>0</v>
      </c>
      <c r="AB84" s="12">
        <v>0</v>
      </c>
      <c r="AC84" s="12">
        <v>371931</v>
      </c>
      <c r="AD84" s="12">
        <v>0</v>
      </c>
      <c r="AE84" s="10"/>
      <c r="AF84" s="12">
        <v>0</v>
      </c>
      <c r="AG84" s="12">
        <v>0</v>
      </c>
      <c r="AH84" s="12">
        <v>0</v>
      </c>
      <c r="AI84" s="12">
        <v>328215</v>
      </c>
      <c r="AJ84" s="12">
        <v>0</v>
      </c>
    </row>
    <row r="85" spans="2:36">
      <c r="B85" s="1">
        <v>4932632</v>
      </c>
      <c r="C85" s="1">
        <v>5673019</v>
      </c>
      <c r="D85" s="1">
        <v>1143332</v>
      </c>
      <c r="E85" s="1">
        <v>2395809</v>
      </c>
      <c r="F85" s="1">
        <v>5449385</v>
      </c>
      <c r="G85" s="2"/>
      <c r="H85" s="1">
        <v>2441774</v>
      </c>
      <c r="I85" s="1">
        <v>2869748</v>
      </c>
      <c r="J85" s="1">
        <v>1038465</v>
      </c>
      <c r="K85" s="1">
        <v>1272290</v>
      </c>
      <c r="L85" s="1">
        <v>2625173</v>
      </c>
      <c r="M85" s="2"/>
      <c r="N85" s="1">
        <v>2143040</v>
      </c>
      <c r="O85" s="1">
        <v>1493135</v>
      </c>
      <c r="P85" s="1">
        <v>1371149</v>
      </c>
      <c r="Q85" s="17">
        <v>693985</v>
      </c>
      <c r="R85" s="20">
        <v>1235491</v>
      </c>
      <c r="S85" s="2"/>
      <c r="T85" s="1">
        <v>1472990</v>
      </c>
      <c r="U85" s="1">
        <v>1442784</v>
      </c>
      <c r="V85" s="1">
        <v>1474646</v>
      </c>
      <c r="W85" s="1">
        <v>321238</v>
      </c>
      <c r="X85" s="1">
        <v>666890</v>
      </c>
      <c r="Y85" s="2"/>
      <c r="Z85" s="12">
        <v>0</v>
      </c>
      <c r="AA85" s="12">
        <v>0</v>
      </c>
      <c r="AB85" s="12">
        <v>0</v>
      </c>
      <c r="AC85" s="12">
        <v>372671</v>
      </c>
      <c r="AD85" s="12">
        <v>0</v>
      </c>
      <c r="AE85" s="10"/>
      <c r="AF85" s="12">
        <v>0</v>
      </c>
      <c r="AG85" s="12">
        <v>0</v>
      </c>
      <c r="AH85" s="12">
        <v>0</v>
      </c>
      <c r="AI85" s="12">
        <v>337856</v>
      </c>
      <c r="AJ85" s="12">
        <v>0</v>
      </c>
    </row>
    <row r="86" spans="2:36">
      <c r="B86" s="1">
        <v>4918474</v>
      </c>
      <c r="C86" s="1">
        <v>5742830</v>
      </c>
      <c r="D86" s="1">
        <v>1095528</v>
      </c>
      <c r="E86" s="1">
        <v>2426228</v>
      </c>
      <c r="F86" s="1">
        <v>5512300</v>
      </c>
      <c r="G86" s="2"/>
      <c r="H86" s="1">
        <v>2793398</v>
      </c>
      <c r="I86" s="1">
        <v>3028663</v>
      </c>
      <c r="J86" s="1">
        <v>1253047</v>
      </c>
      <c r="K86" s="1">
        <v>1299497</v>
      </c>
      <c r="L86" s="1">
        <v>2970322</v>
      </c>
      <c r="M86" s="2"/>
      <c r="N86" s="1">
        <v>1817929</v>
      </c>
      <c r="O86" s="1">
        <v>1493200</v>
      </c>
      <c r="P86" s="1">
        <v>1224950</v>
      </c>
      <c r="Q86" s="17">
        <v>637723</v>
      </c>
      <c r="R86" s="20">
        <v>1607886</v>
      </c>
      <c r="S86" s="2"/>
      <c r="T86" s="1">
        <v>1538682</v>
      </c>
      <c r="U86" s="1">
        <v>1397268</v>
      </c>
      <c r="V86" s="1">
        <v>1370100</v>
      </c>
      <c r="W86" s="1">
        <v>308669</v>
      </c>
      <c r="X86" s="1" t="s">
        <v>44</v>
      </c>
      <c r="Y86" s="2"/>
      <c r="Z86" s="12">
        <v>0</v>
      </c>
      <c r="AA86" s="12">
        <v>0</v>
      </c>
      <c r="AB86" s="12">
        <v>0</v>
      </c>
      <c r="AC86" s="12">
        <v>374262</v>
      </c>
      <c r="AD86" s="12">
        <v>0</v>
      </c>
      <c r="AE86" s="10"/>
      <c r="AF86" s="12">
        <v>0</v>
      </c>
      <c r="AG86" s="12">
        <v>0</v>
      </c>
      <c r="AH86" s="12">
        <v>0</v>
      </c>
      <c r="AI86" s="12">
        <v>337350</v>
      </c>
      <c r="AJ86" s="12">
        <v>0</v>
      </c>
    </row>
    <row r="87" spans="2:36">
      <c r="B87" s="1">
        <v>4898255</v>
      </c>
      <c r="C87" s="1">
        <v>6168598</v>
      </c>
      <c r="D87" s="1">
        <v>1198592</v>
      </c>
      <c r="E87" s="1">
        <v>2456698</v>
      </c>
      <c r="F87" s="1">
        <v>6045410</v>
      </c>
      <c r="G87" s="2"/>
      <c r="H87" s="1">
        <v>2188010</v>
      </c>
      <c r="I87" s="1">
        <v>2820770</v>
      </c>
      <c r="J87" s="1">
        <v>1020046</v>
      </c>
      <c r="K87" s="1">
        <v>1237363</v>
      </c>
      <c r="L87" s="1">
        <v>2729618</v>
      </c>
      <c r="M87" s="2"/>
      <c r="N87" s="1">
        <v>1947520</v>
      </c>
      <c r="O87" s="1">
        <v>1358276</v>
      </c>
      <c r="P87" s="1">
        <v>1441619</v>
      </c>
      <c r="Q87" s="17">
        <v>632849</v>
      </c>
      <c r="R87" s="20">
        <v>1359049</v>
      </c>
      <c r="S87" s="2"/>
      <c r="T87" s="1">
        <v>1724399</v>
      </c>
      <c r="U87" s="1">
        <v>1384824</v>
      </c>
      <c r="V87" s="1">
        <v>1392025</v>
      </c>
      <c r="W87" s="1">
        <v>344125</v>
      </c>
      <c r="X87" s="1">
        <v>1140756</v>
      </c>
      <c r="Y87" s="2"/>
      <c r="Z87" s="12">
        <v>0</v>
      </c>
      <c r="AA87" s="12">
        <v>0</v>
      </c>
      <c r="AB87" s="12">
        <v>0</v>
      </c>
      <c r="AC87" s="12">
        <v>374849</v>
      </c>
      <c r="AD87" s="12">
        <v>0</v>
      </c>
      <c r="AE87" s="10"/>
      <c r="AF87" s="12">
        <v>0</v>
      </c>
      <c r="AG87" s="12">
        <v>0</v>
      </c>
      <c r="AH87" s="12">
        <v>0</v>
      </c>
      <c r="AI87" s="12">
        <v>348757</v>
      </c>
      <c r="AJ87" s="12">
        <v>0</v>
      </c>
    </row>
    <row r="88" spans="2:36">
      <c r="B88" s="1">
        <v>4674215</v>
      </c>
      <c r="C88" s="1">
        <v>6012171</v>
      </c>
      <c r="D88" s="1">
        <v>1089878</v>
      </c>
      <c r="E88" s="1">
        <v>2431482</v>
      </c>
      <c r="F88" s="1">
        <v>4973889</v>
      </c>
      <c r="G88" s="2"/>
      <c r="H88" s="1">
        <v>2370327</v>
      </c>
      <c r="I88" s="1">
        <v>2674520</v>
      </c>
      <c r="J88" s="1">
        <v>1098606</v>
      </c>
      <c r="K88" s="1">
        <v>1269307</v>
      </c>
      <c r="L88" s="1">
        <v>3067379</v>
      </c>
      <c r="M88" s="2"/>
      <c r="N88" s="1">
        <v>2025483</v>
      </c>
      <c r="O88" s="1">
        <v>1450685</v>
      </c>
      <c r="P88" s="1">
        <v>1254924</v>
      </c>
      <c r="Q88" s="17">
        <v>631830</v>
      </c>
      <c r="R88" s="20">
        <v>1369619</v>
      </c>
      <c r="S88" s="2"/>
      <c r="T88" s="1">
        <v>1751679</v>
      </c>
      <c r="U88" s="1">
        <v>1303626</v>
      </c>
      <c r="V88" s="1">
        <v>1367177</v>
      </c>
      <c r="W88" s="1">
        <v>312269</v>
      </c>
      <c r="X88" s="1">
        <v>722767</v>
      </c>
      <c r="Y88" s="2"/>
      <c r="Z88" s="12">
        <v>0</v>
      </c>
      <c r="AA88" s="12">
        <v>0</v>
      </c>
      <c r="AB88" s="12">
        <v>0</v>
      </c>
      <c r="AC88" s="12">
        <v>360123</v>
      </c>
      <c r="AD88" s="12">
        <v>0</v>
      </c>
      <c r="AE88" s="10"/>
      <c r="AF88" s="12">
        <v>0</v>
      </c>
      <c r="AG88" s="12">
        <v>0</v>
      </c>
      <c r="AH88" s="12">
        <v>0</v>
      </c>
      <c r="AI88" s="12">
        <v>356235</v>
      </c>
      <c r="AJ88" s="12">
        <v>0</v>
      </c>
    </row>
    <row r="89" spans="2:36">
      <c r="B89" s="1">
        <v>5162362</v>
      </c>
      <c r="C89" s="1">
        <v>6035172</v>
      </c>
      <c r="D89" s="1">
        <v>1097460</v>
      </c>
      <c r="E89" s="1">
        <v>2575212</v>
      </c>
      <c r="F89" s="1">
        <v>5298335</v>
      </c>
      <c r="G89" s="2"/>
      <c r="H89" s="1">
        <v>2272170</v>
      </c>
      <c r="I89" s="1">
        <v>3017334</v>
      </c>
      <c r="J89" s="1">
        <v>1219232</v>
      </c>
      <c r="K89" s="1">
        <v>1484020</v>
      </c>
      <c r="L89" s="1">
        <v>3033032</v>
      </c>
      <c r="M89" s="2"/>
      <c r="N89" s="1">
        <v>1774446</v>
      </c>
      <c r="O89" s="1">
        <v>1381594</v>
      </c>
      <c r="P89" s="1">
        <v>1302807</v>
      </c>
      <c r="Q89" s="17">
        <v>653305</v>
      </c>
      <c r="R89" s="20">
        <v>1352838</v>
      </c>
      <c r="S89" s="2"/>
      <c r="T89" s="1">
        <v>1730352</v>
      </c>
      <c r="U89" s="1">
        <v>1323164</v>
      </c>
      <c r="V89" s="1">
        <v>1519298</v>
      </c>
      <c r="W89" s="1">
        <v>311660</v>
      </c>
      <c r="X89" s="1">
        <v>716194</v>
      </c>
      <c r="Y89" s="2"/>
      <c r="Z89" s="12">
        <v>0</v>
      </c>
      <c r="AA89" s="12">
        <v>0</v>
      </c>
      <c r="AB89" s="12">
        <v>0</v>
      </c>
      <c r="AC89" s="12">
        <v>370627</v>
      </c>
      <c r="AD89" s="12">
        <v>0</v>
      </c>
      <c r="AE89" s="10"/>
      <c r="AF89" s="12">
        <v>0</v>
      </c>
      <c r="AG89" s="12">
        <v>0</v>
      </c>
      <c r="AH89" s="12">
        <v>0</v>
      </c>
      <c r="AI89" s="12">
        <v>324096</v>
      </c>
      <c r="AJ89" s="12">
        <v>0</v>
      </c>
    </row>
    <row r="90" spans="2:36">
      <c r="B90" s="1">
        <v>4807628</v>
      </c>
      <c r="C90" s="1">
        <v>6016188</v>
      </c>
      <c r="D90" s="1">
        <v>1011075</v>
      </c>
      <c r="E90" s="1">
        <v>2380323</v>
      </c>
      <c r="F90" s="1">
        <v>5255229</v>
      </c>
      <c r="G90" s="2"/>
      <c r="H90" s="1">
        <v>2322038</v>
      </c>
      <c r="I90" s="1">
        <v>2877795</v>
      </c>
      <c r="J90" s="1">
        <v>1263298</v>
      </c>
      <c r="K90" s="1">
        <v>1233007</v>
      </c>
      <c r="L90" s="1">
        <v>3159557</v>
      </c>
      <c r="M90" s="2"/>
      <c r="N90" s="1">
        <v>2051986</v>
      </c>
      <c r="O90" s="1">
        <v>1282013</v>
      </c>
      <c r="P90" s="1">
        <v>1141009</v>
      </c>
      <c r="Q90" s="17">
        <v>618642</v>
      </c>
      <c r="R90" s="20">
        <v>1363031</v>
      </c>
      <c r="S90" s="2"/>
      <c r="T90" s="1">
        <v>1734946</v>
      </c>
      <c r="U90" s="1">
        <v>1256157</v>
      </c>
      <c r="V90" s="1">
        <v>1484277</v>
      </c>
      <c r="W90" s="1">
        <v>310472</v>
      </c>
      <c r="X90" s="1">
        <v>638555</v>
      </c>
      <c r="Y90" s="2"/>
      <c r="Z90" s="12">
        <v>0</v>
      </c>
      <c r="AA90" s="12">
        <v>0</v>
      </c>
      <c r="AB90" s="12">
        <v>0</v>
      </c>
      <c r="AC90" s="12">
        <v>374160</v>
      </c>
      <c r="AD90" s="12">
        <v>0</v>
      </c>
      <c r="AE90" s="10"/>
      <c r="AF90" s="12">
        <v>0</v>
      </c>
      <c r="AG90" s="12">
        <v>0</v>
      </c>
      <c r="AH90" s="12">
        <v>0</v>
      </c>
      <c r="AI90" s="12">
        <v>332058</v>
      </c>
      <c r="AJ90" s="12">
        <v>0</v>
      </c>
    </row>
    <row r="91" spans="2:36">
      <c r="B91" s="1">
        <v>4598033</v>
      </c>
      <c r="C91" s="1">
        <v>6337432</v>
      </c>
      <c r="D91" s="1">
        <v>1020005</v>
      </c>
      <c r="E91" s="1">
        <v>2384871</v>
      </c>
      <c r="F91" s="1">
        <v>5424363</v>
      </c>
      <c r="G91" s="2"/>
      <c r="H91" s="1">
        <v>2790052</v>
      </c>
      <c r="I91" s="1">
        <v>2756347</v>
      </c>
      <c r="J91" s="1">
        <v>1492137</v>
      </c>
      <c r="K91" s="1">
        <v>1213038</v>
      </c>
      <c r="L91" s="1">
        <v>2655056</v>
      </c>
      <c r="M91" s="2"/>
      <c r="N91" s="1">
        <v>1566413</v>
      </c>
      <c r="O91" s="1">
        <v>1478903</v>
      </c>
      <c r="P91" s="1">
        <v>1293389</v>
      </c>
      <c r="Q91" s="17">
        <v>597025</v>
      </c>
      <c r="R91" s="20">
        <v>1374202</v>
      </c>
      <c r="S91" s="2"/>
      <c r="T91" s="1">
        <v>1778573</v>
      </c>
      <c r="U91" s="1">
        <v>1229338</v>
      </c>
      <c r="V91" s="1">
        <v>1459566</v>
      </c>
      <c r="W91" s="1">
        <v>320181</v>
      </c>
      <c r="X91" s="1">
        <v>648184</v>
      </c>
      <c r="Y91" s="2"/>
      <c r="Z91" s="12">
        <v>0</v>
      </c>
      <c r="AA91" s="12">
        <v>0</v>
      </c>
      <c r="AB91" s="12">
        <v>0</v>
      </c>
      <c r="AC91" s="12">
        <v>375410</v>
      </c>
      <c r="AD91" s="12">
        <v>0</v>
      </c>
      <c r="AE91" s="10"/>
      <c r="AF91" s="12">
        <v>0</v>
      </c>
      <c r="AG91" s="12">
        <v>0</v>
      </c>
      <c r="AH91" s="12">
        <v>0</v>
      </c>
      <c r="AI91" s="12">
        <v>328384</v>
      </c>
      <c r="AJ91" s="12">
        <v>0</v>
      </c>
    </row>
    <row r="92" spans="2:36">
      <c r="B92" s="1">
        <v>4831244</v>
      </c>
      <c r="C92" s="1">
        <v>5809699</v>
      </c>
      <c r="D92" s="1">
        <v>1114387</v>
      </c>
      <c r="E92" s="1">
        <v>2759927</v>
      </c>
      <c r="F92" s="1">
        <v>5150487</v>
      </c>
      <c r="G92" s="2"/>
      <c r="H92" s="1">
        <v>2502660</v>
      </c>
      <c r="I92" s="1">
        <v>3022547</v>
      </c>
      <c r="J92" s="1">
        <v>1381837</v>
      </c>
      <c r="K92" s="1">
        <v>1168065</v>
      </c>
      <c r="L92" s="1">
        <v>2489477</v>
      </c>
      <c r="M92" s="2"/>
      <c r="N92" s="1">
        <v>1775260</v>
      </c>
      <c r="O92" s="1">
        <v>1327932</v>
      </c>
      <c r="P92" s="1">
        <v>1451952</v>
      </c>
      <c r="Q92" s="17">
        <v>593941</v>
      </c>
      <c r="R92" s="20">
        <v>1390441</v>
      </c>
      <c r="S92" s="2"/>
      <c r="T92" s="1">
        <v>1697714</v>
      </c>
      <c r="U92" s="1">
        <v>1245534</v>
      </c>
      <c r="V92" s="1">
        <v>1498610</v>
      </c>
      <c r="W92" s="1">
        <v>311043</v>
      </c>
      <c r="X92" s="1">
        <v>691435</v>
      </c>
      <c r="Y92" s="2"/>
      <c r="Z92" s="12">
        <v>0</v>
      </c>
      <c r="AA92" s="12">
        <v>0</v>
      </c>
      <c r="AB92" s="12">
        <v>0</v>
      </c>
      <c r="AC92" s="12">
        <v>379786</v>
      </c>
      <c r="AD92" s="12">
        <v>0</v>
      </c>
      <c r="AE92" s="10"/>
      <c r="AF92" s="12">
        <v>0</v>
      </c>
      <c r="AG92" s="12">
        <v>0</v>
      </c>
      <c r="AH92" s="12">
        <v>0</v>
      </c>
      <c r="AI92" s="12">
        <v>323196</v>
      </c>
      <c r="AJ92" s="12">
        <v>0</v>
      </c>
    </row>
    <row r="93" spans="2:36">
      <c r="B93" s="1">
        <v>4668467</v>
      </c>
      <c r="C93" s="1">
        <v>5967932</v>
      </c>
      <c r="D93" s="1">
        <v>1010328</v>
      </c>
      <c r="E93" s="1">
        <v>2536531</v>
      </c>
      <c r="F93" s="1">
        <v>5187368</v>
      </c>
      <c r="G93" s="2"/>
      <c r="H93" s="1">
        <v>2136809</v>
      </c>
      <c r="I93" s="1">
        <v>2855585</v>
      </c>
      <c r="J93" s="1">
        <v>1378310</v>
      </c>
      <c r="K93" s="1">
        <v>1149893</v>
      </c>
      <c r="L93" s="1">
        <v>2521908</v>
      </c>
      <c r="M93" s="2"/>
      <c r="N93" s="1">
        <v>2052436</v>
      </c>
      <c r="O93" s="1">
        <v>1315682</v>
      </c>
      <c r="P93" s="1">
        <v>1517824</v>
      </c>
      <c r="Q93" s="17">
        <v>615028</v>
      </c>
      <c r="R93" s="20">
        <v>1428013</v>
      </c>
      <c r="S93" s="2"/>
      <c r="T93" s="1">
        <v>1935300</v>
      </c>
      <c r="U93" s="1">
        <v>1306000</v>
      </c>
      <c r="V93" s="1">
        <v>1491746</v>
      </c>
      <c r="W93" s="1">
        <v>321848</v>
      </c>
      <c r="X93" s="1">
        <v>645959</v>
      </c>
      <c r="Y93" s="2"/>
      <c r="Z93" s="12">
        <v>0</v>
      </c>
      <c r="AA93" s="12">
        <v>0</v>
      </c>
      <c r="AB93" s="12">
        <v>0</v>
      </c>
      <c r="AC93" s="12">
        <v>379103</v>
      </c>
      <c r="AD93" s="12">
        <v>0</v>
      </c>
      <c r="AE93" s="10"/>
      <c r="AF93" s="12">
        <v>0</v>
      </c>
      <c r="AG93" s="12">
        <v>0</v>
      </c>
      <c r="AH93" s="12">
        <v>0</v>
      </c>
      <c r="AI93" s="12">
        <v>328756</v>
      </c>
      <c r="AJ93" s="12">
        <v>0</v>
      </c>
    </row>
    <row r="94" spans="2:36">
      <c r="B94" s="1">
        <v>4754420</v>
      </c>
      <c r="C94" s="1">
        <v>6047750</v>
      </c>
      <c r="D94" s="1">
        <v>1083923</v>
      </c>
      <c r="E94" s="1">
        <v>2526828</v>
      </c>
      <c r="F94" s="1">
        <v>5092960</v>
      </c>
      <c r="G94" s="2"/>
      <c r="H94" s="1">
        <v>2118658</v>
      </c>
      <c r="I94" s="1">
        <v>2824553</v>
      </c>
      <c r="J94" s="1">
        <v>1505473</v>
      </c>
      <c r="K94" s="1">
        <v>1173596</v>
      </c>
      <c r="L94" s="1">
        <v>2671669</v>
      </c>
      <c r="M94" s="2"/>
      <c r="N94" s="1">
        <v>1771153</v>
      </c>
      <c r="O94" s="1">
        <v>1232684</v>
      </c>
      <c r="P94" s="1">
        <v>1362416</v>
      </c>
      <c r="Q94" s="17">
        <v>596089</v>
      </c>
      <c r="R94" s="20">
        <v>1457810</v>
      </c>
      <c r="S94" s="2"/>
      <c r="T94" s="1">
        <v>1970845</v>
      </c>
      <c r="U94" s="1">
        <v>1211160</v>
      </c>
      <c r="V94" s="1">
        <v>1499210</v>
      </c>
      <c r="W94" s="1">
        <v>317339</v>
      </c>
      <c r="X94" s="1">
        <v>665582</v>
      </c>
      <c r="Y94" s="2"/>
      <c r="Z94" s="12">
        <v>0</v>
      </c>
      <c r="AA94" s="12">
        <v>0</v>
      </c>
      <c r="AB94" s="12">
        <v>0</v>
      </c>
      <c r="AC94" s="12">
        <v>387659</v>
      </c>
      <c r="AD94" s="12">
        <v>0</v>
      </c>
      <c r="AE94" s="10"/>
      <c r="AF94" s="12">
        <v>0</v>
      </c>
      <c r="AG94" s="12">
        <v>0</v>
      </c>
      <c r="AH94" s="12">
        <v>0</v>
      </c>
      <c r="AI94" s="12">
        <v>323005</v>
      </c>
      <c r="AJ94" s="12">
        <v>0</v>
      </c>
    </row>
    <row r="95" spans="2:36">
      <c r="B95" s="1">
        <v>4883909</v>
      </c>
      <c r="C95" s="1">
        <v>5582529</v>
      </c>
      <c r="D95" s="1">
        <v>1044210</v>
      </c>
      <c r="E95" s="1">
        <v>2449281</v>
      </c>
      <c r="F95" s="1">
        <v>5800582</v>
      </c>
      <c r="G95" s="2"/>
      <c r="H95" s="1">
        <v>2193346</v>
      </c>
      <c r="I95" s="1">
        <v>2853773</v>
      </c>
      <c r="J95" s="1">
        <v>1172376</v>
      </c>
      <c r="K95" s="1">
        <v>1180025</v>
      </c>
      <c r="L95" s="1">
        <v>2620791</v>
      </c>
      <c r="M95" s="2"/>
      <c r="N95" s="1">
        <v>2497914</v>
      </c>
      <c r="O95" s="1">
        <v>1227172</v>
      </c>
      <c r="P95" s="1">
        <v>1506131</v>
      </c>
      <c r="Q95" s="17">
        <v>591413</v>
      </c>
      <c r="R95" s="20">
        <v>1383075</v>
      </c>
      <c r="S95" s="2"/>
      <c r="T95" s="1">
        <v>1893068</v>
      </c>
      <c r="U95" s="1">
        <v>1291998</v>
      </c>
      <c r="V95" s="1">
        <v>1508052</v>
      </c>
      <c r="W95" s="1">
        <v>318369</v>
      </c>
      <c r="X95" s="1">
        <v>671855</v>
      </c>
      <c r="Y95" s="2"/>
      <c r="Z95" s="12">
        <v>0</v>
      </c>
      <c r="AA95" s="12">
        <v>0</v>
      </c>
      <c r="AB95" s="12">
        <v>0</v>
      </c>
      <c r="AC95" s="12">
        <v>372923</v>
      </c>
      <c r="AD95" s="12">
        <v>0</v>
      </c>
      <c r="AE95" s="10"/>
      <c r="AF95" s="12">
        <v>0</v>
      </c>
      <c r="AG95" s="12">
        <v>0</v>
      </c>
      <c r="AH95" s="12">
        <v>0</v>
      </c>
      <c r="AI95" s="12">
        <v>326743</v>
      </c>
      <c r="AJ95" s="12">
        <v>0</v>
      </c>
    </row>
    <row r="96" spans="2:36">
      <c r="B96" s="1">
        <v>4677836</v>
      </c>
      <c r="C96" s="1">
        <v>6001624</v>
      </c>
      <c r="D96" s="1">
        <v>1069104</v>
      </c>
      <c r="E96" s="1">
        <v>2704640</v>
      </c>
      <c r="F96" s="1">
        <v>5327168</v>
      </c>
      <c r="G96" s="2"/>
      <c r="H96" s="1">
        <v>2769107</v>
      </c>
      <c r="I96" s="1">
        <v>2874913</v>
      </c>
      <c r="J96" s="1">
        <v>1088268</v>
      </c>
      <c r="K96" s="1">
        <v>1301912</v>
      </c>
      <c r="L96" s="1">
        <v>2910999</v>
      </c>
      <c r="M96" s="2"/>
      <c r="N96" s="1">
        <v>1668141</v>
      </c>
      <c r="O96" s="1">
        <v>1334555</v>
      </c>
      <c r="P96" s="1">
        <v>1379505</v>
      </c>
      <c r="Q96" s="17">
        <v>601587</v>
      </c>
      <c r="R96" s="20">
        <v>1374182</v>
      </c>
      <c r="S96" s="2"/>
      <c r="T96" s="1">
        <v>2252844</v>
      </c>
      <c r="U96" s="1">
        <v>1264081</v>
      </c>
      <c r="V96" s="1">
        <v>1485906</v>
      </c>
      <c r="W96" s="1">
        <v>321013</v>
      </c>
      <c r="X96" s="1">
        <v>662963</v>
      </c>
      <c r="Y96" s="2"/>
      <c r="Z96" s="12">
        <v>0</v>
      </c>
      <c r="AA96" s="12">
        <v>0</v>
      </c>
      <c r="AB96" s="12">
        <v>0</v>
      </c>
      <c r="AC96" s="12">
        <v>385256</v>
      </c>
      <c r="AD96" s="12">
        <v>0</v>
      </c>
      <c r="AE96" s="10"/>
      <c r="AF96" s="12">
        <v>0</v>
      </c>
      <c r="AG96" s="12">
        <v>0</v>
      </c>
      <c r="AH96" s="12">
        <v>0</v>
      </c>
      <c r="AI96" s="12">
        <v>337584</v>
      </c>
      <c r="AJ96" s="12">
        <v>0</v>
      </c>
    </row>
    <row r="97" spans="1:36">
      <c r="B97" s="1">
        <v>4941307</v>
      </c>
      <c r="C97" s="1">
        <v>6111359</v>
      </c>
      <c r="D97" s="1">
        <v>1060687</v>
      </c>
      <c r="E97" s="1">
        <v>2622053</v>
      </c>
      <c r="F97" s="1">
        <v>5341105</v>
      </c>
      <c r="G97" s="2"/>
      <c r="H97" s="1">
        <v>2271622</v>
      </c>
      <c r="I97" s="1">
        <v>2948057</v>
      </c>
      <c r="J97" s="1">
        <v>1155572</v>
      </c>
      <c r="K97" s="1">
        <v>1390915</v>
      </c>
      <c r="L97" s="1">
        <v>2659748</v>
      </c>
      <c r="M97" s="2"/>
      <c r="N97" s="1">
        <v>1609791</v>
      </c>
      <c r="O97" s="1">
        <v>1209081</v>
      </c>
      <c r="P97" s="1">
        <v>1261853</v>
      </c>
      <c r="Q97" s="17">
        <v>612257</v>
      </c>
      <c r="R97" s="20">
        <v>1321329</v>
      </c>
      <c r="S97" s="2"/>
      <c r="T97" s="1">
        <v>1696456</v>
      </c>
      <c r="U97" s="1">
        <v>1240286</v>
      </c>
      <c r="V97" s="1">
        <v>1496200</v>
      </c>
      <c r="W97" s="1">
        <v>318803</v>
      </c>
      <c r="X97" s="1">
        <v>670250</v>
      </c>
      <c r="Y97" s="2"/>
      <c r="Z97" s="12">
        <v>0</v>
      </c>
      <c r="AA97" s="12">
        <v>0</v>
      </c>
      <c r="AB97" s="12">
        <v>0</v>
      </c>
      <c r="AC97" s="12">
        <v>383316</v>
      </c>
      <c r="AD97" s="12">
        <v>0</v>
      </c>
      <c r="AE97" s="10"/>
      <c r="AF97" s="12">
        <v>0</v>
      </c>
      <c r="AG97" s="12">
        <v>0</v>
      </c>
      <c r="AH97" s="12">
        <v>0</v>
      </c>
      <c r="AI97" s="12">
        <v>325992</v>
      </c>
      <c r="AJ97" s="12">
        <v>0</v>
      </c>
    </row>
    <row r="98" spans="1:36">
      <c r="B98" s="1">
        <v>4820853</v>
      </c>
      <c r="C98" s="1">
        <v>6127331</v>
      </c>
      <c r="D98" s="1">
        <v>1048598</v>
      </c>
      <c r="E98" s="1">
        <v>2638348</v>
      </c>
      <c r="F98" s="1">
        <v>5051087</v>
      </c>
      <c r="G98" s="2"/>
      <c r="H98" s="1">
        <v>2456273</v>
      </c>
      <c r="I98" s="1">
        <v>2890500</v>
      </c>
      <c r="J98" s="1">
        <v>1313294</v>
      </c>
      <c r="K98" s="1">
        <v>1304920</v>
      </c>
      <c r="L98" s="1">
        <v>2494724</v>
      </c>
      <c r="M98" s="2"/>
      <c r="N98" s="1">
        <v>2007018</v>
      </c>
      <c r="O98" s="1">
        <v>1175522</v>
      </c>
      <c r="P98" s="1">
        <v>1506258</v>
      </c>
      <c r="Q98" s="17">
        <v>672316</v>
      </c>
      <c r="R98" s="20">
        <v>1409335</v>
      </c>
      <c r="S98" s="2"/>
      <c r="T98" s="1">
        <v>1746144</v>
      </c>
      <c r="U98" s="1">
        <v>1269150</v>
      </c>
      <c r="V98" s="1">
        <v>1495471</v>
      </c>
      <c r="W98" s="1">
        <v>307761</v>
      </c>
      <c r="X98" s="1">
        <v>681300</v>
      </c>
      <c r="Y98" s="2"/>
      <c r="Z98" s="12">
        <v>0</v>
      </c>
      <c r="AA98" s="12">
        <v>0</v>
      </c>
      <c r="AB98" s="12">
        <v>0</v>
      </c>
      <c r="AC98" s="12">
        <v>385906</v>
      </c>
      <c r="AD98" s="12">
        <v>0</v>
      </c>
      <c r="AE98" s="10"/>
      <c r="AF98" s="12">
        <v>0</v>
      </c>
      <c r="AG98" s="12">
        <v>0</v>
      </c>
      <c r="AH98" s="12">
        <v>0</v>
      </c>
      <c r="AI98" s="12">
        <v>328938</v>
      </c>
      <c r="AJ98" s="12">
        <v>0</v>
      </c>
    </row>
    <row r="99" spans="1:36">
      <c r="B99" s="1">
        <v>4723152</v>
      </c>
      <c r="C99" s="1">
        <v>6146629</v>
      </c>
      <c r="D99" s="1">
        <v>989298</v>
      </c>
      <c r="E99" s="1">
        <v>2508758</v>
      </c>
      <c r="F99" s="1">
        <v>5412838</v>
      </c>
      <c r="G99" s="2"/>
      <c r="H99" s="1">
        <v>2188085</v>
      </c>
      <c r="I99" s="1">
        <v>2811140</v>
      </c>
      <c r="J99" s="1">
        <v>1209991</v>
      </c>
      <c r="K99" s="1">
        <v>1292407</v>
      </c>
      <c r="L99" s="1">
        <v>2817522</v>
      </c>
      <c r="M99" s="2"/>
      <c r="N99" s="1">
        <v>1921008</v>
      </c>
      <c r="O99" s="1">
        <v>1267660</v>
      </c>
      <c r="P99" s="1">
        <v>1274666</v>
      </c>
      <c r="Q99" s="17">
        <v>658518</v>
      </c>
      <c r="R99" s="20">
        <v>1419819</v>
      </c>
      <c r="S99" s="2"/>
      <c r="T99" s="1">
        <v>1720281</v>
      </c>
      <c r="U99" s="1">
        <v>1274469</v>
      </c>
      <c r="V99" s="1">
        <v>1480383</v>
      </c>
      <c r="W99" s="1">
        <v>316092</v>
      </c>
      <c r="X99" s="1">
        <v>625217</v>
      </c>
      <c r="Y99" s="2"/>
      <c r="Z99" s="12">
        <v>0</v>
      </c>
      <c r="AA99" s="12">
        <v>0</v>
      </c>
      <c r="AB99" s="12">
        <v>0</v>
      </c>
      <c r="AC99" s="12">
        <v>401713</v>
      </c>
      <c r="AD99" s="12">
        <v>0</v>
      </c>
      <c r="AE99" s="10"/>
      <c r="AF99" s="12">
        <v>0</v>
      </c>
      <c r="AG99" s="12">
        <v>0</v>
      </c>
      <c r="AH99" s="12">
        <v>0</v>
      </c>
      <c r="AI99" s="12">
        <v>324869</v>
      </c>
      <c r="AJ99" s="12">
        <v>0</v>
      </c>
    </row>
    <row r="100" spans="1:36">
      <c r="B100" s="1">
        <v>4692091</v>
      </c>
      <c r="C100" s="1">
        <v>5703368</v>
      </c>
      <c r="D100" s="1">
        <v>1072013</v>
      </c>
      <c r="E100" s="1">
        <v>2442546</v>
      </c>
      <c r="F100" s="1">
        <v>5401516</v>
      </c>
      <c r="G100" s="2"/>
      <c r="H100" s="1">
        <v>2114640</v>
      </c>
      <c r="I100" s="1">
        <v>2697067</v>
      </c>
      <c r="J100" s="1">
        <v>1234625</v>
      </c>
      <c r="K100" s="1">
        <v>1372658</v>
      </c>
      <c r="L100" s="1">
        <v>2747706</v>
      </c>
      <c r="M100" s="2"/>
      <c r="N100" s="1">
        <v>2156730</v>
      </c>
      <c r="O100" s="1">
        <v>1330362</v>
      </c>
      <c r="P100" s="1">
        <v>1296598</v>
      </c>
      <c r="Q100" s="17">
        <v>613254</v>
      </c>
      <c r="R100" s="20">
        <v>1728549</v>
      </c>
      <c r="S100" s="2"/>
      <c r="T100" s="1">
        <v>1696085</v>
      </c>
      <c r="U100" s="1">
        <v>1253898</v>
      </c>
      <c r="V100" s="1">
        <v>1477030</v>
      </c>
      <c r="W100" s="1">
        <v>320202</v>
      </c>
      <c r="X100" s="1">
        <v>679794</v>
      </c>
      <c r="Y100" s="2"/>
      <c r="Z100" s="12">
        <v>0</v>
      </c>
      <c r="AA100" s="12">
        <v>0</v>
      </c>
      <c r="AB100" s="12">
        <v>0</v>
      </c>
      <c r="AC100" s="12">
        <v>412446</v>
      </c>
      <c r="AD100" s="12">
        <v>0</v>
      </c>
      <c r="AE100" s="10"/>
      <c r="AF100" s="12">
        <v>0</v>
      </c>
      <c r="AG100" s="12">
        <v>0</v>
      </c>
      <c r="AH100" s="12">
        <v>0</v>
      </c>
      <c r="AI100" s="12">
        <v>328502</v>
      </c>
      <c r="AJ100" s="12">
        <v>0</v>
      </c>
    </row>
    <row r="101" spans="1:36">
      <c r="B101" s="1">
        <v>4595869</v>
      </c>
      <c r="C101" s="1">
        <v>5485957</v>
      </c>
      <c r="D101" s="1">
        <v>1068619</v>
      </c>
      <c r="E101" s="1">
        <v>2343095</v>
      </c>
      <c r="F101" s="1">
        <v>5113212</v>
      </c>
      <c r="G101" s="2"/>
      <c r="H101" s="1">
        <v>2884252</v>
      </c>
      <c r="I101" s="1">
        <v>2935587</v>
      </c>
      <c r="J101" s="1">
        <v>1078134</v>
      </c>
      <c r="K101" s="1">
        <v>1189076</v>
      </c>
      <c r="L101" s="1">
        <v>2830197</v>
      </c>
      <c r="M101" s="2"/>
      <c r="N101" s="1">
        <v>1686254</v>
      </c>
      <c r="O101" s="1">
        <v>1214473</v>
      </c>
      <c r="P101" s="1">
        <v>1483171</v>
      </c>
      <c r="Q101" s="17">
        <v>604537</v>
      </c>
      <c r="R101" s="20">
        <v>1276347</v>
      </c>
      <c r="S101" s="2"/>
      <c r="T101" s="1">
        <v>1699885</v>
      </c>
      <c r="U101" s="1">
        <v>1224252</v>
      </c>
      <c r="V101" s="1">
        <v>1402014</v>
      </c>
      <c r="W101" s="1">
        <v>320041</v>
      </c>
      <c r="X101" s="1">
        <v>686325</v>
      </c>
      <c r="Y101" s="2"/>
      <c r="Z101" s="12">
        <v>0</v>
      </c>
      <c r="AA101" s="12">
        <v>0</v>
      </c>
      <c r="AB101" s="12">
        <v>0</v>
      </c>
      <c r="AC101" s="12">
        <v>386731</v>
      </c>
      <c r="AD101" s="12">
        <v>0</v>
      </c>
      <c r="AE101" s="10"/>
      <c r="AF101" s="12">
        <v>0</v>
      </c>
      <c r="AG101" s="12">
        <v>0</v>
      </c>
      <c r="AH101" s="12">
        <v>0</v>
      </c>
      <c r="AI101" s="12">
        <v>326035</v>
      </c>
      <c r="AJ101" s="12">
        <v>0</v>
      </c>
    </row>
    <row r="102" spans="1:36">
      <c r="B102" s="1">
        <v>4748938</v>
      </c>
      <c r="C102" s="1">
        <v>6307061</v>
      </c>
      <c r="D102" s="1">
        <v>1032442</v>
      </c>
      <c r="E102" s="1">
        <v>2496976</v>
      </c>
      <c r="F102" s="1">
        <v>5224652</v>
      </c>
      <c r="G102" s="2"/>
      <c r="H102" s="1">
        <v>2244431</v>
      </c>
      <c r="I102" s="1">
        <v>2930692</v>
      </c>
      <c r="J102" s="1">
        <v>1090465</v>
      </c>
      <c r="K102" s="1">
        <v>1252267</v>
      </c>
      <c r="L102" s="1">
        <v>2943947</v>
      </c>
      <c r="M102" s="2"/>
      <c r="N102" s="1">
        <v>1763635</v>
      </c>
      <c r="O102" s="1">
        <v>1236989</v>
      </c>
      <c r="P102" s="1">
        <v>1294958</v>
      </c>
      <c r="Q102" s="17">
        <v>599645</v>
      </c>
      <c r="R102" s="20">
        <v>1542419</v>
      </c>
      <c r="S102" s="2"/>
      <c r="T102" s="1">
        <v>1750938</v>
      </c>
      <c r="U102" s="1">
        <v>1228923</v>
      </c>
      <c r="V102" s="1">
        <v>1495093</v>
      </c>
      <c r="W102" s="1">
        <v>311716</v>
      </c>
      <c r="X102" s="1">
        <v>651783</v>
      </c>
      <c r="Y102" s="2"/>
      <c r="Z102" s="12">
        <v>0</v>
      </c>
      <c r="AA102" s="12">
        <v>0</v>
      </c>
      <c r="AB102" s="12">
        <v>0</v>
      </c>
      <c r="AC102" s="12">
        <v>390414</v>
      </c>
      <c r="AD102" s="12">
        <v>0</v>
      </c>
      <c r="AE102" s="10"/>
      <c r="AF102" s="12">
        <v>0</v>
      </c>
      <c r="AG102" s="12">
        <v>0</v>
      </c>
      <c r="AH102" s="12">
        <v>0</v>
      </c>
      <c r="AI102" s="12">
        <v>324447</v>
      </c>
      <c r="AJ102" s="12">
        <v>0</v>
      </c>
    </row>
    <row r="103" spans="1:36">
      <c r="B103" s="1">
        <v>4606471</v>
      </c>
      <c r="C103" s="1">
        <v>5771640</v>
      </c>
      <c r="D103" s="1">
        <v>968710</v>
      </c>
      <c r="E103" s="1">
        <v>2572284</v>
      </c>
      <c r="F103" s="1">
        <v>5274981</v>
      </c>
      <c r="G103" s="2"/>
      <c r="H103" s="1">
        <v>2498578</v>
      </c>
      <c r="I103" s="1">
        <v>2715335</v>
      </c>
      <c r="J103" s="1">
        <v>1078992</v>
      </c>
      <c r="K103" s="1">
        <v>1254480</v>
      </c>
      <c r="L103" s="1">
        <v>2925092</v>
      </c>
      <c r="M103" s="2"/>
      <c r="N103" s="1">
        <v>2088158</v>
      </c>
      <c r="O103" s="1">
        <v>1264143</v>
      </c>
      <c r="P103" s="1">
        <v>1299002</v>
      </c>
      <c r="Q103" s="17">
        <v>613230</v>
      </c>
      <c r="R103" s="20">
        <v>1465432</v>
      </c>
      <c r="S103" s="2"/>
      <c r="T103" s="1">
        <v>1903640</v>
      </c>
      <c r="U103" s="1">
        <v>1195855</v>
      </c>
      <c r="V103" s="1">
        <v>1438321</v>
      </c>
      <c r="W103" s="1">
        <v>320651</v>
      </c>
      <c r="X103" s="1">
        <v>626262</v>
      </c>
      <c r="Y103" s="2"/>
      <c r="Z103" s="12">
        <v>0</v>
      </c>
      <c r="AA103" s="12">
        <v>0</v>
      </c>
      <c r="AB103" s="12">
        <v>0</v>
      </c>
      <c r="AC103" s="12">
        <v>384113</v>
      </c>
      <c r="AD103" s="12">
        <v>0</v>
      </c>
      <c r="AE103" s="10"/>
      <c r="AF103" s="12">
        <v>0</v>
      </c>
      <c r="AG103" s="12">
        <v>0</v>
      </c>
      <c r="AH103" s="12">
        <v>0</v>
      </c>
      <c r="AI103" s="12">
        <v>326220</v>
      </c>
      <c r="AJ103" s="12">
        <v>0</v>
      </c>
    </row>
    <row r="104" spans="1:36">
      <c r="B104" s="1">
        <v>5043422</v>
      </c>
      <c r="C104" s="1">
        <v>5987697</v>
      </c>
      <c r="D104" s="1">
        <v>1212834</v>
      </c>
      <c r="E104" s="1">
        <v>2403828</v>
      </c>
      <c r="F104" s="1">
        <v>5723052</v>
      </c>
      <c r="G104" s="2"/>
      <c r="H104" s="1">
        <v>2214587</v>
      </c>
      <c r="I104" s="1">
        <v>3586695</v>
      </c>
      <c r="J104" s="1">
        <v>1030346</v>
      </c>
      <c r="K104" s="1">
        <v>1159574</v>
      </c>
      <c r="L104" s="1">
        <v>2912458</v>
      </c>
      <c r="M104" s="2"/>
      <c r="N104" s="1">
        <v>1814326</v>
      </c>
      <c r="O104" s="1">
        <v>1258864</v>
      </c>
      <c r="P104" s="1">
        <v>1337758</v>
      </c>
      <c r="Q104" s="17">
        <v>615628</v>
      </c>
      <c r="R104" s="20">
        <v>1544627</v>
      </c>
      <c r="S104" s="2"/>
      <c r="T104" s="1">
        <v>1780590</v>
      </c>
      <c r="U104" s="1">
        <v>1241578</v>
      </c>
      <c r="V104" s="1">
        <v>1418066</v>
      </c>
      <c r="W104" s="1">
        <v>322106</v>
      </c>
      <c r="X104" s="1">
        <v>674925</v>
      </c>
      <c r="Y104" s="2"/>
      <c r="Z104" s="12">
        <v>0</v>
      </c>
      <c r="AA104" s="12">
        <v>0</v>
      </c>
      <c r="AB104" s="12">
        <v>0</v>
      </c>
      <c r="AC104" s="12">
        <v>392910</v>
      </c>
      <c r="AD104" s="12">
        <v>0</v>
      </c>
      <c r="AE104" s="10"/>
      <c r="AF104" s="12">
        <v>0</v>
      </c>
      <c r="AG104" s="12">
        <v>0</v>
      </c>
      <c r="AH104" s="12">
        <v>0</v>
      </c>
      <c r="AI104" s="12">
        <v>322316</v>
      </c>
      <c r="AJ104" s="12">
        <v>0</v>
      </c>
    </row>
    <row r="105" spans="1:36">
      <c r="B105" s="1">
        <v>4704591</v>
      </c>
      <c r="C105" s="1">
        <v>6335255</v>
      </c>
      <c r="D105" s="1">
        <v>1103881</v>
      </c>
      <c r="E105" s="1">
        <v>2346150</v>
      </c>
      <c r="F105" s="1">
        <v>4933304</v>
      </c>
      <c r="G105" s="2"/>
      <c r="H105" s="1">
        <v>2226953</v>
      </c>
      <c r="I105" s="1">
        <v>3284259</v>
      </c>
      <c r="J105" s="1">
        <v>1140701</v>
      </c>
      <c r="K105" s="1">
        <v>1599233</v>
      </c>
      <c r="L105" s="1">
        <v>2945570</v>
      </c>
      <c r="M105" s="2"/>
      <c r="N105" s="1">
        <v>1802969</v>
      </c>
      <c r="O105" s="1">
        <v>1229530</v>
      </c>
      <c r="P105" s="1">
        <v>1212920</v>
      </c>
      <c r="Q105" s="17">
        <v>603483</v>
      </c>
      <c r="R105" s="20">
        <v>1357962</v>
      </c>
      <c r="S105" s="2"/>
      <c r="T105" s="1">
        <v>1782395</v>
      </c>
      <c r="U105" s="1">
        <v>1221885</v>
      </c>
      <c r="V105" s="1">
        <v>1490751</v>
      </c>
      <c r="W105" s="1">
        <v>317731</v>
      </c>
      <c r="X105" s="1">
        <v>689314</v>
      </c>
      <c r="Y105" s="2"/>
      <c r="Z105" s="12">
        <v>0</v>
      </c>
      <c r="AA105" s="12">
        <v>0</v>
      </c>
      <c r="AB105" s="12">
        <v>0</v>
      </c>
      <c r="AC105" s="12">
        <v>387596</v>
      </c>
      <c r="AD105" s="12">
        <v>0</v>
      </c>
      <c r="AE105" s="10"/>
      <c r="AF105" s="12">
        <v>0</v>
      </c>
      <c r="AG105" s="12">
        <v>0</v>
      </c>
      <c r="AH105" s="12">
        <v>0</v>
      </c>
      <c r="AI105" s="12">
        <v>355621</v>
      </c>
      <c r="AJ105" s="12">
        <v>0</v>
      </c>
    </row>
    <row r="106" spans="1:36">
      <c r="B106" s="1">
        <v>4640393</v>
      </c>
      <c r="C106" s="1">
        <v>6132654</v>
      </c>
      <c r="D106" s="1">
        <v>1042209</v>
      </c>
      <c r="E106" s="1">
        <v>2626336</v>
      </c>
      <c r="F106" s="1">
        <v>5614135</v>
      </c>
      <c r="G106" s="2"/>
      <c r="H106" s="1">
        <v>2527682</v>
      </c>
      <c r="I106" s="1">
        <v>3264807</v>
      </c>
      <c r="J106" s="1">
        <v>1116708</v>
      </c>
      <c r="K106" s="1">
        <v>1367543</v>
      </c>
      <c r="L106" s="1">
        <v>2877350</v>
      </c>
      <c r="M106" s="2"/>
      <c r="N106" s="1">
        <v>1881675</v>
      </c>
      <c r="O106" s="1">
        <v>1291946</v>
      </c>
      <c r="P106" s="1">
        <v>1421530</v>
      </c>
      <c r="Q106" s="17">
        <v>610496</v>
      </c>
      <c r="R106" s="20">
        <v>1448607</v>
      </c>
      <c r="S106" s="2"/>
      <c r="T106" s="1">
        <v>1504018</v>
      </c>
      <c r="U106" s="1">
        <v>1311534</v>
      </c>
      <c r="V106" s="1">
        <v>1485189</v>
      </c>
      <c r="W106" s="1">
        <v>319331</v>
      </c>
      <c r="X106" s="1">
        <v>758729</v>
      </c>
      <c r="Y106" s="2"/>
      <c r="Z106" s="12">
        <v>0</v>
      </c>
      <c r="AA106" s="12">
        <v>0</v>
      </c>
      <c r="AB106" s="12">
        <v>0</v>
      </c>
      <c r="AC106" s="12">
        <v>396581</v>
      </c>
      <c r="AD106" s="12">
        <v>0</v>
      </c>
      <c r="AE106" s="10"/>
      <c r="AF106" s="12">
        <v>0</v>
      </c>
      <c r="AG106" s="12">
        <v>0</v>
      </c>
      <c r="AH106" s="12">
        <v>0</v>
      </c>
      <c r="AI106" s="12">
        <v>384649</v>
      </c>
      <c r="AJ106" s="12">
        <v>0</v>
      </c>
    </row>
    <row r="107" spans="1:36">
      <c r="B107" s="1">
        <v>4851990</v>
      </c>
      <c r="C107" s="1">
        <v>5983908</v>
      </c>
      <c r="D107" s="1">
        <v>1022033</v>
      </c>
      <c r="E107" s="1">
        <v>2784768</v>
      </c>
      <c r="F107" s="1">
        <v>5002813</v>
      </c>
      <c r="G107" s="2"/>
      <c r="H107" s="1">
        <v>2664747</v>
      </c>
      <c r="I107" s="1">
        <v>3185926</v>
      </c>
      <c r="J107" s="1">
        <v>1088236</v>
      </c>
      <c r="K107" s="1">
        <v>1358739</v>
      </c>
      <c r="L107" s="1">
        <v>2900043</v>
      </c>
      <c r="M107" s="2"/>
      <c r="N107" s="1">
        <v>1467298</v>
      </c>
      <c r="O107" s="1">
        <v>1259510</v>
      </c>
      <c r="P107" s="1">
        <v>1228064</v>
      </c>
      <c r="Q107" s="17">
        <v>730422</v>
      </c>
      <c r="R107" s="20">
        <v>1381710</v>
      </c>
      <c r="S107" s="2"/>
      <c r="T107" s="1">
        <v>1630686</v>
      </c>
      <c r="U107" s="1">
        <v>1424529</v>
      </c>
      <c r="V107" s="1">
        <v>1491798</v>
      </c>
      <c r="W107" s="1">
        <v>311417</v>
      </c>
      <c r="X107" s="1"/>
      <c r="Y107" s="2"/>
      <c r="Z107" s="12">
        <v>0</v>
      </c>
      <c r="AA107" s="12">
        <v>0</v>
      </c>
      <c r="AB107" s="12">
        <v>0</v>
      </c>
      <c r="AC107" s="12">
        <v>371201</v>
      </c>
      <c r="AD107" s="12">
        <v>0</v>
      </c>
      <c r="AE107" s="10"/>
      <c r="AF107" s="12">
        <v>0</v>
      </c>
      <c r="AG107" s="12">
        <v>0</v>
      </c>
      <c r="AH107" s="12">
        <v>0</v>
      </c>
      <c r="AI107" s="12">
        <v>397407</v>
      </c>
      <c r="AJ107" s="12">
        <v>0</v>
      </c>
    </row>
    <row r="108" spans="1:36">
      <c r="A108" s="8" t="s">
        <v>13</v>
      </c>
      <c r="B108" s="4">
        <f>AVERAGE(B78:B107)</f>
        <v>4818864.5666666664</v>
      </c>
      <c r="C108" s="4">
        <f>AVERAGE(C78:C107)</f>
        <v>6079180.1333333338</v>
      </c>
      <c r="D108" s="4">
        <f t="shared" ref="D108:F108" si="12">AVERAGE(D78:D107)</f>
        <v>1093482.8333333333</v>
      </c>
      <c r="E108" s="4">
        <f t="shared" si="12"/>
        <v>2492359.6666666665</v>
      </c>
      <c r="F108" s="4">
        <f t="shared" si="12"/>
        <v>5344731.833333333</v>
      </c>
      <c r="G108" s="2"/>
      <c r="H108" s="4">
        <f>AVERAGE(H78:H107)</f>
        <v>2383514.3333333335</v>
      </c>
      <c r="I108" s="4">
        <f t="shared" ref="I108:L108" si="13">AVERAGE(I78:I107)</f>
        <v>2908711.0333333332</v>
      </c>
      <c r="J108" s="4">
        <f t="shared" si="13"/>
        <v>1167163.6666666667</v>
      </c>
      <c r="K108" s="4">
        <f t="shared" si="13"/>
        <v>1266774.0666666667</v>
      </c>
      <c r="L108" s="4">
        <f t="shared" si="13"/>
        <v>2813141.0333333332</v>
      </c>
      <c r="M108" s="2"/>
      <c r="N108" s="4">
        <f>AVERAGE(N78:N107)</f>
        <v>1801301.0333333334</v>
      </c>
      <c r="O108" s="4">
        <f t="shared" ref="O108" si="14">AVERAGE(O78:O107)</f>
        <v>1374083.2666666666</v>
      </c>
      <c r="P108" s="4">
        <f>AVERAGE(P78:P107)</f>
        <v>1358595.9333333333</v>
      </c>
      <c r="Q108" s="4">
        <f>AVERAGE(Q78:Q107)</f>
        <v>631062.93333333335</v>
      </c>
      <c r="R108" s="4">
        <f>AVERAGE(R78:R107)</f>
        <v>1398003.4333333333</v>
      </c>
      <c r="S108" s="2"/>
      <c r="T108" s="4">
        <f>AVERAGE(T78:T107)</f>
        <v>1703109.3333333333</v>
      </c>
      <c r="U108" s="4">
        <f>AVERAGE(U78:U107)</f>
        <v>1282264.3666666667</v>
      </c>
      <c r="V108" s="4">
        <f>AVERAGE(V78:V107)</f>
        <v>1475591.2666666666</v>
      </c>
      <c r="W108" s="4">
        <f>AVERAGE(W78:W107)</f>
        <v>318644.03333333333</v>
      </c>
      <c r="X108" s="4">
        <f>AVERAGE(X78:X107)</f>
        <v>698300.39285714284</v>
      </c>
      <c r="Y108" s="2"/>
      <c r="Z108" s="14">
        <f>AVERAGE(Z78:Z107)</f>
        <v>0</v>
      </c>
      <c r="AA108" s="14">
        <f t="shared" ref="AA108:AC108" si="15">AVERAGE(AA78:AA107)</f>
        <v>0</v>
      </c>
      <c r="AB108" s="14">
        <f t="shared" si="15"/>
        <v>0</v>
      </c>
      <c r="AC108" s="14">
        <f t="shared" si="15"/>
        <v>379734</v>
      </c>
      <c r="AD108" s="14">
        <f>AVERAGE(AD78:AD107)</f>
        <v>0</v>
      </c>
      <c r="AE108" s="10"/>
      <c r="AF108" s="14">
        <f>AVERAGE(AF78:AF107)</f>
        <v>0</v>
      </c>
      <c r="AG108" s="14">
        <f t="shared" ref="AG108:AH108" si="16">AVERAGE(AG78:AG107)</f>
        <v>0</v>
      </c>
      <c r="AH108" s="14">
        <f t="shared" si="16"/>
        <v>0</v>
      </c>
      <c r="AI108" s="14">
        <f>AVERAGE(AI78:AI107)</f>
        <v>335892.26666666666</v>
      </c>
      <c r="AJ108" s="14">
        <f t="shared" ref="AJ108" si="17">AVERAGE(AJ78:AJ107)</f>
        <v>0</v>
      </c>
    </row>
    <row r="109" spans="1:36"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ht="15" thickBot="1"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>
      <c r="B111" s="61" t="s">
        <v>43</v>
      </c>
      <c r="C111" s="61"/>
      <c r="D111" s="61"/>
      <c r="E111" s="61"/>
      <c r="F111" s="61"/>
      <c r="H111" s="61" t="s">
        <v>43</v>
      </c>
      <c r="I111" s="61"/>
      <c r="J111" s="61"/>
      <c r="K111" s="61"/>
      <c r="L111" s="61"/>
      <c r="N111" s="62" t="s">
        <v>43</v>
      </c>
      <c r="O111" s="63"/>
      <c r="P111" s="63"/>
      <c r="Q111" s="63"/>
      <c r="R111" s="64"/>
      <c r="S111" s="24"/>
      <c r="T111" s="62" t="s">
        <v>43</v>
      </c>
      <c r="U111" s="63"/>
      <c r="V111" s="63"/>
      <c r="W111" s="63"/>
      <c r="X111" s="64"/>
      <c r="Z111" s="61" t="s">
        <v>43</v>
      </c>
      <c r="AA111" s="61"/>
      <c r="AB111" s="61"/>
      <c r="AC111" s="61"/>
      <c r="AD111" s="61"/>
      <c r="AE111" s="10"/>
      <c r="AF111" s="61" t="s">
        <v>43</v>
      </c>
      <c r="AG111" s="61"/>
      <c r="AH111" s="61"/>
      <c r="AI111" s="61"/>
      <c r="AJ111" s="61"/>
    </row>
    <row r="112" spans="1:36" ht="15" thickBot="1">
      <c r="B112" s="60" t="s">
        <v>26</v>
      </c>
      <c r="C112" s="60"/>
      <c r="D112" s="60"/>
      <c r="E112" s="60"/>
      <c r="F112" s="60"/>
      <c r="H112" s="60" t="s">
        <v>27</v>
      </c>
      <c r="I112" s="60"/>
      <c r="J112" s="60"/>
      <c r="K112" s="60"/>
      <c r="L112" s="60"/>
      <c r="N112" s="77" t="s">
        <v>28</v>
      </c>
      <c r="O112" s="78"/>
      <c r="P112" s="78"/>
      <c r="Q112" s="78"/>
      <c r="R112" s="79"/>
      <c r="S112" s="25"/>
      <c r="T112" s="77" t="s">
        <v>29</v>
      </c>
      <c r="U112" s="78"/>
      <c r="V112" s="78"/>
      <c r="W112" s="78"/>
      <c r="X112" s="79"/>
      <c r="Z112" s="60" t="s">
        <v>30</v>
      </c>
      <c r="AA112" s="60"/>
      <c r="AB112" s="60"/>
      <c r="AC112" s="60"/>
      <c r="AD112" s="60"/>
      <c r="AE112" s="10"/>
      <c r="AF112" s="60" t="s">
        <v>31</v>
      </c>
      <c r="AG112" s="60"/>
      <c r="AH112" s="60"/>
      <c r="AI112" s="60"/>
      <c r="AJ112" s="60"/>
    </row>
    <row r="113" spans="2:36" ht="27.6" customHeight="1">
      <c r="B113" s="6" t="s">
        <v>12</v>
      </c>
      <c r="C113" s="6" t="s">
        <v>8</v>
      </c>
      <c r="D113" s="6" t="s">
        <v>9</v>
      </c>
      <c r="E113" s="6" t="s">
        <v>10</v>
      </c>
      <c r="F113" s="23" t="s">
        <v>11</v>
      </c>
      <c r="H113" s="6" t="s">
        <v>12</v>
      </c>
      <c r="I113" s="6" t="s">
        <v>8</v>
      </c>
      <c r="J113" s="6" t="s">
        <v>9</v>
      </c>
      <c r="K113" s="6" t="s">
        <v>10</v>
      </c>
      <c r="L113" s="6" t="s">
        <v>11</v>
      </c>
      <c r="N113" s="6" t="s">
        <v>12</v>
      </c>
      <c r="O113" s="6" t="s">
        <v>8</v>
      </c>
      <c r="P113" s="6" t="s">
        <v>9</v>
      </c>
      <c r="Q113" s="6" t="s">
        <v>10</v>
      </c>
      <c r="R113" s="6" t="s">
        <v>11</v>
      </c>
      <c r="S113" s="10"/>
      <c r="T113" s="6" t="s">
        <v>12</v>
      </c>
      <c r="U113" s="6" t="s">
        <v>8</v>
      </c>
      <c r="V113" s="6" t="s">
        <v>9</v>
      </c>
      <c r="W113" s="6" t="s">
        <v>10</v>
      </c>
      <c r="X113" s="6" t="s">
        <v>11</v>
      </c>
      <c r="Z113" s="6" t="s">
        <v>12</v>
      </c>
      <c r="AA113" s="6" t="s">
        <v>8</v>
      </c>
      <c r="AB113" s="6" t="s">
        <v>9</v>
      </c>
      <c r="AC113" s="6" t="s">
        <v>10</v>
      </c>
      <c r="AD113" s="6" t="s">
        <v>11</v>
      </c>
      <c r="AE113" s="10"/>
      <c r="AF113" s="6" t="s">
        <v>12</v>
      </c>
      <c r="AG113" s="6" t="s">
        <v>8</v>
      </c>
      <c r="AH113" s="6" t="s">
        <v>9</v>
      </c>
      <c r="AI113" s="6" t="s">
        <v>10</v>
      </c>
      <c r="AJ113" s="6" t="s">
        <v>11</v>
      </c>
    </row>
    <row r="114" spans="2:36">
      <c r="B114" s="1">
        <v>7395452</v>
      </c>
      <c r="C114" s="1">
        <v>9555485</v>
      </c>
      <c r="D114" s="1">
        <v>1964677</v>
      </c>
      <c r="E114" s="1">
        <v>4415039</v>
      </c>
      <c r="F114" s="1">
        <v>9822709</v>
      </c>
      <c r="G114" s="2"/>
      <c r="H114" s="1">
        <v>3422581</v>
      </c>
      <c r="I114" s="1">
        <v>4590346</v>
      </c>
      <c r="J114" s="1">
        <v>1918487</v>
      </c>
      <c r="K114" s="1">
        <v>2285138</v>
      </c>
      <c r="L114" s="1">
        <v>5333082</v>
      </c>
      <c r="M114" s="2"/>
      <c r="N114" s="1">
        <v>2670866</v>
      </c>
      <c r="O114" s="1">
        <v>2250614</v>
      </c>
      <c r="P114" s="1">
        <v>2334974</v>
      </c>
      <c r="Q114" s="17">
        <v>1177977</v>
      </c>
      <c r="R114" s="20">
        <v>2702230</v>
      </c>
      <c r="S114" s="2"/>
      <c r="T114" s="1">
        <v>3525834</v>
      </c>
      <c r="U114" s="1">
        <v>2052884</v>
      </c>
      <c r="V114" s="1">
        <v>2909809</v>
      </c>
      <c r="W114" s="1">
        <v>592858</v>
      </c>
      <c r="X114" s="1">
        <v>1374220</v>
      </c>
      <c r="Y114" s="2"/>
      <c r="Z114" s="12">
        <v>0</v>
      </c>
      <c r="AA114" s="12">
        <v>0</v>
      </c>
      <c r="AB114" s="12">
        <v>0</v>
      </c>
      <c r="AC114" s="12">
        <v>717082</v>
      </c>
      <c r="AD114" s="12">
        <v>0</v>
      </c>
      <c r="AE114" s="10"/>
      <c r="AF114" s="12">
        <v>0</v>
      </c>
      <c r="AG114" s="12">
        <v>0</v>
      </c>
      <c r="AH114" s="12">
        <v>0</v>
      </c>
      <c r="AI114" s="12">
        <v>686817</v>
      </c>
      <c r="AJ114" s="12">
        <v>0</v>
      </c>
    </row>
    <row r="115" spans="2:36">
      <c r="B115" s="1">
        <v>8718331</v>
      </c>
      <c r="C115" s="1">
        <v>9514662</v>
      </c>
      <c r="D115" s="1">
        <v>1817446</v>
      </c>
      <c r="E115" s="1">
        <v>4872987</v>
      </c>
      <c r="F115" s="1">
        <v>9880155</v>
      </c>
      <c r="G115" s="2"/>
      <c r="H115" s="1">
        <v>3108743</v>
      </c>
      <c r="I115" s="1">
        <v>4603082</v>
      </c>
      <c r="J115" s="1">
        <v>2176613</v>
      </c>
      <c r="K115" s="1">
        <v>2230029</v>
      </c>
      <c r="L115" s="1">
        <v>5133198</v>
      </c>
      <c r="M115" s="2"/>
      <c r="N115" s="1">
        <v>2863423</v>
      </c>
      <c r="O115" s="1">
        <v>2137238</v>
      </c>
      <c r="P115" s="1">
        <v>2753948</v>
      </c>
      <c r="Q115" s="17">
        <v>1160458</v>
      </c>
      <c r="R115" s="20">
        <v>2540634</v>
      </c>
      <c r="S115" s="2"/>
      <c r="T115" s="1">
        <v>3333730</v>
      </c>
      <c r="U115" s="1">
        <v>2068462</v>
      </c>
      <c r="V115" s="1">
        <v>2983961</v>
      </c>
      <c r="W115" s="1">
        <v>593632</v>
      </c>
      <c r="X115" s="1">
        <v>1233284</v>
      </c>
      <c r="Y115" s="2"/>
      <c r="Z115" s="12">
        <v>0</v>
      </c>
      <c r="AA115" s="12">
        <v>0</v>
      </c>
      <c r="AB115" s="12">
        <v>0</v>
      </c>
      <c r="AC115" s="12">
        <v>672104</v>
      </c>
      <c r="AD115" s="12">
        <v>0</v>
      </c>
      <c r="AE115" s="10"/>
      <c r="AF115" s="12">
        <v>0</v>
      </c>
      <c r="AG115" s="12">
        <v>0</v>
      </c>
      <c r="AH115" s="12">
        <v>0</v>
      </c>
      <c r="AI115" s="12">
        <v>702567</v>
      </c>
      <c r="AJ115" s="12">
        <v>0</v>
      </c>
    </row>
    <row r="116" spans="2:36">
      <c r="B116" s="1">
        <v>7697764</v>
      </c>
      <c r="C116" s="1">
        <v>10146587</v>
      </c>
      <c r="D116" s="1">
        <v>1782353</v>
      </c>
      <c r="E116" s="1">
        <v>4676395</v>
      </c>
      <c r="F116" s="1">
        <v>10020079</v>
      </c>
      <c r="G116" s="2"/>
      <c r="H116" s="1">
        <v>3574439</v>
      </c>
      <c r="I116" s="1">
        <v>4672464</v>
      </c>
      <c r="J116" s="1">
        <v>2484124</v>
      </c>
      <c r="K116" s="1">
        <v>2215780</v>
      </c>
      <c r="L116" s="1">
        <v>5348920</v>
      </c>
      <c r="M116" s="2"/>
      <c r="N116" s="1">
        <v>3168215</v>
      </c>
      <c r="O116" s="1">
        <v>2406354</v>
      </c>
      <c r="P116" s="1">
        <v>2696066</v>
      </c>
      <c r="Q116" s="17">
        <v>1248262</v>
      </c>
      <c r="R116" s="20">
        <v>2481760</v>
      </c>
      <c r="S116" s="2"/>
      <c r="T116" s="1">
        <v>3334894</v>
      </c>
      <c r="U116" s="1">
        <v>2135111</v>
      </c>
      <c r="V116" s="1">
        <v>2944628</v>
      </c>
      <c r="W116" s="1">
        <v>579263</v>
      </c>
      <c r="X116" s="1">
        <v>1321520</v>
      </c>
      <c r="Y116" s="2"/>
      <c r="Z116" s="12">
        <v>0</v>
      </c>
      <c r="AA116" s="12">
        <v>0</v>
      </c>
      <c r="AB116" s="12">
        <v>0</v>
      </c>
      <c r="AC116" s="12">
        <v>738326</v>
      </c>
      <c r="AD116" s="12">
        <v>0</v>
      </c>
      <c r="AE116" s="10"/>
      <c r="AF116" s="12">
        <v>0</v>
      </c>
      <c r="AG116" s="12">
        <v>0</v>
      </c>
      <c r="AH116" s="12">
        <v>0</v>
      </c>
      <c r="AI116" s="12">
        <v>660549</v>
      </c>
      <c r="AJ116" s="12">
        <v>0</v>
      </c>
    </row>
    <row r="117" spans="2:36">
      <c r="B117" s="1">
        <v>7439759</v>
      </c>
      <c r="C117" s="1">
        <v>10622192</v>
      </c>
      <c r="D117" s="1">
        <v>2021763</v>
      </c>
      <c r="E117" s="1">
        <v>4244994</v>
      </c>
      <c r="F117" s="1">
        <v>10572267</v>
      </c>
      <c r="G117" s="2"/>
      <c r="H117" s="1">
        <v>3689501</v>
      </c>
      <c r="I117" s="1">
        <v>5395251</v>
      </c>
      <c r="J117" s="1">
        <v>2176786</v>
      </c>
      <c r="K117" s="1">
        <v>2421181</v>
      </c>
      <c r="L117" s="1">
        <v>5210733</v>
      </c>
      <c r="M117" s="2"/>
      <c r="N117" s="1">
        <v>2578076</v>
      </c>
      <c r="O117" s="1">
        <v>2530241</v>
      </c>
      <c r="P117" s="1">
        <v>2578641</v>
      </c>
      <c r="Q117" s="17">
        <v>1155148</v>
      </c>
      <c r="R117" s="20">
        <v>2521430</v>
      </c>
      <c r="S117" s="2"/>
      <c r="T117" s="1">
        <v>3618291</v>
      </c>
      <c r="U117" s="1">
        <v>2169644</v>
      </c>
      <c r="V117" s="1">
        <v>2684514</v>
      </c>
      <c r="W117" s="1">
        <v>581635</v>
      </c>
      <c r="X117" s="1">
        <v>1188667</v>
      </c>
      <c r="Y117" s="2"/>
      <c r="Z117" s="12">
        <v>0</v>
      </c>
      <c r="AA117" s="12">
        <v>0</v>
      </c>
      <c r="AB117" s="12">
        <v>0</v>
      </c>
      <c r="AC117" s="12">
        <v>696197</v>
      </c>
      <c r="AD117" s="12">
        <v>0</v>
      </c>
      <c r="AE117" s="10"/>
      <c r="AF117" s="12">
        <v>0</v>
      </c>
      <c r="AG117" s="12">
        <v>0</v>
      </c>
      <c r="AH117" s="12">
        <v>0</v>
      </c>
      <c r="AI117" s="12">
        <v>656220</v>
      </c>
      <c r="AJ117" s="12">
        <v>0</v>
      </c>
    </row>
    <row r="118" spans="2:36">
      <c r="B118" s="1">
        <v>7251354</v>
      </c>
      <c r="C118" s="1">
        <v>9439586</v>
      </c>
      <c r="D118" s="1">
        <v>2327532</v>
      </c>
      <c r="E118" s="1">
        <v>4490945</v>
      </c>
      <c r="F118" s="1">
        <v>9832690</v>
      </c>
      <c r="G118" s="2"/>
      <c r="H118" s="1">
        <v>4158885</v>
      </c>
      <c r="I118" s="1">
        <v>5756054</v>
      </c>
      <c r="J118" s="1">
        <v>2213906</v>
      </c>
      <c r="K118" s="1">
        <v>2333503</v>
      </c>
      <c r="L118" s="1">
        <v>4933856</v>
      </c>
      <c r="M118" s="2"/>
      <c r="N118" s="1">
        <v>2837607</v>
      </c>
      <c r="O118" s="1">
        <v>2374745</v>
      </c>
      <c r="P118" s="1">
        <v>2605583</v>
      </c>
      <c r="Q118" s="17">
        <v>1189376</v>
      </c>
      <c r="R118" s="20">
        <v>2412913</v>
      </c>
      <c r="S118" s="2"/>
      <c r="T118" s="1">
        <v>3362047</v>
      </c>
      <c r="U118" s="1">
        <v>2460200</v>
      </c>
      <c r="V118" s="1">
        <v>2646486</v>
      </c>
      <c r="W118" s="1">
        <v>675309</v>
      </c>
      <c r="X118" s="1">
        <v>1238279</v>
      </c>
      <c r="Y118" s="2"/>
      <c r="Z118" s="12">
        <v>0</v>
      </c>
      <c r="AA118" s="12">
        <v>0</v>
      </c>
      <c r="AB118" s="12">
        <v>0</v>
      </c>
      <c r="AC118" s="12">
        <v>687685</v>
      </c>
      <c r="AD118" s="12">
        <v>0</v>
      </c>
      <c r="AE118" s="10"/>
      <c r="AF118" s="12">
        <v>0</v>
      </c>
      <c r="AG118" s="12">
        <v>0</v>
      </c>
      <c r="AH118" s="12">
        <v>0</v>
      </c>
      <c r="AI118" s="12">
        <v>651397</v>
      </c>
      <c r="AJ118" s="12">
        <v>0</v>
      </c>
    </row>
    <row r="119" spans="2:36">
      <c r="B119" s="1">
        <v>7548843</v>
      </c>
      <c r="C119" s="1">
        <v>9342599</v>
      </c>
      <c r="D119" s="1">
        <v>2043513</v>
      </c>
      <c r="E119" s="1">
        <v>4165465</v>
      </c>
      <c r="F119" s="1">
        <v>10796178</v>
      </c>
      <c r="G119" s="2"/>
      <c r="H119" s="1">
        <v>4107247</v>
      </c>
      <c r="I119" s="1">
        <v>4511984</v>
      </c>
      <c r="J119" s="1">
        <v>2603442</v>
      </c>
      <c r="K119" s="1">
        <v>2272082</v>
      </c>
      <c r="L119" s="1">
        <v>4874792</v>
      </c>
      <c r="M119" s="2"/>
      <c r="N119" s="1">
        <v>2820477</v>
      </c>
      <c r="O119" s="1">
        <v>2235708</v>
      </c>
      <c r="P119" s="1">
        <v>2757687</v>
      </c>
      <c r="Q119" s="17">
        <v>1275414</v>
      </c>
      <c r="R119" s="20">
        <v>2230357</v>
      </c>
      <c r="S119" s="2"/>
      <c r="T119" s="1">
        <v>3105048</v>
      </c>
      <c r="U119" s="1">
        <v>2135673</v>
      </c>
      <c r="V119" s="1">
        <v>2833974</v>
      </c>
      <c r="W119" s="1">
        <v>572102</v>
      </c>
      <c r="X119" s="1">
        <v>1134924</v>
      </c>
      <c r="Y119" s="2"/>
      <c r="Z119" s="12">
        <v>0</v>
      </c>
      <c r="AA119" s="12">
        <v>0</v>
      </c>
      <c r="AB119" s="12">
        <v>0</v>
      </c>
      <c r="AC119" s="12">
        <v>676669</v>
      </c>
      <c r="AD119" s="12">
        <v>0</v>
      </c>
      <c r="AE119" s="10"/>
      <c r="AF119" s="12">
        <v>0</v>
      </c>
      <c r="AG119" s="12">
        <v>0</v>
      </c>
      <c r="AH119" s="12">
        <v>0</v>
      </c>
      <c r="AI119" s="12">
        <v>637148</v>
      </c>
      <c r="AJ119" s="12">
        <v>0</v>
      </c>
    </row>
    <row r="120" spans="2:36">
      <c r="B120" s="1">
        <v>7516054</v>
      </c>
      <c r="C120" s="1">
        <v>9754420</v>
      </c>
      <c r="D120" s="1">
        <v>2189213</v>
      </c>
      <c r="E120" s="1">
        <v>4319942</v>
      </c>
      <c r="F120" s="1">
        <v>9712904</v>
      </c>
      <c r="G120" s="2"/>
      <c r="H120" s="1">
        <v>3342578</v>
      </c>
      <c r="I120" s="1">
        <v>4453886</v>
      </c>
      <c r="J120" s="1">
        <v>2340768</v>
      </c>
      <c r="K120" s="1">
        <v>2231326</v>
      </c>
      <c r="L120" s="1">
        <v>5199803</v>
      </c>
      <c r="M120" s="2"/>
      <c r="N120" s="1">
        <v>2462084</v>
      </c>
      <c r="O120" s="1">
        <v>2040545</v>
      </c>
      <c r="P120" s="1">
        <v>2507261</v>
      </c>
      <c r="Q120" s="17">
        <v>1153839</v>
      </c>
      <c r="R120" s="20">
        <v>3184062</v>
      </c>
      <c r="S120" s="2"/>
      <c r="T120" s="1">
        <v>3153391</v>
      </c>
      <c r="U120" s="1">
        <v>2159175</v>
      </c>
      <c r="V120" s="1">
        <v>2878828</v>
      </c>
      <c r="W120" s="1">
        <v>647984</v>
      </c>
      <c r="X120" s="1">
        <v>1157695</v>
      </c>
      <c r="Y120" s="2"/>
      <c r="Z120" s="12">
        <v>0</v>
      </c>
      <c r="AA120" s="12">
        <v>0</v>
      </c>
      <c r="AB120" s="12">
        <v>0</v>
      </c>
      <c r="AC120" s="12">
        <v>659237</v>
      </c>
      <c r="AD120" s="12">
        <v>0</v>
      </c>
      <c r="AE120" s="10"/>
      <c r="AF120" s="12">
        <v>0</v>
      </c>
      <c r="AG120" s="12">
        <v>0</v>
      </c>
      <c r="AH120" s="12">
        <v>0</v>
      </c>
      <c r="AI120" s="12">
        <v>634806</v>
      </c>
      <c r="AJ120" s="12">
        <v>0</v>
      </c>
    </row>
    <row r="121" spans="2:36">
      <c r="B121" s="1">
        <v>7356758</v>
      </c>
      <c r="C121" s="1">
        <v>9590887</v>
      </c>
      <c r="D121" s="1">
        <v>2337342</v>
      </c>
      <c r="E121" s="1">
        <v>4414102</v>
      </c>
      <c r="F121" s="1">
        <v>9731933</v>
      </c>
      <c r="G121" s="2"/>
      <c r="H121" s="1">
        <v>3159356</v>
      </c>
      <c r="I121" s="1">
        <v>4725680</v>
      </c>
      <c r="J121" s="1">
        <v>2368810</v>
      </c>
      <c r="K121" s="1">
        <v>2547198</v>
      </c>
      <c r="L121" s="1">
        <v>5279514</v>
      </c>
      <c r="M121" s="2"/>
      <c r="N121" s="1">
        <v>2182675</v>
      </c>
      <c r="O121" s="1">
        <v>2076235</v>
      </c>
      <c r="P121" s="1">
        <v>2710632</v>
      </c>
      <c r="Q121" s="17">
        <v>1110178</v>
      </c>
      <c r="R121" s="20">
        <v>2437964</v>
      </c>
      <c r="S121" s="2"/>
      <c r="T121" s="1">
        <v>3036684</v>
      </c>
      <c r="U121" s="1">
        <v>2079207</v>
      </c>
      <c r="V121" s="1">
        <v>2974524</v>
      </c>
      <c r="W121" s="1">
        <v>680207</v>
      </c>
      <c r="X121" s="1">
        <v>1264363</v>
      </c>
      <c r="Y121" s="2"/>
      <c r="Z121" s="12">
        <v>0</v>
      </c>
      <c r="AA121" s="12">
        <v>0</v>
      </c>
      <c r="AB121" s="12">
        <v>0</v>
      </c>
      <c r="AC121" s="12">
        <v>656411</v>
      </c>
      <c r="AD121" s="12">
        <v>0</v>
      </c>
      <c r="AE121" s="10"/>
      <c r="AF121" s="12">
        <v>0</v>
      </c>
      <c r="AG121" s="12">
        <v>0</v>
      </c>
      <c r="AH121" s="12">
        <v>0</v>
      </c>
      <c r="AI121" s="12">
        <v>674251</v>
      </c>
      <c r="AJ121" s="12">
        <v>0</v>
      </c>
    </row>
    <row r="122" spans="2:36">
      <c r="B122" s="1">
        <v>7485390</v>
      </c>
      <c r="C122" s="1">
        <v>9587231</v>
      </c>
      <c r="D122" s="1">
        <v>1920047</v>
      </c>
      <c r="E122" s="1">
        <v>4440564</v>
      </c>
      <c r="F122" s="1">
        <v>9776161</v>
      </c>
      <c r="G122" s="2"/>
      <c r="H122" s="1">
        <v>3522767</v>
      </c>
      <c r="I122" s="1">
        <v>4959241</v>
      </c>
      <c r="J122" s="1">
        <v>2358452</v>
      </c>
      <c r="K122" s="1">
        <v>2206463</v>
      </c>
      <c r="L122" s="1">
        <v>4956166</v>
      </c>
      <c r="M122" s="2"/>
      <c r="N122" s="1">
        <v>2481371</v>
      </c>
      <c r="O122" s="1">
        <v>2029428</v>
      </c>
      <c r="P122" s="1">
        <v>2521495</v>
      </c>
      <c r="Q122" s="17">
        <v>1157749</v>
      </c>
      <c r="R122" s="20">
        <v>2687689</v>
      </c>
      <c r="S122" s="2"/>
      <c r="T122" s="1">
        <v>3179461</v>
      </c>
      <c r="U122" s="1">
        <v>2193231</v>
      </c>
      <c r="V122" s="1">
        <v>2990065</v>
      </c>
      <c r="W122" s="1">
        <v>569817</v>
      </c>
      <c r="X122" s="1">
        <v>1450819</v>
      </c>
      <c r="Y122" s="2"/>
      <c r="Z122" s="12">
        <v>0</v>
      </c>
      <c r="AA122" s="12">
        <v>0</v>
      </c>
      <c r="AB122" s="12">
        <v>0</v>
      </c>
      <c r="AC122" s="12">
        <v>659530</v>
      </c>
      <c r="AD122" s="12">
        <v>0</v>
      </c>
      <c r="AE122" s="10"/>
      <c r="AF122" s="12">
        <v>0</v>
      </c>
      <c r="AG122" s="12">
        <v>0</v>
      </c>
      <c r="AH122" s="12">
        <v>0</v>
      </c>
      <c r="AI122" s="12">
        <v>634095</v>
      </c>
      <c r="AJ122" s="12">
        <v>0</v>
      </c>
    </row>
    <row r="123" spans="2:36">
      <c r="B123" s="1">
        <v>7424101</v>
      </c>
      <c r="C123" s="1">
        <v>10274655</v>
      </c>
      <c r="D123" s="1">
        <v>2059384</v>
      </c>
      <c r="E123" s="1">
        <v>4348213</v>
      </c>
      <c r="F123" s="1">
        <v>9772117</v>
      </c>
      <c r="G123" s="2"/>
      <c r="H123" s="1">
        <v>3992485</v>
      </c>
      <c r="I123" s="1">
        <v>4499738</v>
      </c>
      <c r="J123" s="1">
        <v>2272896</v>
      </c>
      <c r="K123" s="1">
        <v>2372320</v>
      </c>
      <c r="L123" s="1">
        <v>4887894</v>
      </c>
      <c r="M123" s="2"/>
      <c r="N123" s="1">
        <v>3124507</v>
      </c>
      <c r="O123" s="1">
        <v>2638748</v>
      </c>
      <c r="P123" s="1">
        <v>2673077</v>
      </c>
      <c r="Q123" s="17">
        <v>1138436</v>
      </c>
      <c r="R123" s="20">
        <v>2544492</v>
      </c>
      <c r="S123" s="2"/>
      <c r="T123" s="1">
        <v>3209010</v>
      </c>
      <c r="U123" s="1">
        <v>2138637</v>
      </c>
      <c r="V123" s="1">
        <v>2678328</v>
      </c>
      <c r="W123" s="1">
        <v>625650</v>
      </c>
      <c r="X123" s="1">
        <v>1163362</v>
      </c>
      <c r="Y123" s="2"/>
      <c r="Z123" s="12">
        <v>0</v>
      </c>
      <c r="AA123" s="12">
        <v>0</v>
      </c>
      <c r="AB123" s="12">
        <v>0</v>
      </c>
      <c r="AC123" s="12">
        <v>649190</v>
      </c>
      <c r="AD123" s="12">
        <v>0</v>
      </c>
      <c r="AE123" s="10"/>
      <c r="AF123" s="12">
        <v>0</v>
      </c>
      <c r="AG123" s="12">
        <v>0</v>
      </c>
      <c r="AH123" s="12">
        <v>0</v>
      </c>
      <c r="AI123" s="12">
        <v>640646</v>
      </c>
      <c r="AJ123" s="12">
        <v>0</v>
      </c>
    </row>
    <row r="124" spans="2:36">
      <c r="B124" s="1">
        <v>7625875</v>
      </c>
      <c r="C124" s="1">
        <v>10542579</v>
      </c>
      <c r="D124" s="1">
        <v>2327469</v>
      </c>
      <c r="E124" s="1">
        <v>4344164</v>
      </c>
      <c r="F124" s="1">
        <v>9471261</v>
      </c>
      <c r="G124" s="2"/>
      <c r="H124" s="1">
        <v>3271816</v>
      </c>
      <c r="I124" s="1">
        <v>4527205</v>
      </c>
      <c r="J124" s="1">
        <v>2306120</v>
      </c>
      <c r="K124" s="1">
        <v>2266550</v>
      </c>
      <c r="L124" s="1">
        <v>5060745</v>
      </c>
      <c r="M124" s="2"/>
      <c r="N124" s="1">
        <v>3632061</v>
      </c>
      <c r="O124" s="1">
        <v>2079264</v>
      </c>
      <c r="P124" s="1">
        <v>2695263</v>
      </c>
      <c r="Q124" s="17">
        <v>1144035</v>
      </c>
      <c r="R124" s="20">
        <v>3042704</v>
      </c>
      <c r="S124" s="2"/>
      <c r="T124" s="1">
        <v>3651678</v>
      </c>
      <c r="U124" s="1">
        <v>2070742</v>
      </c>
      <c r="V124" s="1">
        <v>2893082</v>
      </c>
      <c r="W124" s="1">
        <v>578983</v>
      </c>
      <c r="X124" s="1">
        <v>1091114</v>
      </c>
      <c r="Y124" s="2"/>
      <c r="Z124" s="12">
        <v>0</v>
      </c>
      <c r="AA124" s="12">
        <v>0</v>
      </c>
      <c r="AB124" s="12">
        <v>0</v>
      </c>
      <c r="AC124" s="12">
        <v>656291</v>
      </c>
      <c r="AD124" s="12">
        <v>0</v>
      </c>
      <c r="AE124" s="10"/>
      <c r="AF124" s="12">
        <v>0</v>
      </c>
      <c r="AG124" s="12">
        <v>0</v>
      </c>
      <c r="AH124" s="12">
        <v>0</v>
      </c>
      <c r="AI124" s="12">
        <v>633150</v>
      </c>
      <c r="AJ124" s="12">
        <v>0</v>
      </c>
    </row>
    <row r="125" spans="2:36">
      <c r="B125" s="1">
        <v>7503812</v>
      </c>
      <c r="C125" s="1">
        <v>10241068</v>
      </c>
      <c r="D125" s="1">
        <v>1938182</v>
      </c>
      <c r="E125" s="1">
        <v>4405171</v>
      </c>
      <c r="F125" s="1">
        <v>9406442</v>
      </c>
      <c r="G125" s="2"/>
      <c r="H125" s="1">
        <v>3845782</v>
      </c>
      <c r="I125" s="1">
        <v>4488811</v>
      </c>
      <c r="J125" s="1">
        <v>2656725</v>
      </c>
      <c r="K125" s="1">
        <v>2476248</v>
      </c>
      <c r="L125" s="1">
        <v>4786967</v>
      </c>
      <c r="M125" s="2"/>
      <c r="N125" s="1">
        <v>3434249</v>
      </c>
      <c r="O125" s="1">
        <v>2089293</v>
      </c>
      <c r="P125" s="1">
        <v>2773240</v>
      </c>
      <c r="Q125" s="17">
        <v>1270206</v>
      </c>
      <c r="R125" s="20">
        <v>2808945</v>
      </c>
      <c r="S125" s="2"/>
      <c r="T125" s="1">
        <v>3268953</v>
      </c>
      <c r="U125" s="1">
        <v>2129563</v>
      </c>
      <c r="V125" s="1">
        <v>3014408</v>
      </c>
      <c r="W125" s="1">
        <v>623813</v>
      </c>
      <c r="X125" s="1">
        <v>1152194</v>
      </c>
      <c r="Y125" s="2"/>
      <c r="Z125" s="12">
        <v>0</v>
      </c>
      <c r="AA125" s="12">
        <v>0</v>
      </c>
      <c r="AB125" s="12">
        <v>0</v>
      </c>
      <c r="AC125" s="12">
        <v>649079</v>
      </c>
      <c r="AD125" s="12">
        <v>0</v>
      </c>
      <c r="AE125" s="10"/>
      <c r="AF125" s="12">
        <v>0</v>
      </c>
      <c r="AG125" s="12">
        <v>0</v>
      </c>
      <c r="AH125" s="12">
        <v>0</v>
      </c>
      <c r="AI125" s="12">
        <v>629401</v>
      </c>
      <c r="AJ125" s="12">
        <v>0</v>
      </c>
    </row>
    <row r="126" spans="2:36">
      <c r="B126" s="1">
        <v>7439648</v>
      </c>
      <c r="C126" s="1">
        <v>10366219</v>
      </c>
      <c r="D126" s="1">
        <v>1854138</v>
      </c>
      <c r="E126" s="1">
        <v>4175966</v>
      </c>
      <c r="F126" s="1">
        <v>9460244</v>
      </c>
      <c r="G126" s="2"/>
      <c r="H126" s="1">
        <v>3671325</v>
      </c>
      <c r="I126" s="1">
        <v>5301751</v>
      </c>
      <c r="J126" s="1">
        <v>2297428</v>
      </c>
      <c r="K126" s="1">
        <v>2313851</v>
      </c>
      <c r="L126" s="1">
        <v>5102061</v>
      </c>
      <c r="M126" s="2"/>
      <c r="N126" s="1">
        <v>3406772</v>
      </c>
      <c r="O126" s="1">
        <v>2009887</v>
      </c>
      <c r="P126" s="1">
        <v>2478451</v>
      </c>
      <c r="Q126" s="17">
        <v>1186761</v>
      </c>
      <c r="R126" s="20">
        <v>2600123</v>
      </c>
      <c r="S126" s="2"/>
      <c r="T126" s="1">
        <v>3328493</v>
      </c>
      <c r="U126" s="1">
        <v>1942150</v>
      </c>
      <c r="V126" s="1">
        <v>2880959</v>
      </c>
      <c r="W126" s="1">
        <v>598209</v>
      </c>
      <c r="X126" s="1">
        <v>1066379</v>
      </c>
      <c r="Y126" s="2"/>
      <c r="Z126" s="12">
        <v>0</v>
      </c>
      <c r="AA126" s="12">
        <v>0</v>
      </c>
      <c r="AB126" s="12">
        <v>0</v>
      </c>
      <c r="AC126" s="12">
        <v>688023</v>
      </c>
      <c r="AD126" s="12">
        <v>0</v>
      </c>
      <c r="AE126" s="10"/>
      <c r="AF126" s="12">
        <v>0</v>
      </c>
      <c r="AG126" s="12">
        <v>0</v>
      </c>
      <c r="AH126" s="12">
        <v>0</v>
      </c>
      <c r="AI126" s="12">
        <v>633398</v>
      </c>
      <c r="AJ126" s="12">
        <v>0</v>
      </c>
    </row>
    <row r="127" spans="2:36">
      <c r="B127" s="1">
        <v>7550666</v>
      </c>
      <c r="C127" s="1">
        <v>10119345</v>
      </c>
      <c r="D127" s="1">
        <v>1875459</v>
      </c>
      <c r="E127" s="1">
        <v>4404092</v>
      </c>
      <c r="F127" s="1">
        <v>10048010</v>
      </c>
      <c r="G127" s="2"/>
      <c r="H127" s="1">
        <v>3645991</v>
      </c>
      <c r="I127" s="1">
        <v>4586095</v>
      </c>
      <c r="J127" s="1">
        <v>2087721</v>
      </c>
      <c r="K127" s="1">
        <v>2306355</v>
      </c>
      <c r="L127" s="1">
        <v>5360006</v>
      </c>
      <c r="M127" s="2"/>
      <c r="N127" s="1">
        <v>3316536</v>
      </c>
      <c r="O127" s="1">
        <v>2073920</v>
      </c>
      <c r="P127" s="1">
        <v>2441838</v>
      </c>
      <c r="Q127" s="17">
        <v>1144252</v>
      </c>
      <c r="R127" s="20">
        <v>2800522</v>
      </c>
      <c r="S127" s="2"/>
      <c r="T127" s="1">
        <v>3613822</v>
      </c>
      <c r="U127" s="1">
        <v>1997775</v>
      </c>
      <c r="V127" s="1">
        <v>3164028</v>
      </c>
      <c r="W127" s="1">
        <v>596522</v>
      </c>
      <c r="X127" s="1">
        <v>1226181</v>
      </c>
      <c r="Y127" s="2"/>
      <c r="Z127" s="12">
        <v>0</v>
      </c>
      <c r="AA127" s="12">
        <v>0</v>
      </c>
      <c r="AB127" s="12">
        <v>0</v>
      </c>
      <c r="AC127" s="12">
        <v>667309</v>
      </c>
      <c r="AD127" s="12">
        <v>0</v>
      </c>
      <c r="AE127" s="10"/>
      <c r="AF127" s="12">
        <v>0</v>
      </c>
      <c r="AG127" s="12">
        <v>0</v>
      </c>
      <c r="AH127" s="12">
        <v>0</v>
      </c>
      <c r="AI127" s="12">
        <v>705345</v>
      </c>
      <c r="AJ127" s="12">
        <v>0</v>
      </c>
    </row>
    <row r="128" spans="2:36">
      <c r="B128" s="1">
        <v>7451223</v>
      </c>
      <c r="C128" s="1">
        <v>9523715</v>
      </c>
      <c r="D128" s="1">
        <v>1907423</v>
      </c>
      <c r="E128" s="1">
        <v>4360917</v>
      </c>
      <c r="F128" s="1">
        <v>9516255</v>
      </c>
      <c r="G128" s="2"/>
      <c r="H128" s="1">
        <v>3276945</v>
      </c>
      <c r="I128" s="1">
        <v>4451627</v>
      </c>
      <c r="J128" s="1">
        <v>1870390</v>
      </c>
      <c r="K128" s="1">
        <v>2266223</v>
      </c>
      <c r="L128" s="1">
        <v>5200600</v>
      </c>
      <c r="M128" s="2"/>
      <c r="N128" s="1">
        <v>2945433</v>
      </c>
      <c r="O128" s="1">
        <v>2088829</v>
      </c>
      <c r="P128" s="1">
        <v>2719301</v>
      </c>
      <c r="Q128" s="17">
        <v>1161393</v>
      </c>
      <c r="R128" s="20">
        <v>2298297</v>
      </c>
      <c r="S128" s="2"/>
      <c r="T128" s="1">
        <v>3605582</v>
      </c>
      <c r="U128" s="1">
        <v>1954664</v>
      </c>
      <c r="V128" s="1">
        <v>2794661</v>
      </c>
      <c r="W128" s="1">
        <v>605597</v>
      </c>
      <c r="X128" s="1">
        <v>1153810</v>
      </c>
      <c r="Y128" s="2"/>
      <c r="Z128" s="12">
        <v>0</v>
      </c>
      <c r="AA128" s="12">
        <v>0</v>
      </c>
      <c r="AB128" s="12">
        <v>0</v>
      </c>
      <c r="AC128" s="12">
        <v>655529</v>
      </c>
      <c r="AD128" s="12">
        <v>0</v>
      </c>
      <c r="AE128" s="10"/>
      <c r="AF128" s="12">
        <v>0</v>
      </c>
      <c r="AG128" s="12">
        <v>0</v>
      </c>
      <c r="AH128" s="12">
        <v>0</v>
      </c>
      <c r="AI128" s="12">
        <v>719858</v>
      </c>
      <c r="AJ128" s="12">
        <v>0</v>
      </c>
    </row>
    <row r="129" spans="1:36">
      <c r="B129" s="1">
        <v>7325434</v>
      </c>
      <c r="C129" s="1">
        <v>9335024</v>
      </c>
      <c r="D129" s="1">
        <v>1938155</v>
      </c>
      <c r="E129" s="1">
        <v>5252171</v>
      </c>
      <c r="F129" s="1">
        <v>9997924</v>
      </c>
      <c r="G129" s="2"/>
      <c r="H129" s="1">
        <v>3839560</v>
      </c>
      <c r="I129" s="1">
        <v>4676477</v>
      </c>
      <c r="J129" s="1">
        <v>2171092</v>
      </c>
      <c r="K129" s="1">
        <v>2231587</v>
      </c>
      <c r="L129" s="1">
        <v>4923278</v>
      </c>
      <c r="M129" s="2"/>
      <c r="N129" s="1">
        <v>2573852</v>
      </c>
      <c r="O129" s="1">
        <v>2120606</v>
      </c>
      <c r="P129" s="1">
        <v>2560350</v>
      </c>
      <c r="Q129" s="17">
        <v>1190541</v>
      </c>
      <c r="R129" s="20">
        <v>2299625</v>
      </c>
      <c r="S129" s="2"/>
      <c r="T129" s="1">
        <v>3705501</v>
      </c>
      <c r="U129" s="1">
        <v>1932373</v>
      </c>
      <c r="V129" s="1">
        <v>2802551</v>
      </c>
      <c r="W129" s="1">
        <v>637352</v>
      </c>
      <c r="X129" s="1">
        <v>1340113</v>
      </c>
      <c r="Y129" s="2"/>
      <c r="Z129" s="12">
        <v>0</v>
      </c>
      <c r="AA129" s="12">
        <v>0</v>
      </c>
      <c r="AB129" s="12">
        <v>0</v>
      </c>
      <c r="AC129" s="12">
        <v>661360</v>
      </c>
      <c r="AD129" s="12">
        <v>0</v>
      </c>
      <c r="AE129" s="10"/>
      <c r="AF129" s="12">
        <v>0</v>
      </c>
      <c r="AG129" s="12">
        <v>0</v>
      </c>
      <c r="AH129" s="12">
        <v>0</v>
      </c>
      <c r="AI129" s="12">
        <v>719875</v>
      </c>
      <c r="AJ129" s="12">
        <v>0</v>
      </c>
    </row>
    <row r="130" spans="1:36">
      <c r="B130" s="1">
        <v>7158929</v>
      </c>
      <c r="C130" s="1">
        <v>9941887</v>
      </c>
      <c r="D130" s="1">
        <v>1994396</v>
      </c>
      <c r="E130" s="1">
        <v>4673925</v>
      </c>
      <c r="F130" s="1">
        <v>9862877</v>
      </c>
      <c r="G130" s="2"/>
      <c r="H130" s="1">
        <v>3340619</v>
      </c>
      <c r="I130" s="1">
        <v>4792306</v>
      </c>
      <c r="J130" s="1">
        <v>1970242</v>
      </c>
      <c r="K130" s="1">
        <v>2205823</v>
      </c>
      <c r="L130" s="1">
        <v>4806629</v>
      </c>
      <c r="M130" s="2"/>
      <c r="N130" s="1">
        <v>3772780</v>
      </c>
      <c r="O130" s="1">
        <v>2033209</v>
      </c>
      <c r="P130" s="1">
        <v>2748300</v>
      </c>
      <c r="Q130" s="17">
        <v>1165632</v>
      </c>
      <c r="R130" s="20">
        <v>2437065</v>
      </c>
      <c r="S130" s="2"/>
      <c r="T130" s="1">
        <v>3761384</v>
      </c>
      <c r="U130" s="1">
        <v>1952142</v>
      </c>
      <c r="V130" s="1">
        <v>2774205</v>
      </c>
      <c r="W130" s="1">
        <v>678756</v>
      </c>
      <c r="X130" s="1">
        <v>1379462</v>
      </c>
      <c r="Y130" s="2"/>
      <c r="Z130" s="12">
        <v>0</v>
      </c>
      <c r="AA130" s="12">
        <v>0</v>
      </c>
      <c r="AB130" s="12">
        <v>0</v>
      </c>
      <c r="AC130" s="12">
        <v>659400</v>
      </c>
      <c r="AD130" s="12">
        <v>0</v>
      </c>
      <c r="AE130" s="10"/>
      <c r="AF130" s="12">
        <v>0</v>
      </c>
      <c r="AG130" s="12">
        <v>0</v>
      </c>
      <c r="AH130" s="12">
        <v>0</v>
      </c>
      <c r="AI130" s="12">
        <v>764402</v>
      </c>
      <c r="AJ130" s="12">
        <v>0</v>
      </c>
    </row>
    <row r="131" spans="1:36">
      <c r="B131" s="1">
        <v>7511842</v>
      </c>
      <c r="C131" s="1">
        <v>9377092</v>
      </c>
      <c r="D131" s="1">
        <v>1930799</v>
      </c>
      <c r="E131" s="1">
        <v>4432806</v>
      </c>
      <c r="F131" s="1">
        <v>9602078</v>
      </c>
      <c r="G131" s="2"/>
      <c r="H131" s="1">
        <v>3101715</v>
      </c>
      <c r="I131" s="1">
        <v>5053006</v>
      </c>
      <c r="J131" s="1">
        <v>2191837</v>
      </c>
      <c r="K131" s="1">
        <v>2427564</v>
      </c>
      <c r="L131" s="1">
        <v>5103655</v>
      </c>
      <c r="M131" s="2"/>
      <c r="N131" s="1">
        <v>2925677</v>
      </c>
      <c r="O131" s="1">
        <v>2259431</v>
      </c>
      <c r="P131" s="1">
        <v>2436787</v>
      </c>
      <c r="Q131" s="17">
        <v>1161477</v>
      </c>
      <c r="R131" s="20">
        <v>2478073</v>
      </c>
      <c r="S131" s="2"/>
      <c r="T131" s="1">
        <v>3034293</v>
      </c>
      <c r="U131" s="1">
        <v>1941846</v>
      </c>
      <c r="V131" s="1">
        <v>2812851</v>
      </c>
      <c r="W131" s="1">
        <v>629085</v>
      </c>
      <c r="X131" s="1">
        <v>1144708</v>
      </c>
      <c r="Y131" s="2"/>
      <c r="Z131" s="12">
        <v>0</v>
      </c>
      <c r="AA131" s="12">
        <v>0</v>
      </c>
      <c r="AB131" s="12">
        <v>0</v>
      </c>
      <c r="AC131" s="12">
        <v>650512</v>
      </c>
      <c r="AD131" s="12">
        <v>0</v>
      </c>
      <c r="AE131" s="10"/>
      <c r="AF131" s="12">
        <v>0</v>
      </c>
      <c r="AG131" s="12">
        <v>0</v>
      </c>
      <c r="AH131" s="12">
        <v>0</v>
      </c>
      <c r="AI131" s="12">
        <v>747670</v>
      </c>
      <c r="AJ131" s="12">
        <v>0</v>
      </c>
    </row>
    <row r="132" spans="1:36">
      <c r="B132" s="1">
        <v>7381691</v>
      </c>
      <c r="C132" s="1">
        <v>10605225</v>
      </c>
      <c r="D132" s="1">
        <v>1998531</v>
      </c>
      <c r="E132" s="1">
        <v>4449171</v>
      </c>
      <c r="F132" s="1">
        <v>9498516</v>
      </c>
      <c r="G132" s="2"/>
      <c r="H132" s="1">
        <v>3086068</v>
      </c>
      <c r="I132" s="1">
        <v>4525560</v>
      </c>
      <c r="J132" s="1">
        <v>2074226</v>
      </c>
      <c r="K132" s="1">
        <v>2379148</v>
      </c>
      <c r="L132" s="1">
        <v>4907510</v>
      </c>
      <c r="M132" s="2"/>
      <c r="N132" s="1">
        <v>3038201</v>
      </c>
      <c r="O132" s="1">
        <v>2106851</v>
      </c>
      <c r="P132" s="1">
        <v>2672831</v>
      </c>
      <c r="Q132" s="17">
        <v>1277058</v>
      </c>
      <c r="R132" s="20">
        <v>2350060</v>
      </c>
      <c r="S132" s="2"/>
      <c r="T132" s="1">
        <v>2960209</v>
      </c>
      <c r="U132" s="1">
        <v>1846755</v>
      </c>
      <c r="V132" s="1">
        <v>3009648</v>
      </c>
      <c r="W132" s="1">
        <v>699750</v>
      </c>
      <c r="X132" s="1">
        <v>1138146</v>
      </c>
      <c r="Y132" s="2"/>
      <c r="Z132" s="12">
        <v>0</v>
      </c>
      <c r="AA132" s="12">
        <v>0</v>
      </c>
      <c r="AB132" s="12">
        <v>0</v>
      </c>
      <c r="AC132" s="12">
        <v>685333</v>
      </c>
      <c r="AD132" s="12">
        <v>0</v>
      </c>
      <c r="AE132" s="10"/>
      <c r="AF132" s="12">
        <v>0</v>
      </c>
      <c r="AG132" s="12">
        <v>0</v>
      </c>
      <c r="AH132" s="12">
        <v>0</v>
      </c>
      <c r="AI132" s="12">
        <v>754811</v>
      </c>
      <c r="AJ132" s="12">
        <v>0</v>
      </c>
    </row>
    <row r="133" spans="1:36">
      <c r="B133" s="1">
        <v>7330528</v>
      </c>
      <c r="C133" s="1">
        <v>11264796</v>
      </c>
      <c r="D133" s="1">
        <v>1888550</v>
      </c>
      <c r="E133" s="1">
        <v>4446012</v>
      </c>
      <c r="F133" s="1">
        <v>9822111</v>
      </c>
      <c r="G133" s="2"/>
      <c r="H133" s="1">
        <v>3639087</v>
      </c>
      <c r="I133" s="1">
        <v>4835725</v>
      </c>
      <c r="J133" s="1">
        <v>2285579</v>
      </c>
      <c r="K133" s="1">
        <v>2403551</v>
      </c>
      <c r="L133" s="1">
        <v>4686467</v>
      </c>
      <c r="M133" s="2"/>
      <c r="N133" s="1">
        <v>3056553</v>
      </c>
      <c r="O133" s="1">
        <v>2135801</v>
      </c>
      <c r="P133" s="1">
        <v>2822507</v>
      </c>
      <c r="Q133" s="17">
        <v>1134948</v>
      </c>
      <c r="R133" s="20">
        <v>2923759</v>
      </c>
      <c r="S133" s="2"/>
      <c r="T133" s="1">
        <v>3028674</v>
      </c>
      <c r="U133" s="1">
        <v>1900532</v>
      </c>
      <c r="V133" s="1">
        <v>3016158</v>
      </c>
      <c r="W133" s="1">
        <v>720109</v>
      </c>
      <c r="X133" s="1">
        <v>1174192</v>
      </c>
      <c r="Y133" s="2"/>
      <c r="Z133" s="12">
        <v>0</v>
      </c>
      <c r="AA133" s="12">
        <v>0</v>
      </c>
      <c r="AB133" s="12">
        <v>0</v>
      </c>
      <c r="AC133" s="12">
        <v>674592</v>
      </c>
      <c r="AD133" s="12">
        <v>0</v>
      </c>
      <c r="AE133" s="10"/>
      <c r="AF133" s="12">
        <v>0</v>
      </c>
      <c r="AG133" s="12">
        <v>0</v>
      </c>
      <c r="AH133" s="12">
        <v>0</v>
      </c>
      <c r="AI133" s="12">
        <v>774983</v>
      </c>
      <c r="AJ133" s="12">
        <v>0</v>
      </c>
    </row>
    <row r="134" spans="1:36">
      <c r="B134" s="1">
        <v>7416740</v>
      </c>
      <c r="C134" s="1">
        <v>10309660</v>
      </c>
      <c r="D134" s="1">
        <v>1766973</v>
      </c>
      <c r="E134" s="1">
        <v>4421405</v>
      </c>
      <c r="F134" s="1">
        <v>10052865</v>
      </c>
      <c r="G134" s="2"/>
      <c r="H134" s="1">
        <v>3686699</v>
      </c>
      <c r="I134" s="1">
        <v>4432572</v>
      </c>
      <c r="J134" s="1">
        <v>2124120</v>
      </c>
      <c r="K134" s="1">
        <v>2391011</v>
      </c>
      <c r="L134" s="1">
        <v>4912147</v>
      </c>
      <c r="M134" s="2"/>
      <c r="N134" s="1">
        <v>2553897</v>
      </c>
      <c r="O134" s="1">
        <v>2239926</v>
      </c>
      <c r="P134" s="1">
        <v>2748530</v>
      </c>
      <c r="Q134" s="17">
        <v>1179491</v>
      </c>
      <c r="R134" s="20">
        <v>2933584</v>
      </c>
      <c r="S134" s="2"/>
      <c r="T134" s="1">
        <v>2788376</v>
      </c>
      <c r="U134" s="1">
        <v>1850433</v>
      </c>
      <c r="V134" s="1">
        <v>2867547</v>
      </c>
      <c r="W134" s="1">
        <v>702570</v>
      </c>
      <c r="X134" s="1">
        <v>1208918</v>
      </c>
      <c r="Y134" s="2"/>
      <c r="Z134" s="12">
        <v>0</v>
      </c>
      <c r="AA134" s="12">
        <v>0</v>
      </c>
      <c r="AB134" s="12">
        <v>0</v>
      </c>
      <c r="AC134" s="12">
        <v>678232</v>
      </c>
      <c r="AD134" s="12">
        <v>0</v>
      </c>
      <c r="AE134" s="10"/>
      <c r="AF134" s="12">
        <v>0</v>
      </c>
      <c r="AG134" s="12">
        <v>0</v>
      </c>
      <c r="AH134" s="12">
        <v>0</v>
      </c>
      <c r="AI134" s="12">
        <v>689237</v>
      </c>
      <c r="AJ134" s="12">
        <v>0</v>
      </c>
    </row>
    <row r="135" spans="1:36">
      <c r="B135" s="1">
        <v>7275279</v>
      </c>
      <c r="C135" s="1">
        <v>10159103</v>
      </c>
      <c r="D135" s="1">
        <v>1924068</v>
      </c>
      <c r="E135" s="1">
        <v>4512422</v>
      </c>
      <c r="F135" s="1">
        <v>10067997</v>
      </c>
      <c r="G135" s="2"/>
      <c r="H135" s="1">
        <v>3315684</v>
      </c>
      <c r="I135" s="1">
        <v>4604467</v>
      </c>
      <c r="J135" s="1">
        <v>1910744</v>
      </c>
      <c r="K135" s="1">
        <v>2294093</v>
      </c>
      <c r="L135" s="1">
        <v>5035319</v>
      </c>
      <c r="M135" s="2"/>
      <c r="N135" s="1">
        <v>2891251</v>
      </c>
      <c r="O135" s="1">
        <v>2114122</v>
      </c>
      <c r="P135" s="1">
        <v>2754250</v>
      </c>
      <c r="Q135" s="17">
        <v>1153241</v>
      </c>
      <c r="R135" s="20">
        <v>2907414</v>
      </c>
      <c r="S135" s="2"/>
      <c r="T135" s="1">
        <v>3059255</v>
      </c>
      <c r="U135" s="1">
        <v>1939909</v>
      </c>
      <c r="V135" s="1">
        <v>2835486</v>
      </c>
      <c r="W135" s="1">
        <v>644957</v>
      </c>
      <c r="X135" s="1">
        <v>1182876</v>
      </c>
      <c r="Y135" s="2"/>
      <c r="Z135" s="12">
        <v>0</v>
      </c>
      <c r="AA135" s="12">
        <v>0</v>
      </c>
      <c r="AB135" s="12">
        <v>0</v>
      </c>
      <c r="AC135" s="12">
        <v>662783</v>
      </c>
      <c r="AD135" s="12">
        <v>0</v>
      </c>
      <c r="AE135" s="10"/>
      <c r="AF135" s="12">
        <v>0</v>
      </c>
      <c r="AG135" s="12">
        <v>0</v>
      </c>
      <c r="AH135" s="12">
        <v>0</v>
      </c>
      <c r="AI135" s="12">
        <v>684271</v>
      </c>
      <c r="AJ135" s="12">
        <v>0</v>
      </c>
    </row>
    <row r="136" spans="1:36">
      <c r="B136" s="1">
        <v>7334273</v>
      </c>
      <c r="C136" s="1">
        <v>9399587</v>
      </c>
      <c r="D136" s="1">
        <v>2005259</v>
      </c>
      <c r="E136" s="1">
        <v>4359378</v>
      </c>
      <c r="F136" s="1">
        <v>10256468</v>
      </c>
      <c r="G136" s="2"/>
      <c r="H136" s="1">
        <v>3428392</v>
      </c>
      <c r="I136" s="1">
        <v>4719908</v>
      </c>
      <c r="J136" s="1">
        <v>1899536</v>
      </c>
      <c r="K136" s="1">
        <v>2469198</v>
      </c>
      <c r="L136" s="1">
        <v>5399589</v>
      </c>
      <c r="M136" s="2"/>
      <c r="N136" s="1">
        <v>2492372</v>
      </c>
      <c r="O136" s="1">
        <v>2063690</v>
      </c>
      <c r="P136" s="1">
        <v>2501578</v>
      </c>
      <c r="Q136" s="17">
        <v>1112830</v>
      </c>
      <c r="R136" s="20">
        <v>2460873</v>
      </c>
      <c r="S136" s="2"/>
      <c r="T136" s="1">
        <v>3346720</v>
      </c>
      <c r="U136" s="1">
        <v>1858663</v>
      </c>
      <c r="V136" s="1">
        <v>2544628</v>
      </c>
      <c r="W136" s="1">
        <v>664114</v>
      </c>
      <c r="X136" s="1">
        <v>1077829</v>
      </c>
      <c r="Y136" s="2"/>
      <c r="Z136" s="12">
        <v>0</v>
      </c>
      <c r="AA136" s="12">
        <v>0</v>
      </c>
      <c r="AB136" s="12">
        <v>0</v>
      </c>
      <c r="AC136" s="12">
        <v>652810</v>
      </c>
      <c r="AD136" s="12">
        <v>0</v>
      </c>
      <c r="AE136" s="10"/>
      <c r="AF136" s="12">
        <v>0</v>
      </c>
      <c r="AG136" s="12">
        <v>0</v>
      </c>
      <c r="AH136" s="12">
        <v>0</v>
      </c>
      <c r="AI136" s="12">
        <v>634988</v>
      </c>
      <c r="AJ136" s="12">
        <v>0</v>
      </c>
    </row>
    <row r="137" spans="1:36">
      <c r="B137" s="1">
        <v>7553790</v>
      </c>
      <c r="C137" s="1">
        <v>9900790</v>
      </c>
      <c r="D137" s="1">
        <v>2458945</v>
      </c>
      <c r="E137" s="1">
        <v>4487480</v>
      </c>
      <c r="F137" s="1">
        <v>9948484</v>
      </c>
      <c r="G137" s="2"/>
      <c r="H137" s="1">
        <v>3523369</v>
      </c>
      <c r="I137" s="1">
        <v>4829639</v>
      </c>
      <c r="J137" s="1">
        <v>1962571</v>
      </c>
      <c r="K137" s="1">
        <v>2463590</v>
      </c>
      <c r="L137" s="1">
        <v>4716627</v>
      </c>
      <c r="M137" s="2"/>
      <c r="N137" s="1">
        <v>2942850</v>
      </c>
      <c r="O137" s="1">
        <v>2051001</v>
      </c>
      <c r="P137" s="1">
        <v>2583817</v>
      </c>
      <c r="Q137" s="17">
        <v>1160198</v>
      </c>
      <c r="R137" s="20">
        <v>2318337</v>
      </c>
      <c r="S137" s="2"/>
      <c r="T137" s="1">
        <v>3394799</v>
      </c>
      <c r="U137" s="1">
        <v>1855331</v>
      </c>
      <c r="V137" s="1">
        <v>2813786</v>
      </c>
      <c r="W137" s="1">
        <v>627744</v>
      </c>
      <c r="X137" s="1">
        <v>1177372</v>
      </c>
      <c r="Y137" s="2"/>
      <c r="Z137" s="12">
        <v>0</v>
      </c>
      <c r="AA137" s="12">
        <v>0</v>
      </c>
      <c r="AB137" s="12">
        <v>0</v>
      </c>
      <c r="AC137" s="12">
        <v>748322</v>
      </c>
      <c r="AD137" s="12">
        <v>0</v>
      </c>
      <c r="AE137" s="10"/>
      <c r="AF137" s="12">
        <v>0</v>
      </c>
      <c r="AG137" s="12">
        <v>0</v>
      </c>
      <c r="AH137" s="12">
        <v>0</v>
      </c>
      <c r="AI137" s="12">
        <v>639617</v>
      </c>
      <c r="AJ137" s="12">
        <v>0</v>
      </c>
    </row>
    <row r="138" spans="1:36">
      <c r="B138" s="1">
        <v>7251462</v>
      </c>
      <c r="C138" s="1">
        <v>10097181</v>
      </c>
      <c r="D138" s="1">
        <v>2263801</v>
      </c>
      <c r="E138" s="1">
        <v>4996711</v>
      </c>
      <c r="F138" s="1">
        <v>10769035</v>
      </c>
      <c r="G138" s="2"/>
      <c r="H138" s="1">
        <v>3235361</v>
      </c>
      <c r="I138" s="1">
        <v>4629961</v>
      </c>
      <c r="J138" s="1">
        <v>2203193</v>
      </c>
      <c r="K138" s="1">
        <v>2434236</v>
      </c>
      <c r="L138" s="1">
        <v>4866821</v>
      </c>
      <c r="M138" s="2"/>
      <c r="N138" s="1">
        <v>3228079</v>
      </c>
      <c r="O138" s="1">
        <v>2104236</v>
      </c>
      <c r="P138" s="1">
        <v>2781143</v>
      </c>
      <c r="Q138" s="17">
        <v>1140258</v>
      </c>
      <c r="R138" s="20">
        <v>2374283</v>
      </c>
      <c r="S138" s="2"/>
      <c r="T138" s="1">
        <v>3790359</v>
      </c>
      <c r="U138" s="1">
        <v>2045047</v>
      </c>
      <c r="V138" s="1">
        <v>2867958</v>
      </c>
      <c r="W138" s="1">
        <v>623006</v>
      </c>
      <c r="X138" s="1">
        <v>1248400</v>
      </c>
      <c r="Y138" s="2"/>
      <c r="Z138" s="12">
        <v>0</v>
      </c>
      <c r="AA138" s="12">
        <v>0</v>
      </c>
      <c r="AB138" s="12">
        <v>0</v>
      </c>
      <c r="AC138" s="12">
        <v>735236</v>
      </c>
      <c r="AD138" s="12">
        <v>0</v>
      </c>
      <c r="AE138" s="10"/>
      <c r="AF138" s="12">
        <v>0</v>
      </c>
      <c r="AG138" s="12">
        <v>0</v>
      </c>
      <c r="AH138" s="12">
        <v>0</v>
      </c>
      <c r="AI138" s="12">
        <v>630197</v>
      </c>
      <c r="AJ138" s="12">
        <v>0</v>
      </c>
    </row>
    <row r="139" spans="1:36">
      <c r="B139" s="1">
        <v>7537598</v>
      </c>
      <c r="C139" s="1">
        <v>10150348</v>
      </c>
      <c r="D139" s="1">
        <v>1874964</v>
      </c>
      <c r="E139" s="1">
        <v>4327371</v>
      </c>
      <c r="F139" s="1">
        <v>9705527</v>
      </c>
      <c r="G139" s="2"/>
      <c r="H139" s="1">
        <v>3692761</v>
      </c>
      <c r="I139" s="1">
        <v>4526340</v>
      </c>
      <c r="J139" s="1">
        <v>2387392</v>
      </c>
      <c r="K139" s="1">
        <v>2449266</v>
      </c>
      <c r="L139" s="1">
        <v>5315677</v>
      </c>
      <c r="M139" s="2"/>
      <c r="N139" s="1">
        <v>2097992</v>
      </c>
      <c r="O139" s="1">
        <v>2122491</v>
      </c>
      <c r="P139" s="1">
        <v>2808636</v>
      </c>
      <c r="Q139" s="17">
        <v>1178210</v>
      </c>
      <c r="R139" s="20">
        <v>2746299</v>
      </c>
      <c r="S139" s="2"/>
      <c r="T139" s="1">
        <v>3673639</v>
      </c>
      <c r="U139" s="1">
        <v>1888544</v>
      </c>
      <c r="V139" s="1">
        <v>2881208</v>
      </c>
      <c r="W139" s="1">
        <v>607603</v>
      </c>
      <c r="X139" s="1">
        <v>1183471</v>
      </c>
      <c r="Y139" s="2"/>
      <c r="Z139" s="12">
        <v>0</v>
      </c>
      <c r="AA139" s="12">
        <v>0</v>
      </c>
      <c r="AB139" s="12">
        <v>0</v>
      </c>
      <c r="AC139" s="12">
        <v>705278</v>
      </c>
      <c r="AD139" s="12">
        <v>0</v>
      </c>
      <c r="AE139" s="10"/>
      <c r="AF139" s="12">
        <v>0</v>
      </c>
      <c r="AG139" s="12">
        <v>0</v>
      </c>
      <c r="AH139" s="12">
        <v>0</v>
      </c>
      <c r="AI139" s="12">
        <v>631524</v>
      </c>
      <c r="AJ139" s="12">
        <v>0</v>
      </c>
    </row>
    <row r="140" spans="1:36">
      <c r="B140" s="1">
        <v>7335425</v>
      </c>
      <c r="C140" s="1">
        <v>11078392</v>
      </c>
      <c r="D140" s="1">
        <v>1851484</v>
      </c>
      <c r="E140" s="1">
        <v>4730099</v>
      </c>
      <c r="F140" s="1">
        <v>9473296</v>
      </c>
      <c r="G140" s="2"/>
      <c r="H140" s="1">
        <v>3366881</v>
      </c>
      <c r="I140" s="1">
        <v>4646960</v>
      </c>
      <c r="J140" s="1">
        <v>1891827</v>
      </c>
      <c r="K140" s="1">
        <v>2226663</v>
      </c>
      <c r="L140" s="1">
        <v>4673893</v>
      </c>
      <c r="M140" s="2"/>
      <c r="N140" s="1">
        <v>2846842</v>
      </c>
      <c r="O140" s="1">
        <v>2208852</v>
      </c>
      <c r="P140" s="1">
        <v>2680482</v>
      </c>
      <c r="Q140" s="17">
        <v>1185335</v>
      </c>
      <c r="R140" s="20">
        <v>2540886</v>
      </c>
      <c r="S140" s="2"/>
      <c r="T140" s="1">
        <v>3644982</v>
      </c>
      <c r="U140" s="1">
        <v>2102611</v>
      </c>
      <c r="V140" s="1">
        <v>2851560</v>
      </c>
      <c r="W140" s="1">
        <v>632872</v>
      </c>
      <c r="X140" s="1">
        <v>1230002</v>
      </c>
      <c r="Y140" s="2"/>
      <c r="Z140" s="12">
        <v>0</v>
      </c>
      <c r="AA140" s="12">
        <v>0</v>
      </c>
      <c r="AB140" s="12">
        <v>0</v>
      </c>
      <c r="AC140" s="12">
        <v>746396</v>
      </c>
      <c r="AD140" s="12">
        <v>0</v>
      </c>
      <c r="AE140" s="10"/>
      <c r="AF140" s="12">
        <v>0</v>
      </c>
      <c r="AG140" s="12">
        <v>0</v>
      </c>
      <c r="AH140" s="12">
        <v>0</v>
      </c>
      <c r="AI140" s="12">
        <v>631294</v>
      </c>
      <c r="AJ140" s="12">
        <v>0</v>
      </c>
    </row>
    <row r="141" spans="1:36">
      <c r="B141" s="1">
        <v>7329288</v>
      </c>
      <c r="C141" s="1">
        <v>9690571</v>
      </c>
      <c r="D141" s="1">
        <v>1835809</v>
      </c>
      <c r="E141" s="1">
        <v>4401776</v>
      </c>
      <c r="F141" s="1">
        <v>9730350</v>
      </c>
      <c r="G141" s="2"/>
      <c r="H141" s="1">
        <v>4960927</v>
      </c>
      <c r="I141" s="1">
        <v>4663596</v>
      </c>
      <c r="J141" s="1">
        <v>2690812</v>
      </c>
      <c r="K141" s="1">
        <v>2378297</v>
      </c>
      <c r="L141" s="1">
        <v>4735287</v>
      </c>
      <c r="M141" s="2"/>
      <c r="N141" s="1">
        <v>3003815</v>
      </c>
      <c r="O141" s="1">
        <v>2123961</v>
      </c>
      <c r="P141" s="1">
        <v>2194282</v>
      </c>
      <c r="Q141" s="17">
        <v>1139056</v>
      </c>
      <c r="R141" s="20">
        <v>2756978</v>
      </c>
      <c r="S141" s="2"/>
      <c r="T141" s="1">
        <v>3340502</v>
      </c>
      <c r="U141" s="1">
        <v>2078636</v>
      </c>
      <c r="V141" s="1">
        <v>2982393</v>
      </c>
      <c r="W141" s="1">
        <v>611478</v>
      </c>
      <c r="X141" s="1">
        <v>1243884</v>
      </c>
      <c r="Y141" s="2"/>
      <c r="Z141" s="12">
        <v>0</v>
      </c>
      <c r="AA141" s="12">
        <v>0</v>
      </c>
      <c r="AB141" s="12">
        <v>0</v>
      </c>
      <c r="AC141" s="12">
        <v>726029</v>
      </c>
      <c r="AD141" s="12">
        <v>0</v>
      </c>
      <c r="AE141" s="10"/>
      <c r="AF141" s="12">
        <v>0</v>
      </c>
      <c r="AG141" s="12">
        <v>0</v>
      </c>
      <c r="AH141" s="12">
        <v>0</v>
      </c>
      <c r="AI141" s="12">
        <v>640746</v>
      </c>
      <c r="AJ141" s="12">
        <v>0</v>
      </c>
    </row>
    <row r="142" spans="1:36">
      <c r="B142" s="1">
        <v>7285211</v>
      </c>
      <c r="C142" s="1">
        <v>9661933</v>
      </c>
      <c r="D142" s="1">
        <v>1847308</v>
      </c>
      <c r="E142" s="1">
        <v>5504331</v>
      </c>
      <c r="F142" s="1">
        <v>10518579</v>
      </c>
      <c r="G142" s="2"/>
      <c r="H142" s="1">
        <v>4353224</v>
      </c>
      <c r="I142" s="1">
        <v>4910204</v>
      </c>
      <c r="J142" s="1">
        <v>2044533</v>
      </c>
      <c r="K142" s="1">
        <v>2337142</v>
      </c>
      <c r="L142" s="1">
        <v>4718471</v>
      </c>
      <c r="M142" s="2"/>
      <c r="N142" s="1">
        <v>3089691</v>
      </c>
      <c r="O142" s="1">
        <v>2076107</v>
      </c>
      <c r="P142" s="1">
        <v>2796815</v>
      </c>
      <c r="Q142" s="17">
        <v>1270998</v>
      </c>
      <c r="R142" s="20">
        <v>2682577</v>
      </c>
      <c r="S142" s="2"/>
      <c r="T142" s="1">
        <v>3309386</v>
      </c>
      <c r="U142" s="1">
        <v>1917744</v>
      </c>
      <c r="V142" s="1">
        <v>2708382</v>
      </c>
      <c r="W142" s="1">
        <v>627681</v>
      </c>
      <c r="X142" s="1">
        <v>1193658</v>
      </c>
      <c r="Y142" s="2"/>
      <c r="Z142" s="12">
        <v>0</v>
      </c>
      <c r="AA142" s="12">
        <v>0</v>
      </c>
      <c r="AB142" s="12">
        <v>0</v>
      </c>
      <c r="AC142" s="12">
        <v>738348</v>
      </c>
      <c r="AD142" s="12">
        <v>0</v>
      </c>
      <c r="AE142" s="10"/>
      <c r="AF142" s="12">
        <v>0</v>
      </c>
      <c r="AG142" s="12">
        <v>0</v>
      </c>
      <c r="AH142" s="12">
        <v>0</v>
      </c>
      <c r="AI142" s="12">
        <v>632153</v>
      </c>
      <c r="AJ142" s="12">
        <v>0</v>
      </c>
    </row>
    <row r="143" spans="1:36">
      <c r="B143" s="1">
        <v>7246786</v>
      </c>
      <c r="C143" s="1">
        <v>9397995</v>
      </c>
      <c r="D143" s="1">
        <v>1849626</v>
      </c>
      <c r="E143" s="1">
        <v>5098232</v>
      </c>
      <c r="F143" s="1">
        <v>10389225</v>
      </c>
      <c r="G143" s="2"/>
      <c r="H143" s="1">
        <v>3610319</v>
      </c>
      <c r="I143" s="1">
        <v>4424101</v>
      </c>
      <c r="J143" s="1">
        <v>2038608</v>
      </c>
      <c r="K143" s="1">
        <v>2709572</v>
      </c>
      <c r="L143" s="1">
        <v>4922144</v>
      </c>
      <c r="M143" s="2"/>
      <c r="N143" s="1">
        <v>2899040</v>
      </c>
      <c r="O143" s="1">
        <v>2375028</v>
      </c>
      <c r="P143" s="1">
        <v>2574447</v>
      </c>
      <c r="Q143" s="17">
        <v>1137535</v>
      </c>
      <c r="R143" s="20">
        <v>2871195</v>
      </c>
      <c r="S143" s="2"/>
      <c r="T143" s="1">
        <v>3276731</v>
      </c>
      <c r="U143" s="1">
        <v>1904169</v>
      </c>
      <c r="V143" s="1">
        <v>2868744</v>
      </c>
      <c r="W143" s="1">
        <v>623524</v>
      </c>
      <c r="X143" s="1">
        <v>1164024</v>
      </c>
      <c r="Y143" s="2"/>
      <c r="Z143" s="12">
        <v>0</v>
      </c>
      <c r="AA143" s="12">
        <v>0</v>
      </c>
      <c r="AB143" s="12">
        <v>0</v>
      </c>
      <c r="AC143" s="12">
        <v>660397</v>
      </c>
      <c r="AD143" s="12">
        <v>0</v>
      </c>
      <c r="AE143" s="10"/>
      <c r="AF143" s="12">
        <v>0</v>
      </c>
      <c r="AG143" s="12">
        <v>0</v>
      </c>
      <c r="AH143" s="12">
        <v>0</v>
      </c>
      <c r="AI143" s="12">
        <v>628307</v>
      </c>
      <c r="AJ143" s="12">
        <v>0</v>
      </c>
    </row>
    <row r="144" spans="1:36">
      <c r="A144" s="8" t="s">
        <v>13</v>
      </c>
      <c r="B144" s="4">
        <f>AVERAGE(B114:B143)</f>
        <v>7455976.8666666662</v>
      </c>
      <c r="C144" s="4">
        <f>AVERAGE(C114:C143)</f>
        <v>9966360.4666666668</v>
      </c>
      <c r="D144" s="4">
        <f t="shared" ref="D144:F144" si="18">AVERAGE(D114:D143)</f>
        <v>1993153.6333333333</v>
      </c>
      <c r="E144" s="4">
        <f t="shared" si="18"/>
        <v>4539074.8666666662</v>
      </c>
      <c r="F144" s="4">
        <f t="shared" si="18"/>
        <v>9917157.9000000004</v>
      </c>
      <c r="G144" s="2"/>
      <c r="H144" s="4">
        <f>AVERAGE(H114:H143)</f>
        <v>3599036.9</v>
      </c>
      <c r="I144" s="4">
        <f t="shared" ref="I144:L144" si="19">AVERAGE(I114:I143)</f>
        <v>4726467.9000000004</v>
      </c>
      <c r="J144" s="4">
        <f t="shared" si="19"/>
        <v>2199299.3333333335</v>
      </c>
      <c r="K144" s="4">
        <f t="shared" si="19"/>
        <v>2351499.6</v>
      </c>
      <c r="L144" s="4">
        <f t="shared" si="19"/>
        <v>5013061.7</v>
      </c>
      <c r="M144" s="2"/>
      <c r="N144" s="4">
        <f>AVERAGE(N114:N143)</f>
        <v>2911241.4666666668</v>
      </c>
      <c r="O144" s="4">
        <f>AVERAGE(O114:O143)</f>
        <v>2173212.0333333332</v>
      </c>
      <c r="P144" s="4">
        <f t="shared" ref="P144:R144" si="20">AVERAGE(P114:P143)</f>
        <v>2630407.0666666669</v>
      </c>
      <c r="Q144" s="4">
        <f t="shared" si="20"/>
        <v>1175343.0666666667</v>
      </c>
      <c r="R144" s="4">
        <f t="shared" si="20"/>
        <v>2612504.3333333335</v>
      </c>
      <c r="S144" s="2"/>
      <c r="T144" s="4">
        <f>AVERAGE(T114:T143)</f>
        <v>3348057.6</v>
      </c>
      <c r="U144" s="4">
        <f t="shared" ref="U144:W144" si="21">AVERAGE(U114:U143)</f>
        <v>2023395.1</v>
      </c>
      <c r="V144" s="4">
        <f t="shared" si="21"/>
        <v>2863645.3333333335</v>
      </c>
      <c r="W144" s="4">
        <f t="shared" si="21"/>
        <v>628406.06666666665</v>
      </c>
      <c r="X144" s="4">
        <f>AVERAGE(X114:X143)</f>
        <v>1210128.8666666667</v>
      </c>
      <c r="Y144" s="2"/>
      <c r="Z144" s="14">
        <f>AVERAGE(Z114:Z143)</f>
        <v>0</v>
      </c>
      <c r="AA144" s="14">
        <f t="shared" ref="AA144:AD144" si="22">AVERAGE(AA114:AA143)</f>
        <v>0</v>
      </c>
      <c r="AB144" s="14">
        <f t="shared" si="22"/>
        <v>0</v>
      </c>
      <c r="AC144" s="14">
        <f t="shared" si="22"/>
        <v>683789.66666666663</v>
      </c>
      <c r="AD144" s="14">
        <f t="shared" si="22"/>
        <v>0</v>
      </c>
      <c r="AE144" s="10"/>
      <c r="AF144" s="14">
        <f>AVERAGE(AF114:AF143)</f>
        <v>0</v>
      </c>
      <c r="AG144" s="14">
        <f t="shared" ref="AG144:AH144" si="23">AVERAGE(AG114:AG143)</f>
        <v>0</v>
      </c>
      <c r="AH144" s="14">
        <f t="shared" si="23"/>
        <v>0</v>
      </c>
      <c r="AI144" s="14">
        <f>AVERAGE(AI114:AI143)</f>
        <v>670124.1</v>
      </c>
      <c r="AJ144" s="14">
        <f t="shared" ref="AJ144" si="24">AVERAGE(AJ114:AJ143)</f>
        <v>0</v>
      </c>
    </row>
  </sheetData>
  <mergeCells count="48">
    <mergeCell ref="Z76:AD76"/>
    <mergeCell ref="Z75:AD75"/>
    <mergeCell ref="T76:X76"/>
    <mergeCell ref="T75:X75"/>
    <mergeCell ref="T40:X40"/>
    <mergeCell ref="Z3:AD3"/>
    <mergeCell ref="Z4:AD4"/>
    <mergeCell ref="T39:X39"/>
    <mergeCell ref="Z39:AD39"/>
    <mergeCell ref="Z40:AD40"/>
    <mergeCell ref="B112:F112"/>
    <mergeCell ref="H112:L112"/>
    <mergeCell ref="N112:R112"/>
    <mergeCell ref="B111:F111"/>
    <mergeCell ref="T3:X3"/>
    <mergeCell ref="T4:X4"/>
    <mergeCell ref="B76:F76"/>
    <mergeCell ref="H76:L76"/>
    <mergeCell ref="N76:R76"/>
    <mergeCell ref="B75:F75"/>
    <mergeCell ref="H75:L75"/>
    <mergeCell ref="N75:R75"/>
    <mergeCell ref="B3:F3"/>
    <mergeCell ref="H3:L3"/>
    <mergeCell ref="B40:F40"/>
    <mergeCell ref="H40:L40"/>
    <mergeCell ref="N40:R40"/>
    <mergeCell ref="B39:F39"/>
    <mergeCell ref="H39:L39"/>
    <mergeCell ref="N39:R39"/>
    <mergeCell ref="B4:F4"/>
    <mergeCell ref="H4:L4"/>
    <mergeCell ref="AF112:AJ112"/>
    <mergeCell ref="H111:L111"/>
    <mergeCell ref="N111:R111"/>
    <mergeCell ref="AF3:AJ3"/>
    <mergeCell ref="AF4:AJ4"/>
    <mergeCell ref="AF39:AJ39"/>
    <mergeCell ref="AF40:AJ40"/>
    <mergeCell ref="AF75:AJ75"/>
    <mergeCell ref="AF76:AJ76"/>
    <mergeCell ref="AF111:AJ111"/>
    <mergeCell ref="N3:R3"/>
    <mergeCell ref="N4:R4"/>
    <mergeCell ref="T112:X112"/>
    <mergeCell ref="T111:X111"/>
    <mergeCell ref="Z112:AD112"/>
    <mergeCell ref="Z111:AD1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BD58-F5FA-42E0-9E07-B7E14CD0524D}">
  <dimension ref="B2:N30"/>
  <sheetViews>
    <sheetView topLeftCell="J1" zoomScale="76" zoomScaleNormal="100" workbookViewId="0">
      <selection activeCell="G25" sqref="G25"/>
    </sheetView>
  </sheetViews>
  <sheetFormatPr defaultColWidth="10.85546875" defaultRowHeight="14.45"/>
  <cols>
    <col min="1" max="1" width="14.42578125" style="5" customWidth="1"/>
    <col min="2" max="2" width="13.140625" style="5" customWidth="1"/>
    <col min="3" max="3" width="35.140625" style="5" customWidth="1"/>
    <col min="4" max="4" width="32.140625" style="5" customWidth="1"/>
    <col min="5" max="5" width="24.5703125" style="5" customWidth="1"/>
    <col min="6" max="6" width="20.85546875" style="5" customWidth="1"/>
    <col min="7" max="7" width="19.85546875" style="5" customWidth="1"/>
    <col min="8" max="8" width="2.7109375" style="5" customWidth="1"/>
    <col min="9" max="9" width="13.7109375" style="5" customWidth="1"/>
    <col min="10" max="10" width="31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>
      <c r="B2" s="33"/>
    </row>
    <row r="3" spans="2:14" ht="39" customHeight="1">
      <c r="B3" s="71" t="s">
        <v>32</v>
      </c>
      <c r="C3" s="72"/>
      <c r="D3" s="72"/>
      <c r="E3" s="72"/>
      <c r="F3" s="72"/>
      <c r="G3" s="73"/>
      <c r="I3" s="71" t="s">
        <v>33</v>
      </c>
      <c r="J3" s="72"/>
      <c r="K3" s="72"/>
      <c r="L3" s="72"/>
      <c r="M3" s="72"/>
      <c r="N3" s="73"/>
    </row>
    <row r="4" spans="2:14" ht="21.95" customHeight="1">
      <c r="B4" s="48"/>
      <c r="C4" s="68" t="s">
        <v>34</v>
      </c>
      <c r="D4" s="69"/>
      <c r="E4" s="69"/>
      <c r="F4" s="69"/>
      <c r="G4" s="70"/>
      <c r="I4" s="44"/>
      <c r="J4" s="68" t="s">
        <v>34</v>
      </c>
      <c r="K4" s="69"/>
      <c r="L4" s="69"/>
      <c r="M4" s="69"/>
      <c r="N4" s="70"/>
    </row>
    <row r="5" spans="2:14">
      <c r="B5" s="39" t="s">
        <v>35</v>
      </c>
      <c r="C5" s="6" t="s">
        <v>36</v>
      </c>
      <c r="D5" s="36" t="s">
        <v>37</v>
      </c>
      <c r="E5" s="35" t="s">
        <v>9</v>
      </c>
      <c r="F5" s="36" t="s">
        <v>38</v>
      </c>
      <c r="G5" s="35" t="s">
        <v>39</v>
      </c>
      <c r="I5" s="39" t="s">
        <v>35</v>
      </c>
      <c r="J5" s="38" t="s">
        <v>36</v>
      </c>
      <c r="K5" s="37" t="s">
        <v>37</v>
      </c>
      <c r="L5" s="31" t="s">
        <v>9</v>
      </c>
      <c r="M5" s="31" t="s">
        <v>38</v>
      </c>
      <c r="N5" s="32" t="s">
        <v>39</v>
      </c>
    </row>
    <row r="6" spans="2:14">
      <c r="B6" s="50">
        <v>1</v>
      </c>
      <c r="C6" s="53">
        <f>OpenMP!B36</f>
        <v>547070.43333333335</v>
      </c>
      <c r="D6" s="23">
        <f>OpenMP!C36</f>
        <v>805607.76666666672</v>
      </c>
      <c r="E6" s="52">
        <f>OpenMP!D36</f>
        <v>219077.66666666666</v>
      </c>
      <c r="F6" s="52">
        <f>OpenMP!E36</f>
        <v>501514.4</v>
      </c>
      <c r="G6" s="52">
        <f>OpenMP!F36</f>
        <v>1040409.4666666667</v>
      </c>
      <c r="I6" s="50">
        <v>1</v>
      </c>
      <c r="J6" s="23">
        <f>OpenMP!B72</f>
        <v>1650504.7666666666</v>
      </c>
      <c r="K6" s="23">
        <f>OpenMP!C72</f>
        <v>2037260.6</v>
      </c>
      <c r="L6" s="23">
        <f>OpenMP!D72</f>
        <v>559498.3666666667</v>
      </c>
      <c r="M6" s="23">
        <f>OpenMP!E72</f>
        <v>1321186.1666666667</v>
      </c>
      <c r="N6" s="23">
        <f>OpenMP!F72</f>
        <v>2500021.5</v>
      </c>
    </row>
    <row r="7" spans="2:14">
      <c r="B7" s="51">
        <v>2</v>
      </c>
      <c r="C7" s="54">
        <f>OpenMP!H36</f>
        <v>324021.93333333335</v>
      </c>
      <c r="D7" s="40">
        <f>OpenMP!I36</f>
        <v>414418</v>
      </c>
      <c r="E7" s="46">
        <f>OpenMP!J36</f>
        <v>230212.36666666667</v>
      </c>
      <c r="F7" s="46">
        <f>OpenMP!K36</f>
        <v>225267.43333333332</v>
      </c>
      <c r="G7" s="46">
        <f>OpenMP!L36</f>
        <v>530689.53333333333</v>
      </c>
      <c r="I7" s="51">
        <v>2</v>
      </c>
      <c r="J7" s="40">
        <f>OpenMP!H72</f>
        <v>989184.3666666667</v>
      </c>
      <c r="K7" s="40">
        <f>OpenMP!I72</f>
        <v>1025452.1</v>
      </c>
      <c r="L7" s="40">
        <f>OpenMP!J72</f>
        <v>601689.53333333333</v>
      </c>
      <c r="M7" s="40">
        <f>OpenMP!K72</f>
        <v>675220.06666666665</v>
      </c>
      <c r="N7" s="40">
        <f>OpenMP!L72</f>
        <v>1304633.5333333334</v>
      </c>
    </row>
    <row r="8" spans="2:14">
      <c r="B8" s="50">
        <v>4</v>
      </c>
      <c r="C8" s="54">
        <f>OpenMP!N36</f>
        <v>249187.96666666667</v>
      </c>
      <c r="D8" s="40">
        <f>OpenMP!O36</f>
        <v>199536.56666666668</v>
      </c>
      <c r="E8" s="46">
        <f>OpenMP!P36</f>
        <v>290341.3</v>
      </c>
      <c r="F8" s="46">
        <f>OpenMP!Q36</f>
        <v>132846.36666666667</v>
      </c>
      <c r="G8" s="46">
        <f>OpenMP!R36</f>
        <v>275510.2</v>
      </c>
      <c r="I8" s="50">
        <v>4</v>
      </c>
      <c r="J8" s="40">
        <f>OpenMP!N72</f>
        <v>761092.23333333328</v>
      </c>
      <c r="K8" s="40">
        <f>OpenMP!O72</f>
        <v>459153.4</v>
      </c>
      <c r="L8" s="40">
        <f>OpenMP!P72</f>
        <v>672520.5</v>
      </c>
      <c r="M8" s="40">
        <f>OpenMP!Q72</f>
        <v>351436.1</v>
      </c>
      <c r="N8" s="40">
        <f>OpenMP!R72</f>
        <v>662121.73333333328</v>
      </c>
    </row>
    <row r="9" spans="2:14">
      <c r="B9" s="50">
        <v>8</v>
      </c>
      <c r="C9" s="54">
        <f>OpenMP!T36</f>
        <v>205955.9</v>
      </c>
      <c r="D9" s="40" t="s">
        <v>40</v>
      </c>
      <c r="E9" s="46">
        <f>OpenMP!V36</f>
        <v>282592.90000000002</v>
      </c>
      <c r="F9" s="46">
        <f>OpenMP!W36</f>
        <v>56989.866666666669</v>
      </c>
      <c r="G9" s="46">
        <f>OpenMP!X36</f>
        <v>149662.29999999999</v>
      </c>
      <c r="I9" s="50">
        <v>8</v>
      </c>
      <c r="J9" s="40">
        <f>OpenMP!T72</f>
        <v>727868.56666666665</v>
      </c>
      <c r="K9" s="40" t="s">
        <v>40</v>
      </c>
      <c r="L9" s="40">
        <f>OpenMP!V72</f>
        <v>734189.66666666663</v>
      </c>
      <c r="M9" s="40">
        <f>OpenMP!W72</f>
        <v>171849.56666666668</v>
      </c>
      <c r="N9" s="40">
        <f>OpenMP!X72</f>
        <v>347006.26666666666</v>
      </c>
    </row>
    <row r="10" spans="2:14">
      <c r="B10" s="49">
        <v>16</v>
      </c>
      <c r="C10" s="54" t="s">
        <v>40</v>
      </c>
      <c r="D10" s="54" t="s">
        <v>40</v>
      </c>
      <c r="E10" s="40" t="s">
        <v>40</v>
      </c>
      <c r="F10" s="46">
        <f>OpenMP!AC36</f>
        <v>64164.2</v>
      </c>
      <c r="G10" s="46" t="s">
        <v>40</v>
      </c>
      <c r="H10" s="10"/>
      <c r="I10" s="49">
        <v>16</v>
      </c>
      <c r="J10" s="40" t="s">
        <v>40</v>
      </c>
      <c r="K10" s="40" t="s">
        <v>40</v>
      </c>
      <c r="L10" s="40" t="s">
        <v>40</v>
      </c>
      <c r="M10" s="40">
        <f>OpenMP!AC72</f>
        <v>200906.66666666666</v>
      </c>
      <c r="N10" s="40" t="s">
        <v>40</v>
      </c>
    </row>
    <row r="11" spans="2:14">
      <c r="B11" s="49">
        <v>20</v>
      </c>
      <c r="C11" s="55" t="s">
        <v>40</v>
      </c>
      <c r="D11" s="55" t="s">
        <v>40</v>
      </c>
      <c r="E11" s="41" t="s">
        <v>40</v>
      </c>
      <c r="F11" s="47">
        <f>OpenMP!AI36</f>
        <v>53825.633333333331</v>
      </c>
      <c r="G11" s="47" t="s">
        <v>40</v>
      </c>
      <c r="H11" s="10"/>
      <c r="I11" s="49">
        <v>20</v>
      </c>
      <c r="J11" s="41" t="s">
        <v>40</v>
      </c>
      <c r="K11" s="41" t="s">
        <v>40</v>
      </c>
      <c r="L11" s="41" t="s">
        <v>40</v>
      </c>
      <c r="M11" s="41">
        <f>OpenMP!AI72</f>
        <v>170723.66666666666</v>
      </c>
      <c r="N11" s="41" t="s">
        <v>40</v>
      </c>
    </row>
    <row r="12" spans="2:14" ht="15.95" customHeight="1"/>
    <row r="13" spans="2:14" ht="31.5" customHeight="1">
      <c r="B13" s="71" t="s">
        <v>41</v>
      </c>
      <c r="C13" s="72"/>
      <c r="D13" s="72"/>
      <c r="E13" s="72"/>
      <c r="F13" s="72"/>
      <c r="G13" s="73"/>
      <c r="H13" s="10"/>
      <c r="I13" s="71" t="s">
        <v>42</v>
      </c>
      <c r="J13" s="72"/>
      <c r="K13" s="72"/>
      <c r="L13" s="72"/>
      <c r="M13" s="72"/>
      <c r="N13" s="73"/>
    </row>
    <row r="14" spans="2:14">
      <c r="B14" s="44"/>
      <c r="C14" s="68" t="s">
        <v>34</v>
      </c>
      <c r="D14" s="69"/>
      <c r="E14" s="69"/>
      <c r="F14" s="69"/>
      <c r="G14" s="70"/>
      <c r="H14" s="10"/>
      <c r="I14" s="44"/>
      <c r="J14" s="68" t="s">
        <v>34</v>
      </c>
      <c r="K14" s="69"/>
      <c r="L14" s="69"/>
      <c r="M14" s="69"/>
      <c r="N14" s="70"/>
    </row>
    <row r="15" spans="2:14">
      <c r="B15" s="39" t="s">
        <v>35</v>
      </c>
      <c r="C15" s="39" t="s">
        <v>36</v>
      </c>
      <c r="D15" s="38" t="s">
        <v>37</v>
      </c>
      <c r="E15" s="43" t="s">
        <v>9</v>
      </c>
      <c r="F15" s="38" t="s">
        <v>38</v>
      </c>
      <c r="G15" s="43" t="s">
        <v>39</v>
      </c>
      <c r="I15" s="39" t="s">
        <v>35</v>
      </c>
      <c r="J15" s="6" t="s">
        <v>36</v>
      </c>
      <c r="K15" s="36" t="s">
        <v>37</v>
      </c>
      <c r="L15" s="34" t="s">
        <v>9</v>
      </c>
      <c r="M15" s="34" t="s">
        <v>38</v>
      </c>
      <c r="N15" s="35" t="s">
        <v>39</v>
      </c>
    </row>
    <row r="16" spans="2:14">
      <c r="B16" s="50">
        <v>1</v>
      </c>
      <c r="C16" s="56">
        <f>OpenMP!B108</f>
        <v>4818864.5666666664</v>
      </c>
      <c r="D16" s="42">
        <f>OpenMP!C108</f>
        <v>6079180.1333333338</v>
      </c>
      <c r="E16" s="45">
        <f>OpenMP!D108</f>
        <v>1093482.8333333333</v>
      </c>
      <c r="F16" s="42">
        <f>OpenMP!E108</f>
        <v>2492359.6666666665</v>
      </c>
      <c r="G16" s="45">
        <f>OpenMP!F108</f>
        <v>5344731.833333333</v>
      </c>
      <c r="I16" s="50">
        <v>1</v>
      </c>
      <c r="J16" s="53">
        <f>OpenMP!B144</f>
        <v>7455976.8666666662</v>
      </c>
      <c r="K16" s="23">
        <f>OpenMP!C144</f>
        <v>9966360.4666666668</v>
      </c>
      <c r="L16" s="52">
        <f>OpenMP!D144</f>
        <v>1993153.6333333333</v>
      </c>
      <c r="M16" s="23">
        <f>OpenMP!E144</f>
        <v>4539074.8666666662</v>
      </c>
      <c r="N16" s="52">
        <f>OpenMP!F144</f>
        <v>9917157.9000000004</v>
      </c>
    </row>
    <row r="17" spans="2:14">
      <c r="B17" s="51">
        <v>2</v>
      </c>
      <c r="C17" s="54">
        <f>OpenMP!H108</f>
        <v>2383514.3333333335</v>
      </c>
      <c r="D17" s="40">
        <f>OpenMP!I108</f>
        <v>2908711.0333333332</v>
      </c>
      <c r="E17" s="46">
        <f>OpenMP!J108</f>
        <v>1167163.6666666667</v>
      </c>
      <c r="F17" s="40">
        <f>OpenMP!K108</f>
        <v>1266774.0666666667</v>
      </c>
      <c r="G17" s="46">
        <f>OpenMP!L108</f>
        <v>2813141.0333333332</v>
      </c>
      <c r="I17" s="51">
        <v>2</v>
      </c>
      <c r="J17" s="54">
        <f>OpenMP!H144</f>
        <v>3599036.9</v>
      </c>
      <c r="K17" s="40">
        <f>OpenMP!I144</f>
        <v>4726467.9000000004</v>
      </c>
      <c r="L17" s="46">
        <f>OpenMP!J144</f>
        <v>2199299.3333333335</v>
      </c>
      <c r="M17" s="40">
        <f>OpenMP!K144</f>
        <v>2351499.6</v>
      </c>
      <c r="N17" s="46">
        <f>OpenMP!L144</f>
        <v>5013061.7</v>
      </c>
    </row>
    <row r="18" spans="2:14">
      <c r="B18" s="50">
        <v>4</v>
      </c>
      <c r="C18" s="54">
        <f>OpenMP!N108</f>
        <v>1801301.0333333334</v>
      </c>
      <c r="D18" s="40">
        <f>OpenMP!O108</f>
        <v>1374083.2666666666</v>
      </c>
      <c r="E18" s="46">
        <f>OpenMP!P108</f>
        <v>1358595.9333333333</v>
      </c>
      <c r="F18" s="40">
        <f>OpenMP!Q108</f>
        <v>631062.93333333335</v>
      </c>
      <c r="G18" s="46">
        <f>OpenMP!R108</f>
        <v>1398003.4333333333</v>
      </c>
      <c r="I18" s="50">
        <v>4</v>
      </c>
      <c r="J18" s="54">
        <f>OpenMP!N144</f>
        <v>2911241.4666666668</v>
      </c>
      <c r="K18" s="40">
        <f>OpenMP!O144</f>
        <v>2173212.0333333332</v>
      </c>
      <c r="L18" s="46">
        <f>OpenMP!P144</f>
        <v>2630407.0666666669</v>
      </c>
      <c r="M18" s="40">
        <f>OpenMP!Q144</f>
        <v>1175343.0666666667</v>
      </c>
      <c r="N18" s="46">
        <f>OpenMP!R144</f>
        <v>2612504.3333333335</v>
      </c>
    </row>
    <row r="19" spans="2:14">
      <c r="B19" s="50">
        <v>8</v>
      </c>
      <c r="C19" s="54">
        <f>OpenMP!T108</f>
        <v>1703109.3333333333</v>
      </c>
      <c r="D19" s="40" t="s">
        <v>40</v>
      </c>
      <c r="E19" s="46">
        <f>OpenMP!V108</f>
        <v>1475591.2666666666</v>
      </c>
      <c r="F19" s="40">
        <f>OpenMP!W108</f>
        <v>318644.03333333333</v>
      </c>
      <c r="G19" s="46">
        <f>OpenMP!X108</f>
        <v>698300.39285714284</v>
      </c>
      <c r="I19" s="50">
        <v>8</v>
      </c>
      <c r="J19" s="54">
        <f>OpenMP!T144</f>
        <v>3348057.6</v>
      </c>
      <c r="K19" s="40" t="s">
        <v>40</v>
      </c>
      <c r="L19" s="46">
        <f>OpenMP!V144</f>
        <v>2863645.3333333335</v>
      </c>
      <c r="M19" s="40">
        <f>OpenMP!W144</f>
        <v>628406.06666666665</v>
      </c>
      <c r="N19" s="46">
        <f>OpenMP!X144</f>
        <v>1210128.8666666667</v>
      </c>
    </row>
    <row r="20" spans="2:14">
      <c r="B20" s="49">
        <v>16</v>
      </c>
      <c r="C20" s="54" t="s">
        <v>40</v>
      </c>
      <c r="D20" s="54" t="s">
        <v>40</v>
      </c>
      <c r="E20" s="40" t="s">
        <v>40</v>
      </c>
      <c r="F20" s="40">
        <f>OpenMP!AC108</f>
        <v>379734</v>
      </c>
      <c r="G20" s="46" t="s">
        <v>40</v>
      </c>
      <c r="I20" s="49">
        <v>16</v>
      </c>
      <c r="J20" s="54" t="s">
        <v>40</v>
      </c>
      <c r="K20" s="40" t="s">
        <v>40</v>
      </c>
      <c r="L20" s="46" t="s">
        <v>40</v>
      </c>
      <c r="M20" s="40">
        <f>OpenMP!AC144</f>
        <v>683789.66666666663</v>
      </c>
      <c r="N20" s="46" t="s">
        <v>40</v>
      </c>
    </row>
    <row r="21" spans="2:14" ht="16.5" customHeight="1">
      <c r="B21" s="49">
        <v>20</v>
      </c>
      <c r="C21" s="55" t="s">
        <v>40</v>
      </c>
      <c r="D21" s="55" t="s">
        <v>40</v>
      </c>
      <c r="E21" s="41" t="s">
        <v>40</v>
      </c>
      <c r="F21" s="41">
        <f>OpenMP!AI108</f>
        <v>335892.26666666666</v>
      </c>
      <c r="G21" s="47" t="s">
        <v>40</v>
      </c>
      <c r="I21" s="49">
        <v>20</v>
      </c>
      <c r="J21" s="55" t="s">
        <v>40</v>
      </c>
      <c r="K21" s="41" t="s">
        <v>40</v>
      </c>
      <c r="L21" s="47" t="s">
        <v>40</v>
      </c>
      <c r="M21" s="41">
        <f>OpenMP!AI144</f>
        <v>670124.1</v>
      </c>
      <c r="N21" s="47" t="s">
        <v>40</v>
      </c>
    </row>
    <row r="30" spans="2:14" ht="44.1" customHeight="1"/>
  </sheetData>
  <mergeCells count="8">
    <mergeCell ref="C14:G14"/>
    <mergeCell ref="J14:N14"/>
    <mergeCell ref="B3:G3"/>
    <mergeCell ref="I3:N3"/>
    <mergeCell ref="C4:G4"/>
    <mergeCell ref="J4:N4"/>
    <mergeCell ref="B13:G13"/>
    <mergeCell ref="I13:N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44"/>
  <sheetViews>
    <sheetView topLeftCell="O112" zoomScale="59" zoomScaleNormal="55" workbookViewId="0">
      <selection activeCell="X114" sqref="X114:X143"/>
    </sheetView>
  </sheetViews>
  <sheetFormatPr defaultColWidth="11.42578125" defaultRowHeight="14.45"/>
  <cols>
    <col min="1" max="1" width="11.42578125" style="5"/>
    <col min="2" max="2" width="32.5703125" style="5" customWidth="1"/>
    <col min="3" max="3" width="26.140625" style="5" customWidth="1"/>
    <col min="4" max="4" width="15" style="5" customWidth="1"/>
    <col min="5" max="5" width="23.85546875" style="5" customWidth="1"/>
    <col min="6" max="6" width="19.85546875" style="5" customWidth="1"/>
    <col min="7" max="7" width="3.7109375" style="5" customWidth="1"/>
    <col min="8" max="8" width="32" style="5" customWidth="1"/>
    <col min="9" max="9" width="23.28515625" style="5" customWidth="1"/>
    <col min="10" max="10" width="12.5703125" style="5" bestFit="1" customWidth="1"/>
    <col min="11" max="11" width="20.140625" style="5" customWidth="1"/>
    <col min="12" max="12" width="19.140625" style="5" customWidth="1"/>
    <col min="13" max="13" width="4.42578125" style="5" customWidth="1"/>
    <col min="14" max="14" width="32.28515625" style="5" customWidth="1"/>
    <col min="15" max="15" width="23.7109375" style="5" customWidth="1"/>
    <col min="16" max="16" width="12.5703125" style="5" bestFit="1" customWidth="1"/>
    <col min="17" max="17" width="21.7109375" style="5" customWidth="1"/>
    <col min="18" max="18" width="20.42578125" style="5" customWidth="1"/>
    <col min="19" max="19" width="4.42578125" style="5" customWidth="1"/>
    <col min="20" max="20" width="31.85546875" style="5" customWidth="1"/>
    <col min="21" max="21" width="22.42578125" style="5" bestFit="1" customWidth="1"/>
    <col min="22" max="22" width="16.42578125" style="5" customWidth="1"/>
    <col min="23" max="23" width="21.28515625" style="5" customWidth="1"/>
    <col min="24" max="24" width="18.140625" style="5" customWidth="1"/>
    <col min="25" max="25" width="5.140625" style="5" customWidth="1"/>
    <col min="26" max="26" width="33" style="5" bestFit="1" customWidth="1"/>
    <col min="27" max="27" width="22.42578125" style="5" bestFit="1" customWidth="1"/>
    <col min="28" max="28" width="17.5703125" style="5" customWidth="1"/>
    <col min="29" max="29" width="22.42578125" style="5" customWidth="1"/>
    <col min="30" max="30" width="20.5703125" style="5" customWidth="1"/>
    <col min="31" max="31" width="4.5703125" style="5" customWidth="1"/>
    <col min="32" max="32" width="36.7109375" style="5" customWidth="1"/>
    <col min="33" max="33" width="24.5703125" style="5" customWidth="1"/>
    <col min="34" max="34" width="17.28515625" style="5" customWidth="1"/>
    <col min="35" max="35" width="24.140625" style="5" customWidth="1"/>
    <col min="36" max="36" width="22.140625" style="5" customWidth="1"/>
    <col min="37" max="16384" width="11.42578125" style="5"/>
  </cols>
  <sheetData>
    <row r="2" spans="2:36" ht="15" thickBot="1"/>
    <row r="3" spans="2:36" ht="24.75" customHeight="1" thickBot="1">
      <c r="B3" s="61" t="s">
        <v>45</v>
      </c>
      <c r="C3" s="61"/>
      <c r="D3" s="61"/>
      <c r="E3" s="61"/>
      <c r="F3" s="61"/>
      <c r="H3" s="61" t="s">
        <v>45</v>
      </c>
      <c r="I3" s="61"/>
      <c r="J3" s="61"/>
      <c r="K3" s="61"/>
      <c r="L3" s="61"/>
      <c r="N3" s="61" t="s">
        <v>45</v>
      </c>
      <c r="O3" s="61"/>
      <c r="P3" s="61"/>
      <c r="Q3" s="61"/>
      <c r="R3" s="61"/>
      <c r="T3" s="61" t="s">
        <v>45</v>
      </c>
      <c r="U3" s="61"/>
      <c r="V3" s="61"/>
      <c r="W3" s="61"/>
      <c r="X3" s="61"/>
      <c r="Z3" s="61" t="s">
        <v>45</v>
      </c>
      <c r="AA3" s="61"/>
      <c r="AB3" s="61"/>
      <c r="AC3" s="61"/>
      <c r="AD3" s="61"/>
      <c r="AF3" s="61" t="s">
        <v>45</v>
      </c>
      <c r="AG3" s="61"/>
      <c r="AH3" s="61"/>
      <c r="AI3" s="61"/>
      <c r="AJ3" s="61"/>
    </row>
    <row r="4" spans="2:36" ht="21.75" customHeight="1" thickBot="1">
      <c r="B4" s="60" t="s">
        <v>1</v>
      </c>
      <c r="C4" s="60"/>
      <c r="D4" s="60"/>
      <c r="E4" s="60"/>
      <c r="F4" s="60"/>
      <c r="H4" s="60" t="s">
        <v>2</v>
      </c>
      <c r="I4" s="60"/>
      <c r="J4" s="60"/>
      <c r="K4" s="60"/>
      <c r="L4" s="60"/>
      <c r="N4" s="60" t="s">
        <v>3</v>
      </c>
      <c r="O4" s="60"/>
      <c r="P4" s="60"/>
      <c r="Q4" s="60"/>
      <c r="R4" s="60"/>
      <c r="T4" s="60" t="s">
        <v>4</v>
      </c>
      <c r="U4" s="60"/>
      <c r="V4" s="60"/>
      <c r="W4" s="60"/>
      <c r="X4" s="60"/>
      <c r="Z4" s="60" t="s">
        <v>5</v>
      </c>
      <c r="AA4" s="60"/>
      <c r="AB4" s="60"/>
      <c r="AC4" s="60"/>
      <c r="AD4" s="60"/>
      <c r="AF4" s="60" t="s">
        <v>6</v>
      </c>
      <c r="AG4" s="60"/>
      <c r="AH4" s="60"/>
      <c r="AI4" s="60"/>
      <c r="AJ4" s="60"/>
    </row>
    <row r="5" spans="2:36" ht="26.25" customHeight="1">
      <c r="B5" s="6" t="s">
        <v>12</v>
      </c>
      <c r="C5" s="6" t="s">
        <v>46</v>
      </c>
      <c r="D5" s="6" t="s">
        <v>9</v>
      </c>
      <c r="E5" s="7" t="s">
        <v>10</v>
      </c>
      <c r="F5" s="6" t="s">
        <v>11</v>
      </c>
      <c r="H5" s="6" t="s">
        <v>12</v>
      </c>
      <c r="I5" s="6" t="s">
        <v>47</v>
      </c>
      <c r="J5" s="6" t="s">
        <v>9</v>
      </c>
      <c r="K5" s="6" t="s">
        <v>10</v>
      </c>
      <c r="L5" s="6" t="s">
        <v>11</v>
      </c>
      <c r="N5" s="6" t="s">
        <v>12</v>
      </c>
      <c r="O5" s="6" t="s">
        <v>47</v>
      </c>
      <c r="P5" s="6" t="s">
        <v>9</v>
      </c>
      <c r="Q5" s="6" t="s">
        <v>10</v>
      </c>
      <c r="R5" s="6" t="s">
        <v>11</v>
      </c>
      <c r="T5" s="6" t="s">
        <v>12</v>
      </c>
      <c r="U5" s="6" t="s">
        <v>47</v>
      </c>
      <c r="V5" s="6" t="s">
        <v>9</v>
      </c>
      <c r="W5" s="6" t="s">
        <v>10</v>
      </c>
      <c r="X5" s="6" t="s">
        <v>11</v>
      </c>
      <c r="Z5" s="6" t="s">
        <v>12</v>
      </c>
      <c r="AA5" s="6" t="s">
        <v>47</v>
      </c>
      <c r="AB5" s="6" t="s">
        <v>9</v>
      </c>
      <c r="AC5" s="6" t="s">
        <v>10</v>
      </c>
      <c r="AD5" s="6" t="s">
        <v>11</v>
      </c>
      <c r="AF5" s="6" t="s">
        <v>12</v>
      </c>
      <c r="AG5" s="6" t="s">
        <v>47</v>
      </c>
      <c r="AH5" s="6" t="s">
        <v>9</v>
      </c>
      <c r="AI5" s="6" t="s">
        <v>10</v>
      </c>
      <c r="AJ5" s="6" t="s">
        <v>11</v>
      </c>
    </row>
    <row r="6" spans="2:36">
      <c r="B6" s="1">
        <v>624560</v>
      </c>
      <c r="C6" s="1">
        <v>755538</v>
      </c>
      <c r="D6" s="1">
        <v>216188</v>
      </c>
      <c r="E6" s="1">
        <v>456086</v>
      </c>
      <c r="F6" s="1">
        <v>1016072</v>
      </c>
      <c r="G6" s="2"/>
      <c r="H6" s="1">
        <v>270050</v>
      </c>
      <c r="I6" s="1">
        <v>393251</v>
      </c>
      <c r="J6" s="1">
        <v>164782</v>
      </c>
      <c r="K6" s="1">
        <v>223777</v>
      </c>
      <c r="L6" s="1">
        <v>585894</v>
      </c>
      <c r="M6" s="2"/>
      <c r="N6" s="1">
        <v>146407</v>
      </c>
      <c r="O6" s="1">
        <v>317600</v>
      </c>
      <c r="P6" s="1">
        <v>173260</v>
      </c>
      <c r="Q6" s="1">
        <v>116574</v>
      </c>
      <c r="R6" s="1">
        <v>314156</v>
      </c>
      <c r="S6" s="2"/>
      <c r="T6" s="1">
        <v>180002</v>
      </c>
      <c r="U6" s="1">
        <v>193168</v>
      </c>
      <c r="V6" s="1">
        <v>267752</v>
      </c>
      <c r="W6" s="1">
        <v>87546</v>
      </c>
      <c r="X6" s="1">
        <v>200583</v>
      </c>
      <c r="Y6" s="2"/>
      <c r="Z6" s="1">
        <v>0</v>
      </c>
      <c r="AA6" s="1">
        <v>0</v>
      </c>
      <c r="AB6" s="1">
        <v>0</v>
      </c>
      <c r="AC6" s="1">
        <v>62351</v>
      </c>
      <c r="AD6" s="1">
        <v>0</v>
      </c>
      <c r="AF6" s="1">
        <v>0</v>
      </c>
      <c r="AG6" s="1">
        <v>0</v>
      </c>
      <c r="AH6" s="1">
        <v>0</v>
      </c>
      <c r="AI6" s="1">
        <v>51213</v>
      </c>
      <c r="AJ6" s="1">
        <v>0</v>
      </c>
    </row>
    <row r="7" spans="2:36">
      <c r="B7" s="1">
        <v>576346</v>
      </c>
      <c r="C7" s="1">
        <v>772247</v>
      </c>
      <c r="D7" s="1">
        <v>199685</v>
      </c>
      <c r="E7" s="1">
        <v>462158</v>
      </c>
      <c r="F7" s="1">
        <v>1153427</v>
      </c>
      <c r="G7" s="2"/>
      <c r="H7" s="1">
        <v>276983</v>
      </c>
      <c r="I7" s="1">
        <v>399015</v>
      </c>
      <c r="J7" s="1">
        <v>221051</v>
      </c>
      <c r="K7" s="1">
        <v>223229</v>
      </c>
      <c r="L7" s="1">
        <v>517630</v>
      </c>
      <c r="M7" s="2"/>
      <c r="N7" s="1">
        <v>150868</v>
      </c>
      <c r="O7" s="1">
        <v>201503</v>
      </c>
      <c r="P7" s="1">
        <v>188962</v>
      </c>
      <c r="Q7" s="1">
        <v>113971</v>
      </c>
      <c r="R7" s="1">
        <v>365018</v>
      </c>
      <c r="S7" s="2"/>
      <c r="T7" s="1">
        <v>188995</v>
      </c>
      <c r="U7" s="1">
        <v>198478</v>
      </c>
      <c r="V7" s="1">
        <v>216014</v>
      </c>
      <c r="W7" s="1">
        <v>97131</v>
      </c>
      <c r="X7" s="1">
        <v>162031</v>
      </c>
      <c r="Y7" s="2"/>
      <c r="Z7" s="1">
        <v>0</v>
      </c>
      <c r="AA7" s="1">
        <v>0</v>
      </c>
      <c r="AB7" s="1">
        <v>0</v>
      </c>
      <c r="AC7" s="1">
        <v>78863</v>
      </c>
      <c r="AD7" s="1">
        <v>0</v>
      </c>
      <c r="AF7" s="1">
        <v>0</v>
      </c>
      <c r="AG7" s="1">
        <v>0</v>
      </c>
      <c r="AH7" s="1">
        <v>0</v>
      </c>
      <c r="AI7" s="1">
        <v>54593</v>
      </c>
      <c r="AJ7" s="1">
        <v>0</v>
      </c>
    </row>
    <row r="8" spans="2:36">
      <c r="B8" s="1">
        <v>566304</v>
      </c>
      <c r="C8" s="1">
        <v>893036</v>
      </c>
      <c r="D8" s="1">
        <v>201863</v>
      </c>
      <c r="E8" s="1">
        <v>449714</v>
      </c>
      <c r="F8" s="1">
        <v>993939</v>
      </c>
      <c r="G8" s="2"/>
      <c r="H8" s="1">
        <v>301500</v>
      </c>
      <c r="I8" s="1">
        <v>380496</v>
      </c>
      <c r="J8" s="1">
        <v>220298</v>
      </c>
      <c r="K8" s="1">
        <v>226386</v>
      </c>
      <c r="L8" s="1">
        <v>569252</v>
      </c>
      <c r="M8" s="2"/>
      <c r="N8" s="1">
        <v>172341</v>
      </c>
      <c r="O8" s="1">
        <v>196816</v>
      </c>
      <c r="P8" s="1">
        <v>198651</v>
      </c>
      <c r="Q8" s="1">
        <v>113904</v>
      </c>
      <c r="R8" s="1">
        <v>341691</v>
      </c>
      <c r="S8" s="2"/>
      <c r="T8" s="1">
        <v>192899</v>
      </c>
      <c r="U8" s="1">
        <v>192892</v>
      </c>
      <c r="V8" s="1">
        <v>207513</v>
      </c>
      <c r="W8" s="1">
        <v>107805</v>
      </c>
      <c r="X8" s="1">
        <v>160536</v>
      </c>
      <c r="Y8" s="2"/>
      <c r="Z8" s="1">
        <v>0</v>
      </c>
      <c r="AA8" s="1">
        <v>0</v>
      </c>
      <c r="AB8" s="1">
        <v>0</v>
      </c>
      <c r="AC8" s="1">
        <v>106406</v>
      </c>
      <c r="AD8" s="1">
        <v>0</v>
      </c>
      <c r="AF8" s="1">
        <v>0</v>
      </c>
      <c r="AG8" s="1">
        <v>0</v>
      </c>
      <c r="AH8" s="1">
        <v>0</v>
      </c>
      <c r="AI8" s="1">
        <v>51650</v>
      </c>
      <c r="AJ8" s="1">
        <v>0</v>
      </c>
    </row>
    <row r="9" spans="2:36">
      <c r="B9" s="1">
        <v>555858</v>
      </c>
      <c r="C9" s="1">
        <v>810547</v>
      </c>
      <c r="D9" s="1">
        <v>203132</v>
      </c>
      <c r="E9" s="1">
        <v>457979</v>
      </c>
      <c r="F9" s="1">
        <v>1181609</v>
      </c>
      <c r="G9" s="2"/>
      <c r="H9" s="1">
        <v>276300</v>
      </c>
      <c r="I9" s="1">
        <v>391890</v>
      </c>
      <c r="J9" s="1">
        <v>173708</v>
      </c>
      <c r="K9" s="1">
        <v>224744</v>
      </c>
      <c r="L9" s="1">
        <v>581988</v>
      </c>
      <c r="M9" s="2"/>
      <c r="N9" s="1">
        <v>243756</v>
      </c>
      <c r="O9" s="1">
        <v>198470</v>
      </c>
      <c r="P9" s="1">
        <v>195411</v>
      </c>
      <c r="Q9" s="1">
        <v>114093</v>
      </c>
      <c r="R9" s="1">
        <v>292589</v>
      </c>
      <c r="S9" s="2"/>
      <c r="T9" s="1">
        <v>199228</v>
      </c>
      <c r="U9" s="1">
        <v>192851</v>
      </c>
      <c r="V9" s="1">
        <v>202910</v>
      </c>
      <c r="W9" s="1">
        <v>139436</v>
      </c>
      <c r="X9" s="1">
        <v>170472</v>
      </c>
      <c r="Y9" s="2"/>
      <c r="Z9" s="1">
        <v>0</v>
      </c>
      <c r="AA9" s="1">
        <v>0</v>
      </c>
      <c r="AB9" s="1">
        <v>0</v>
      </c>
      <c r="AC9" s="1">
        <v>202609</v>
      </c>
      <c r="AD9" s="1">
        <v>0</v>
      </c>
      <c r="AF9" s="1">
        <v>0</v>
      </c>
      <c r="AG9" s="1">
        <v>0</v>
      </c>
      <c r="AH9" s="1">
        <v>0</v>
      </c>
      <c r="AI9" s="1">
        <v>52169</v>
      </c>
      <c r="AJ9" s="1">
        <v>0</v>
      </c>
    </row>
    <row r="10" spans="2:36">
      <c r="B10" s="1">
        <v>561296</v>
      </c>
      <c r="C10" s="1">
        <v>750131</v>
      </c>
      <c r="D10" s="1">
        <v>198123</v>
      </c>
      <c r="E10" s="1">
        <v>451418</v>
      </c>
      <c r="F10" s="1">
        <v>1076609</v>
      </c>
      <c r="G10" s="2"/>
      <c r="H10" s="1">
        <v>274574</v>
      </c>
      <c r="I10" s="1">
        <v>391544</v>
      </c>
      <c r="J10" s="1">
        <v>198289</v>
      </c>
      <c r="K10" s="1">
        <v>227101</v>
      </c>
      <c r="L10" s="1">
        <v>674312</v>
      </c>
      <c r="M10" s="2"/>
      <c r="N10" s="1">
        <v>232762</v>
      </c>
      <c r="O10" s="1">
        <v>200203</v>
      </c>
      <c r="P10" s="1">
        <v>203681</v>
      </c>
      <c r="Q10" s="1">
        <v>115776</v>
      </c>
      <c r="R10" s="1">
        <v>278945</v>
      </c>
      <c r="S10" s="2"/>
      <c r="T10" s="1">
        <v>198719</v>
      </c>
      <c r="U10" s="1">
        <v>200090</v>
      </c>
      <c r="V10" s="1">
        <v>208847</v>
      </c>
      <c r="W10" s="1">
        <v>201451</v>
      </c>
      <c r="X10" s="1">
        <v>166229</v>
      </c>
      <c r="Y10" s="2"/>
      <c r="Z10" s="1">
        <v>0</v>
      </c>
      <c r="AA10" s="1">
        <v>0</v>
      </c>
      <c r="AB10" s="1">
        <v>0</v>
      </c>
      <c r="AC10" s="1">
        <v>173574</v>
      </c>
      <c r="AD10" s="1">
        <v>0</v>
      </c>
      <c r="AF10" s="1">
        <v>0</v>
      </c>
      <c r="AG10" s="1">
        <v>0</v>
      </c>
      <c r="AH10" s="1">
        <v>0</v>
      </c>
      <c r="AI10" s="1">
        <v>52440</v>
      </c>
      <c r="AJ10" s="1">
        <v>0</v>
      </c>
    </row>
    <row r="11" spans="2:36">
      <c r="B11" s="1">
        <v>553905</v>
      </c>
      <c r="C11" s="1">
        <v>788452</v>
      </c>
      <c r="D11" s="1">
        <v>200284</v>
      </c>
      <c r="E11" s="1">
        <v>457527</v>
      </c>
      <c r="F11" s="1">
        <v>1158667</v>
      </c>
      <c r="G11" s="2"/>
      <c r="H11" s="1">
        <v>270412</v>
      </c>
      <c r="I11" s="1">
        <v>391788</v>
      </c>
      <c r="J11" s="1">
        <v>205763</v>
      </c>
      <c r="K11" s="1">
        <v>242332</v>
      </c>
      <c r="L11" s="1">
        <v>577454</v>
      </c>
      <c r="M11" s="2"/>
      <c r="N11" s="1">
        <v>168062</v>
      </c>
      <c r="O11" s="1">
        <v>205950</v>
      </c>
      <c r="P11" s="1">
        <v>195705</v>
      </c>
      <c r="Q11" s="1">
        <v>113922</v>
      </c>
      <c r="R11" s="1">
        <v>353373</v>
      </c>
      <c r="S11" s="2"/>
      <c r="T11" s="1">
        <v>196569</v>
      </c>
      <c r="U11" s="1">
        <v>232364</v>
      </c>
      <c r="V11" s="1">
        <v>198185</v>
      </c>
      <c r="W11" s="1">
        <v>268243</v>
      </c>
      <c r="X11" s="1">
        <v>168249</v>
      </c>
      <c r="Y11" s="2"/>
      <c r="Z11" s="1">
        <v>0</v>
      </c>
      <c r="AA11" s="1">
        <v>0</v>
      </c>
      <c r="AB11" s="1">
        <v>0</v>
      </c>
      <c r="AC11" s="1">
        <v>160616</v>
      </c>
      <c r="AD11" s="1">
        <v>0</v>
      </c>
      <c r="AF11" s="1">
        <v>0</v>
      </c>
      <c r="AG11" s="1">
        <v>0</v>
      </c>
      <c r="AH11" s="1">
        <v>0</v>
      </c>
      <c r="AI11" s="1">
        <v>51744</v>
      </c>
      <c r="AJ11" s="1">
        <v>0</v>
      </c>
    </row>
    <row r="12" spans="2:36">
      <c r="B12" s="1">
        <v>572670</v>
      </c>
      <c r="C12" s="1">
        <v>816518</v>
      </c>
      <c r="D12" s="1">
        <v>205781</v>
      </c>
      <c r="E12" s="1">
        <v>459480</v>
      </c>
      <c r="F12" s="1">
        <v>1166989</v>
      </c>
      <c r="G12" s="2"/>
      <c r="H12" s="1">
        <v>310701</v>
      </c>
      <c r="I12" s="1">
        <v>383329</v>
      </c>
      <c r="J12" s="1">
        <v>195328</v>
      </c>
      <c r="K12" s="1">
        <v>228541</v>
      </c>
      <c r="L12" s="1">
        <v>606520</v>
      </c>
      <c r="M12" s="2"/>
      <c r="N12" s="1">
        <v>231629</v>
      </c>
      <c r="O12" s="1">
        <v>197742</v>
      </c>
      <c r="P12" s="1">
        <v>189867</v>
      </c>
      <c r="Q12" s="1">
        <v>116443</v>
      </c>
      <c r="R12" s="1">
        <v>312619</v>
      </c>
      <c r="S12" s="2"/>
      <c r="T12" s="1">
        <v>210249</v>
      </c>
      <c r="U12" s="1">
        <v>225928</v>
      </c>
      <c r="V12" s="1">
        <v>273257</v>
      </c>
      <c r="W12" s="1">
        <v>99829</v>
      </c>
      <c r="X12" s="1">
        <v>169189</v>
      </c>
      <c r="Y12" s="2"/>
      <c r="Z12" s="1">
        <v>0</v>
      </c>
      <c r="AA12" s="1">
        <v>0</v>
      </c>
      <c r="AB12" s="1">
        <v>0</v>
      </c>
      <c r="AC12" s="1">
        <v>159975</v>
      </c>
      <c r="AD12" s="1">
        <v>0</v>
      </c>
      <c r="AF12" s="1">
        <v>0</v>
      </c>
      <c r="AG12" s="1">
        <v>0</v>
      </c>
      <c r="AH12" s="1">
        <v>0</v>
      </c>
      <c r="AI12" s="1">
        <v>53590</v>
      </c>
      <c r="AJ12" s="1">
        <v>0</v>
      </c>
    </row>
    <row r="13" spans="2:36">
      <c r="B13" s="1">
        <v>585792</v>
      </c>
      <c r="C13" s="1">
        <v>866639</v>
      </c>
      <c r="D13" s="1">
        <v>205405</v>
      </c>
      <c r="E13" s="1">
        <v>448518</v>
      </c>
      <c r="F13" s="1">
        <v>1139472</v>
      </c>
      <c r="G13" s="2"/>
      <c r="H13" s="1">
        <v>438466</v>
      </c>
      <c r="I13" s="1">
        <v>403270</v>
      </c>
      <c r="J13" s="1">
        <v>177494</v>
      </c>
      <c r="K13" s="1">
        <v>349960</v>
      </c>
      <c r="L13" s="1">
        <v>497558</v>
      </c>
      <c r="M13" s="2"/>
      <c r="N13" s="1">
        <v>155291</v>
      </c>
      <c r="O13" s="1">
        <v>207053</v>
      </c>
      <c r="P13" s="1">
        <v>218936</v>
      </c>
      <c r="Q13" s="1">
        <v>116793</v>
      </c>
      <c r="R13" s="1">
        <v>338226</v>
      </c>
      <c r="S13" s="2"/>
      <c r="T13" s="1">
        <v>205510</v>
      </c>
      <c r="U13" s="1">
        <v>205205</v>
      </c>
      <c r="V13" s="1">
        <v>197776</v>
      </c>
      <c r="W13" s="1">
        <v>119587</v>
      </c>
      <c r="X13" s="1">
        <v>165515</v>
      </c>
      <c r="Y13" s="2"/>
      <c r="Z13" s="1">
        <v>0</v>
      </c>
      <c r="AA13" s="1">
        <v>0</v>
      </c>
      <c r="AB13" s="1">
        <v>0</v>
      </c>
      <c r="AC13" s="1">
        <v>160984</v>
      </c>
      <c r="AD13" s="1">
        <v>0</v>
      </c>
      <c r="AF13" s="1">
        <v>0</v>
      </c>
      <c r="AG13" s="1">
        <v>0</v>
      </c>
      <c r="AH13" s="1">
        <v>0</v>
      </c>
      <c r="AI13" s="1">
        <v>51371</v>
      </c>
      <c r="AJ13" s="1">
        <v>0</v>
      </c>
    </row>
    <row r="14" spans="2:36">
      <c r="B14" s="1">
        <v>575250</v>
      </c>
      <c r="C14" s="1">
        <v>797919</v>
      </c>
      <c r="D14" s="1">
        <v>197855</v>
      </c>
      <c r="E14" s="1">
        <v>434931</v>
      </c>
      <c r="F14" s="1">
        <v>1190725</v>
      </c>
      <c r="G14" s="2"/>
      <c r="H14" s="1">
        <v>285735</v>
      </c>
      <c r="I14" s="1">
        <v>405994</v>
      </c>
      <c r="J14" s="1">
        <v>190611</v>
      </c>
      <c r="K14" s="1">
        <v>225176</v>
      </c>
      <c r="L14" s="1">
        <v>569169</v>
      </c>
      <c r="M14" s="2"/>
      <c r="N14" s="1">
        <v>157386</v>
      </c>
      <c r="O14" s="1">
        <v>196469</v>
      </c>
      <c r="P14" s="1">
        <v>207480</v>
      </c>
      <c r="Q14" s="1">
        <v>115677</v>
      </c>
      <c r="R14" s="1">
        <v>321256</v>
      </c>
      <c r="S14" s="2"/>
      <c r="T14" s="1">
        <v>200362</v>
      </c>
      <c r="U14" s="1">
        <v>194746</v>
      </c>
      <c r="V14" s="1">
        <v>276604</v>
      </c>
      <c r="W14" s="1">
        <v>199809</v>
      </c>
      <c r="X14" s="1">
        <v>193361</v>
      </c>
      <c r="Y14" s="2"/>
      <c r="Z14" s="1">
        <v>0</v>
      </c>
      <c r="AA14" s="1">
        <v>0</v>
      </c>
      <c r="AB14" s="1">
        <v>0</v>
      </c>
      <c r="AC14" s="1">
        <v>162195</v>
      </c>
      <c r="AD14" s="1">
        <v>0</v>
      </c>
      <c r="AF14" s="1">
        <v>0</v>
      </c>
      <c r="AG14" s="1">
        <v>0</v>
      </c>
      <c r="AH14" s="1">
        <v>0</v>
      </c>
      <c r="AI14" s="1">
        <v>51952</v>
      </c>
      <c r="AJ14" s="1">
        <v>0</v>
      </c>
    </row>
    <row r="15" spans="2:36">
      <c r="B15" s="1">
        <v>551854</v>
      </c>
      <c r="C15" s="1">
        <v>748013</v>
      </c>
      <c r="D15" s="1">
        <v>206510</v>
      </c>
      <c r="E15" s="1">
        <v>598935</v>
      </c>
      <c r="F15" s="1">
        <v>1031735</v>
      </c>
      <c r="G15" s="2"/>
      <c r="H15" s="1">
        <v>283753</v>
      </c>
      <c r="I15" s="1">
        <v>387243</v>
      </c>
      <c r="J15" s="1">
        <v>198034</v>
      </c>
      <c r="K15" s="1">
        <v>355876</v>
      </c>
      <c r="L15" s="1">
        <v>570600</v>
      </c>
      <c r="M15" s="2"/>
      <c r="N15" s="1">
        <v>253194</v>
      </c>
      <c r="O15" s="1">
        <v>207374</v>
      </c>
      <c r="P15" s="1">
        <v>195932</v>
      </c>
      <c r="Q15" s="1">
        <v>116970</v>
      </c>
      <c r="R15" s="1">
        <v>299602</v>
      </c>
      <c r="S15" s="2"/>
      <c r="T15" s="1">
        <v>199851</v>
      </c>
      <c r="U15" s="1">
        <v>192411</v>
      </c>
      <c r="V15" s="1">
        <v>204025</v>
      </c>
      <c r="W15" s="1">
        <v>270217</v>
      </c>
      <c r="X15" s="1">
        <v>206313</v>
      </c>
      <c r="Y15" s="2"/>
      <c r="Z15" s="1">
        <v>0</v>
      </c>
      <c r="AA15" s="1">
        <v>0</v>
      </c>
      <c r="AB15" s="1">
        <v>0</v>
      </c>
      <c r="AC15" s="1">
        <v>162386</v>
      </c>
      <c r="AD15" s="1">
        <v>0</v>
      </c>
      <c r="AF15" s="1">
        <v>0</v>
      </c>
      <c r="AG15" s="1">
        <v>0</v>
      </c>
      <c r="AH15" s="1">
        <v>0</v>
      </c>
      <c r="AI15" s="1">
        <v>51690</v>
      </c>
      <c r="AJ15" s="1">
        <v>0</v>
      </c>
    </row>
    <row r="16" spans="2:36">
      <c r="B16" s="1">
        <v>639586</v>
      </c>
      <c r="C16" s="1">
        <v>972440</v>
      </c>
      <c r="D16" s="1">
        <v>214191</v>
      </c>
      <c r="E16" s="1">
        <v>568133</v>
      </c>
      <c r="F16" s="1">
        <v>1249788</v>
      </c>
      <c r="G16" s="2"/>
      <c r="H16" s="1">
        <v>397639</v>
      </c>
      <c r="I16" s="1">
        <v>391335</v>
      </c>
      <c r="J16" s="1">
        <v>191692</v>
      </c>
      <c r="K16" s="1">
        <v>226005</v>
      </c>
      <c r="L16" s="1">
        <v>586644</v>
      </c>
      <c r="M16" s="2"/>
      <c r="N16" s="1">
        <v>285832</v>
      </c>
      <c r="O16" s="1">
        <v>258001</v>
      </c>
      <c r="P16" s="1">
        <v>208078</v>
      </c>
      <c r="Q16" s="1">
        <v>116184</v>
      </c>
      <c r="R16" s="1">
        <v>346928</v>
      </c>
      <c r="S16" s="2"/>
      <c r="T16" s="1">
        <v>196907</v>
      </c>
      <c r="U16" s="1">
        <v>195593</v>
      </c>
      <c r="V16" s="1">
        <v>268865</v>
      </c>
      <c r="W16" s="1">
        <v>108498</v>
      </c>
      <c r="X16" s="1">
        <v>161596</v>
      </c>
      <c r="Y16" s="2"/>
      <c r="Z16" s="1">
        <v>0</v>
      </c>
      <c r="AA16" s="1">
        <v>0</v>
      </c>
      <c r="AB16" s="1">
        <v>0</v>
      </c>
      <c r="AC16" s="1">
        <v>62497</v>
      </c>
      <c r="AD16" s="1">
        <v>0</v>
      </c>
      <c r="AF16" s="1">
        <v>0</v>
      </c>
      <c r="AG16" s="1">
        <v>0</v>
      </c>
      <c r="AH16" s="1">
        <v>0</v>
      </c>
      <c r="AI16" s="1">
        <v>52991</v>
      </c>
      <c r="AJ16" s="1">
        <v>0</v>
      </c>
    </row>
    <row r="17" spans="2:36">
      <c r="B17" s="1">
        <v>589066</v>
      </c>
      <c r="C17" s="1">
        <v>759478</v>
      </c>
      <c r="D17" s="1">
        <v>200407</v>
      </c>
      <c r="E17" s="1">
        <v>571754</v>
      </c>
      <c r="F17" s="1">
        <v>1109887</v>
      </c>
      <c r="G17" s="2"/>
      <c r="H17" s="1">
        <v>304134</v>
      </c>
      <c r="I17" s="1">
        <v>392772</v>
      </c>
      <c r="J17" s="1">
        <v>184015</v>
      </c>
      <c r="K17" s="1">
        <v>232159</v>
      </c>
      <c r="L17" s="1">
        <v>607466</v>
      </c>
      <c r="M17" s="2"/>
      <c r="N17" s="1">
        <v>228690</v>
      </c>
      <c r="O17" s="1">
        <v>215007</v>
      </c>
      <c r="P17" s="1">
        <v>206496</v>
      </c>
      <c r="Q17" s="1">
        <v>116074</v>
      </c>
      <c r="R17" s="1">
        <v>278915</v>
      </c>
      <c r="S17" s="2"/>
      <c r="T17" s="1">
        <v>196990</v>
      </c>
      <c r="U17" s="1">
        <v>192712</v>
      </c>
      <c r="V17" s="1">
        <v>203186</v>
      </c>
      <c r="W17" s="1">
        <v>122562</v>
      </c>
      <c r="X17" s="1">
        <v>178317</v>
      </c>
      <c r="Y17" s="2"/>
      <c r="Z17" s="1">
        <v>0</v>
      </c>
      <c r="AA17" s="1">
        <v>0</v>
      </c>
      <c r="AB17" s="1">
        <v>0</v>
      </c>
      <c r="AC17" s="1">
        <v>58733</v>
      </c>
      <c r="AD17" s="1">
        <v>0</v>
      </c>
      <c r="AF17" s="1">
        <v>0</v>
      </c>
      <c r="AG17" s="1">
        <v>0</v>
      </c>
      <c r="AH17" s="1">
        <v>0</v>
      </c>
      <c r="AI17" s="1">
        <v>51576</v>
      </c>
      <c r="AJ17" s="1">
        <v>0</v>
      </c>
    </row>
    <row r="18" spans="2:36">
      <c r="B18" s="1">
        <v>548010</v>
      </c>
      <c r="C18" s="1">
        <v>792276</v>
      </c>
      <c r="D18" s="1">
        <v>200965</v>
      </c>
      <c r="E18" s="1">
        <v>577307</v>
      </c>
      <c r="F18" s="1">
        <v>1077009</v>
      </c>
      <c r="G18" s="2"/>
      <c r="H18" s="1">
        <v>291707</v>
      </c>
      <c r="I18" s="1">
        <v>428028</v>
      </c>
      <c r="J18" s="1">
        <v>200846</v>
      </c>
      <c r="K18" s="1">
        <v>225163</v>
      </c>
      <c r="L18" s="1">
        <v>535688</v>
      </c>
      <c r="M18" s="2"/>
      <c r="N18" s="1">
        <v>164727</v>
      </c>
      <c r="O18" s="1">
        <v>237326</v>
      </c>
      <c r="P18" s="1">
        <v>218012</v>
      </c>
      <c r="Q18" s="1">
        <v>116094</v>
      </c>
      <c r="R18" s="1">
        <v>287142</v>
      </c>
      <c r="S18" s="2"/>
      <c r="T18" s="1">
        <v>196080</v>
      </c>
      <c r="U18" s="1">
        <v>194112</v>
      </c>
      <c r="V18" s="1">
        <v>274377</v>
      </c>
      <c r="W18" s="1">
        <v>166908</v>
      </c>
      <c r="X18" s="1">
        <v>179466</v>
      </c>
      <c r="Y18" s="2"/>
      <c r="Z18" s="1">
        <v>0</v>
      </c>
      <c r="AA18" s="1">
        <v>0</v>
      </c>
      <c r="AB18" s="1">
        <v>0</v>
      </c>
      <c r="AC18" s="1">
        <v>59053</v>
      </c>
      <c r="AD18" s="1">
        <v>0</v>
      </c>
      <c r="AF18" s="1">
        <v>0</v>
      </c>
      <c r="AG18" s="1">
        <v>0</v>
      </c>
      <c r="AH18" s="1">
        <v>0</v>
      </c>
      <c r="AI18" s="1">
        <v>53549</v>
      </c>
      <c r="AJ18" s="1">
        <v>0</v>
      </c>
    </row>
    <row r="19" spans="2:36">
      <c r="B19" s="1">
        <v>556210</v>
      </c>
      <c r="C19" s="1">
        <v>793837</v>
      </c>
      <c r="D19" s="1">
        <v>201034</v>
      </c>
      <c r="E19" s="1">
        <v>580841</v>
      </c>
      <c r="F19" s="1">
        <v>1063850</v>
      </c>
      <c r="G19" s="2"/>
      <c r="H19" s="1">
        <v>287331</v>
      </c>
      <c r="I19" s="1">
        <v>376133</v>
      </c>
      <c r="J19" s="1">
        <v>198485</v>
      </c>
      <c r="K19" s="1">
        <v>226783</v>
      </c>
      <c r="L19" s="1">
        <v>561620</v>
      </c>
      <c r="M19" s="2"/>
      <c r="N19" s="1">
        <v>241958</v>
      </c>
      <c r="O19" s="1">
        <v>200036</v>
      </c>
      <c r="P19" s="1">
        <v>196601</v>
      </c>
      <c r="Q19" s="1">
        <v>115713</v>
      </c>
      <c r="R19" s="1">
        <v>312316</v>
      </c>
      <c r="S19" s="2"/>
      <c r="T19" s="1">
        <v>198275</v>
      </c>
      <c r="U19" s="1">
        <v>195059</v>
      </c>
      <c r="V19" s="1">
        <v>192959</v>
      </c>
      <c r="W19" s="1">
        <v>258284</v>
      </c>
      <c r="X19" s="1">
        <v>165662</v>
      </c>
      <c r="Y19" s="2"/>
      <c r="Z19" s="1">
        <v>0</v>
      </c>
      <c r="AA19" s="1">
        <v>0</v>
      </c>
      <c r="AB19" s="1">
        <v>0</v>
      </c>
      <c r="AC19" s="1">
        <v>58850</v>
      </c>
      <c r="AD19" s="1">
        <v>0</v>
      </c>
      <c r="AF19" s="1">
        <v>0</v>
      </c>
      <c r="AG19" s="1">
        <v>0</v>
      </c>
      <c r="AH19" s="1">
        <v>0</v>
      </c>
      <c r="AI19" s="1">
        <v>51542</v>
      </c>
      <c r="AJ19" s="1">
        <v>0</v>
      </c>
    </row>
    <row r="20" spans="2:36">
      <c r="B20" s="1">
        <v>546268</v>
      </c>
      <c r="C20" s="1">
        <v>889983</v>
      </c>
      <c r="D20" s="1">
        <v>219905</v>
      </c>
      <c r="E20" s="1">
        <v>576018</v>
      </c>
      <c r="F20" s="1">
        <v>1041933</v>
      </c>
      <c r="G20" s="2"/>
      <c r="H20" s="1">
        <v>274730</v>
      </c>
      <c r="I20" s="1">
        <v>375714</v>
      </c>
      <c r="J20" s="1">
        <v>192363</v>
      </c>
      <c r="K20" s="1">
        <v>228094</v>
      </c>
      <c r="L20" s="1">
        <v>659673</v>
      </c>
      <c r="M20" s="2"/>
      <c r="N20" s="1">
        <v>294182</v>
      </c>
      <c r="O20" s="1">
        <v>196417</v>
      </c>
      <c r="P20" s="1">
        <v>266130</v>
      </c>
      <c r="Q20" s="1">
        <v>116016</v>
      </c>
      <c r="R20" s="1">
        <v>315093</v>
      </c>
      <c r="S20" s="2"/>
      <c r="T20" s="1">
        <v>194775</v>
      </c>
      <c r="U20" s="1">
        <v>194712</v>
      </c>
      <c r="V20" s="1">
        <v>274677</v>
      </c>
      <c r="W20" s="1">
        <v>98039</v>
      </c>
      <c r="X20" s="1">
        <v>169545</v>
      </c>
      <c r="Y20" s="2"/>
      <c r="Z20" s="1">
        <v>0</v>
      </c>
      <c r="AA20" s="1">
        <v>0</v>
      </c>
      <c r="AB20" s="1">
        <v>0</v>
      </c>
      <c r="AC20" s="1">
        <v>58628</v>
      </c>
      <c r="AD20" s="1">
        <v>0</v>
      </c>
      <c r="AF20" s="1">
        <v>0</v>
      </c>
      <c r="AG20" s="1">
        <v>0</v>
      </c>
      <c r="AH20" s="1">
        <v>0</v>
      </c>
      <c r="AI20" s="1">
        <v>51101</v>
      </c>
      <c r="AJ20" s="1">
        <v>0</v>
      </c>
    </row>
    <row r="21" spans="2:36">
      <c r="B21" s="1">
        <v>545891</v>
      </c>
      <c r="C21" s="1">
        <v>743590</v>
      </c>
      <c r="D21" s="1">
        <v>208808</v>
      </c>
      <c r="E21" s="1">
        <v>436832</v>
      </c>
      <c r="F21" s="1">
        <v>989298</v>
      </c>
      <c r="G21" s="2"/>
      <c r="H21" s="1">
        <v>290141</v>
      </c>
      <c r="I21" s="1">
        <v>430849</v>
      </c>
      <c r="J21" s="1">
        <v>186895</v>
      </c>
      <c r="K21" s="1">
        <v>232498</v>
      </c>
      <c r="L21" s="1">
        <v>552406</v>
      </c>
      <c r="M21" s="2"/>
      <c r="N21" s="1">
        <v>175584</v>
      </c>
      <c r="O21" s="1">
        <v>237081</v>
      </c>
      <c r="P21" s="1">
        <v>195529</v>
      </c>
      <c r="Q21" s="1">
        <v>116398</v>
      </c>
      <c r="R21" s="1">
        <v>321334</v>
      </c>
      <c r="S21" s="2"/>
      <c r="T21" s="1">
        <v>196776</v>
      </c>
      <c r="U21" s="1">
        <v>212107</v>
      </c>
      <c r="V21" s="1">
        <v>196126</v>
      </c>
      <c r="W21" s="1">
        <v>107286</v>
      </c>
      <c r="X21" s="1">
        <v>166644</v>
      </c>
      <c r="Y21" s="2"/>
      <c r="Z21" s="1">
        <v>0</v>
      </c>
      <c r="AA21" s="1">
        <v>0</v>
      </c>
      <c r="AB21" s="1">
        <v>0</v>
      </c>
      <c r="AC21" s="1">
        <v>60742</v>
      </c>
      <c r="AD21" s="1">
        <v>0</v>
      </c>
      <c r="AF21" s="1">
        <v>0</v>
      </c>
      <c r="AG21" s="1">
        <v>0</v>
      </c>
      <c r="AH21" s="1">
        <v>0</v>
      </c>
      <c r="AI21" s="1">
        <v>55391</v>
      </c>
      <c r="AJ21" s="1">
        <v>0</v>
      </c>
    </row>
    <row r="22" spans="2:36">
      <c r="B22" s="1">
        <v>558566</v>
      </c>
      <c r="C22" s="1">
        <v>1042208</v>
      </c>
      <c r="D22" s="1">
        <v>201661</v>
      </c>
      <c r="E22" s="1">
        <v>449981</v>
      </c>
      <c r="F22" s="1">
        <v>1094216</v>
      </c>
      <c r="G22" s="2"/>
      <c r="H22" s="1">
        <v>325852</v>
      </c>
      <c r="I22" s="1">
        <v>381234</v>
      </c>
      <c r="J22" s="1">
        <v>199753</v>
      </c>
      <c r="K22" s="1">
        <v>226833</v>
      </c>
      <c r="L22" s="1">
        <v>532692</v>
      </c>
      <c r="M22" s="2"/>
      <c r="N22" s="1">
        <v>350986</v>
      </c>
      <c r="O22" s="1">
        <v>196330</v>
      </c>
      <c r="P22" s="1">
        <v>187469</v>
      </c>
      <c r="Q22" s="1">
        <v>123033</v>
      </c>
      <c r="R22" s="1">
        <v>348610</v>
      </c>
      <c r="S22" s="2"/>
      <c r="T22" s="1">
        <v>201060</v>
      </c>
      <c r="U22" s="1">
        <v>199678</v>
      </c>
      <c r="V22" s="1">
        <v>202288</v>
      </c>
      <c r="W22" s="1">
        <v>139568</v>
      </c>
      <c r="X22" s="1">
        <v>200310</v>
      </c>
      <c r="Y22" s="2"/>
      <c r="Z22" s="1">
        <v>0</v>
      </c>
      <c r="AA22" s="1">
        <v>0</v>
      </c>
      <c r="AB22" s="1">
        <v>0</v>
      </c>
      <c r="AC22" s="1">
        <v>59650</v>
      </c>
      <c r="AD22" s="1">
        <v>0</v>
      </c>
      <c r="AF22" s="1">
        <v>0</v>
      </c>
      <c r="AG22" s="1">
        <v>0</v>
      </c>
      <c r="AH22" s="1">
        <v>0</v>
      </c>
      <c r="AI22" s="1">
        <v>51379</v>
      </c>
      <c r="AJ22" s="1">
        <v>0</v>
      </c>
    </row>
    <row r="23" spans="2:36">
      <c r="B23" s="1">
        <v>547571</v>
      </c>
      <c r="C23" s="1">
        <v>750782</v>
      </c>
      <c r="D23" s="1">
        <v>207428</v>
      </c>
      <c r="E23" s="1">
        <v>567790</v>
      </c>
      <c r="F23" s="1">
        <v>1132614</v>
      </c>
      <c r="G23" s="2"/>
      <c r="H23" s="1">
        <v>285262</v>
      </c>
      <c r="I23" s="1">
        <v>397997</v>
      </c>
      <c r="J23" s="1">
        <v>190271</v>
      </c>
      <c r="K23" s="1">
        <v>223125</v>
      </c>
      <c r="L23" s="1">
        <v>533385</v>
      </c>
      <c r="M23" s="2"/>
      <c r="N23" s="1">
        <v>236066</v>
      </c>
      <c r="O23" s="1">
        <v>213833</v>
      </c>
      <c r="P23" s="1">
        <v>197562</v>
      </c>
      <c r="Q23" s="1">
        <v>123254</v>
      </c>
      <c r="R23" s="1">
        <v>310519</v>
      </c>
      <c r="S23" s="2"/>
      <c r="T23" s="1">
        <v>198837</v>
      </c>
      <c r="U23" s="1">
        <v>194863</v>
      </c>
      <c r="V23" s="1">
        <v>275773</v>
      </c>
      <c r="W23" s="1">
        <v>237276</v>
      </c>
      <c r="X23" s="1">
        <v>180569</v>
      </c>
      <c r="Y23" s="2"/>
      <c r="Z23" s="1">
        <v>0</v>
      </c>
      <c r="AA23" s="1">
        <v>0</v>
      </c>
      <c r="AB23" s="1">
        <v>0</v>
      </c>
      <c r="AC23" s="1">
        <v>64458</v>
      </c>
      <c r="AD23" s="1">
        <v>0</v>
      </c>
      <c r="AF23" s="1">
        <v>0</v>
      </c>
      <c r="AG23" s="1">
        <v>0</v>
      </c>
      <c r="AH23" s="1">
        <v>0</v>
      </c>
      <c r="AI23" s="1">
        <v>51628</v>
      </c>
      <c r="AJ23" s="1">
        <v>0</v>
      </c>
    </row>
    <row r="24" spans="2:36">
      <c r="B24" s="1">
        <v>555574</v>
      </c>
      <c r="C24" s="1">
        <v>751681</v>
      </c>
      <c r="D24" s="1">
        <v>205095</v>
      </c>
      <c r="E24" s="1">
        <v>438755</v>
      </c>
      <c r="F24" s="1">
        <v>1140094</v>
      </c>
      <c r="G24" s="2"/>
      <c r="H24" s="1">
        <v>295539</v>
      </c>
      <c r="I24" s="1">
        <v>402719</v>
      </c>
      <c r="J24" s="1">
        <v>193300</v>
      </c>
      <c r="K24" s="1">
        <v>226169</v>
      </c>
      <c r="L24" s="1">
        <v>520892</v>
      </c>
      <c r="M24" s="2"/>
      <c r="N24" s="1">
        <v>265524</v>
      </c>
      <c r="O24" s="1">
        <v>194387</v>
      </c>
      <c r="P24" s="1">
        <v>315669</v>
      </c>
      <c r="Q24" s="1">
        <v>123307</v>
      </c>
      <c r="R24" s="1">
        <v>277036</v>
      </c>
      <c r="S24" s="2"/>
      <c r="T24" s="1">
        <v>200583</v>
      </c>
      <c r="U24" s="1">
        <v>194322</v>
      </c>
      <c r="V24" s="1">
        <v>209108</v>
      </c>
      <c r="W24" s="1">
        <v>142675</v>
      </c>
      <c r="X24" s="1">
        <v>199740</v>
      </c>
      <c r="Y24" s="2"/>
      <c r="Z24" s="1">
        <v>0</v>
      </c>
      <c r="AA24" s="1">
        <v>0</v>
      </c>
      <c r="AB24" s="1">
        <v>0</v>
      </c>
      <c r="AC24" s="1">
        <v>63440</v>
      </c>
      <c r="AD24" s="1">
        <v>0</v>
      </c>
      <c r="AF24" s="1">
        <v>0</v>
      </c>
      <c r="AG24" s="1">
        <v>0</v>
      </c>
      <c r="AH24" s="1">
        <v>0</v>
      </c>
      <c r="AI24" s="1">
        <v>54233</v>
      </c>
      <c r="AJ24" s="1">
        <v>0</v>
      </c>
    </row>
    <row r="25" spans="2:36">
      <c r="B25" s="1">
        <v>548819</v>
      </c>
      <c r="C25" s="1">
        <v>983757</v>
      </c>
      <c r="D25" s="1">
        <v>204077</v>
      </c>
      <c r="E25" s="1">
        <v>586656</v>
      </c>
      <c r="F25" s="1">
        <v>984825</v>
      </c>
      <c r="G25" s="2"/>
      <c r="H25" s="1">
        <v>430141</v>
      </c>
      <c r="I25" s="1">
        <v>373329</v>
      </c>
      <c r="J25" s="1">
        <v>191962</v>
      </c>
      <c r="K25" s="1">
        <v>226250</v>
      </c>
      <c r="L25" s="1">
        <v>658347</v>
      </c>
      <c r="M25" s="2"/>
      <c r="N25" s="1">
        <v>316130</v>
      </c>
      <c r="O25" s="1">
        <v>198199</v>
      </c>
      <c r="P25" s="1">
        <v>153520</v>
      </c>
      <c r="Q25" s="1">
        <v>125918</v>
      </c>
      <c r="R25" s="1">
        <v>337506</v>
      </c>
      <c r="S25" s="2"/>
      <c r="T25" s="1">
        <v>191863</v>
      </c>
      <c r="U25" s="1">
        <v>197045</v>
      </c>
      <c r="V25" s="1">
        <v>181611</v>
      </c>
      <c r="W25" s="1">
        <v>239045</v>
      </c>
      <c r="X25" s="1">
        <v>160371</v>
      </c>
      <c r="Y25" s="2"/>
      <c r="Z25" s="1">
        <v>0</v>
      </c>
      <c r="AA25" s="1">
        <v>0</v>
      </c>
      <c r="AB25" s="1">
        <v>0</v>
      </c>
      <c r="AC25" s="1">
        <v>59118</v>
      </c>
      <c r="AD25" s="1">
        <v>0</v>
      </c>
      <c r="AF25" s="1">
        <v>0</v>
      </c>
      <c r="AG25" s="1">
        <v>0</v>
      </c>
      <c r="AH25" s="1">
        <v>0</v>
      </c>
      <c r="AI25" s="1">
        <v>65627</v>
      </c>
      <c r="AJ25" s="1">
        <v>0</v>
      </c>
    </row>
    <row r="26" spans="2:36">
      <c r="B26" s="1">
        <v>552631</v>
      </c>
      <c r="C26" s="1">
        <v>998558</v>
      </c>
      <c r="D26" s="1">
        <v>202940</v>
      </c>
      <c r="E26" s="1">
        <v>583351</v>
      </c>
      <c r="F26" s="1">
        <v>1211554</v>
      </c>
      <c r="G26" s="2"/>
      <c r="H26" s="1">
        <v>269828</v>
      </c>
      <c r="I26" s="1">
        <v>433908</v>
      </c>
      <c r="J26" s="1">
        <v>195549</v>
      </c>
      <c r="K26" s="1">
        <v>224372</v>
      </c>
      <c r="L26" s="1">
        <v>568702</v>
      </c>
      <c r="M26" s="2"/>
      <c r="N26" s="1">
        <v>265703</v>
      </c>
      <c r="O26" s="1">
        <v>193686</v>
      </c>
      <c r="P26" s="1">
        <v>270050</v>
      </c>
      <c r="Q26" s="1">
        <v>123693</v>
      </c>
      <c r="R26" s="1">
        <v>332536</v>
      </c>
      <c r="S26" s="2"/>
      <c r="T26" s="1">
        <v>198415</v>
      </c>
      <c r="U26" s="1">
        <v>194655</v>
      </c>
      <c r="V26" s="1">
        <v>269602</v>
      </c>
      <c r="W26" s="1">
        <v>165969</v>
      </c>
      <c r="X26" s="1">
        <v>151722</v>
      </c>
      <c r="Y26" s="2"/>
      <c r="Z26" s="1">
        <v>0</v>
      </c>
      <c r="AA26" s="1">
        <v>0</v>
      </c>
      <c r="AB26" s="1">
        <v>0</v>
      </c>
      <c r="AC26" s="1">
        <v>62776</v>
      </c>
      <c r="AD26" s="1">
        <v>0</v>
      </c>
      <c r="AF26" s="1">
        <v>0</v>
      </c>
      <c r="AG26" s="1">
        <v>0</v>
      </c>
      <c r="AH26" s="1">
        <v>0</v>
      </c>
      <c r="AI26" s="1">
        <v>61862</v>
      </c>
      <c r="AJ26" s="1">
        <v>0</v>
      </c>
    </row>
    <row r="27" spans="2:36">
      <c r="B27" s="1">
        <v>555976</v>
      </c>
      <c r="C27" s="1">
        <v>830914</v>
      </c>
      <c r="D27" s="1">
        <v>206385</v>
      </c>
      <c r="E27" s="1">
        <v>564692</v>
      </c>
      <c r="F27" s="1">
        <v>1081125</v>
      </c>
      <c r="G27" s="2"/>
      <c r="H27" s="1">
        <v>274096</v>
      </c>
      <c r="I27" s="1">
        <v>383966</v>
      </c>
      <c r="J27" s="1">
        <v>191432</v>
      </c>
      <c r="K27" s="1">
        <v>227903</v>
      </c>
      <c r="L27" s="1">
        <v>547211</v>
      </c>
      <c r="M27" s="2"/>
      <c r="N27" s="1">
        <v>236887</v>
      </c>
      <c r="O27" s="1">
        <v>195967</v>
      </c>
      <c r="P27" s="1">
        <v>187393</v>
      </c>
      <c r="Q27" s="1">
        <v>129970</v>
      </c>
      <c r="R27" s="1">
        <v>333383</v>
      </c>
      <c r="S27" s="2"/>
      <c r="T27" s="1">
        <v>197713</v>
      </c>
      <c r="U27" s="1">
        <v>212055</v>
      </c>
      <c r="V27" s="1">
        <v>204724</v>
      </c>
      <c r="W27" s="1">
        <v>257749</v>
      </c>
      <c r="X27" s="1">
        <v>159127</v>
      </c>
      <c r="Y27" s="2"/>
      <c r="Z27" s="1">
        <v>0</v>
      </c>
      <c r="AA27" s="1">
        <v>0</v>
      </c>
      <c r="AB27" s="1">
        <v>0</v>
      </c>
      <c r="AC27" s="1">
        <v>64695</v>
      </c>
      <c r="AD27" s="1">
        <v>0</v>
      </c>
      <c r="AF27" s="1">
        <v>0</v>
      </c>
      <c r="AG27" s="1">
        <v>0</v>
      </c>
      <c r="AH27" s="1">
        <v>0</v>
      </c>
      <c r="AI27" s="1">
        <v>66448</v>
      </c>
      <c r="AJ27" s="1">
        <v>0</v>
      </c>
    </row>
    <row r="28" spans="2:36">
      <c r="B28" s="1">
        <v>547951</v>
      </c>
      <c r="C28" s="1">
        <v>781524</v>
      </c>
      <c r="D28" s="1">
        <v>204043</v>
      </c>
      <c r="E28" s="1">
        <v>438401</v>
      </c>
      <c r="F28" s="1">
        <v>1023281</v>
      </c>
      <c r="G28" s="2"/>
      <c r="H28" s="1">
        <v>269199</v>
      </c>
      <c r="I28" s="1">
        <v>387044</v>
      </c>
      <c r="J28" s="1">
        <v>190853</v>
      </c>
      <c r="K28" s="1">
        <v>226105</v>
      </c>
      <c r="L28" s="1">
        <v>552054</v>
      </c>
      <c r="M28" s="2"/>
      <c r="N28" s="1">
        <v>237070</v>
      </c>
      <c r="O28" s="1">
        <v>214343</v>
      </c>
      <c r="P28" s="1">
        <v>188247</v>
      </c>
      <c r="Q28" s="1">
        <v>133324</v>
      </c>
      <c r="R28" s="1">
        <v>292206</v>
      </c>
      <c r="S28" s="2"/>
      <c r="T28" s="1">
        <v>198847</v>
      </c>
      <c r="U28" s="1">
        <v>232337</v>
      </c>
      <c r="V28" s="1">
        <v>263309</v>
      </c>
      <c r="W28" s="1">
        <v>97727</v>
      </c>
      <c r="X28" s="1">
        <v>158373</v>
      </c>
      <c r="Y28" s="2"/>
      <c r="Z28" s="1">
        <v>0</v>
      </c>
      <c r="AA28" s="1">
        <v>0</v>
      </c>
      <c r="AB28" s="1">
        <v>0</v>
      </c>
      <c r="AC28" s="1">
        <v>62744</v>
      </c>
      <c r="AD28" s="1">
        <v>0</v>
      </c>
      <c r="AF28" s="1">
        <v>0</v>
      </c>
      <c r="AG28" s="1">
        <v>0</v>
      </c>
      <c r="AH28" s="1">
        <v>0</v>
      </c>
      <c r="AI28" s="1">
        <v>62376</v>
      </c>
      <c r="AJ28" s="1">
        <v>0</v>
      </c>
    </row>
    <row r="29" spans="2:36">
      <c r="B29" s="1">
        <v>558561</v>
      </c>
      <c r="C29" s="1">
        <v>747529</v>
      </c>
      <c r="D29" s="1">
        <v>220456</v>
      </c>
      <c r="E29" s="1">
        <v>582472</v>
      </c>
      <c r="F29" s="1">
        <v>1328637</v>
      </c>
      <c r="G29" s="2"/>
      <c r="H29" s="1">
        <v>272391</v>
      </c>
      <c r="I29" s="1">
        <v>395536</v>
      </c>
      <c r="J29" s="1">
        <v>192336</v>
      </c>
      <c r="K29" s="1">
        <v>225829</v>
      </c>
      <c r="L29" s="1">
        <v>666980</v>
      </c>
      <c r="M29" s="2"/>
      <c r="N29" s="1">
        <v>220517</v>
      </c>
      <c r="O29" s="1">
        <v>197221</v>
      </c>
      <c r="P29" s="1">
        <v>189834</v>
      </c>
      <c r="Q29" s="1">
        <v>132260</v>
      </c>
      <c r="R29" s="1">
        <v>347170</v>
      </c>
      <c r="S29" s="2"/>
      <c r="T29" s="1">
        <v>196107</v>
      </c>
      <c r="U29" s="1">
        <v>206233</v>
      </c>
      <c r="V29" s="1">
        <v>197007</v>
      </c>
      <c r="W29" s="1">
        <v>109807</v>
      </c>
      <c r="X29" s="1">
        <v>183348</v>
      </c>
      <c r="Y29" s="2"/>
      <c r="Z29" s="1">
        <v>0</v>
      </c>
      <c r="AA29" s="1">
        <v>0</v>
      </c>
      <c r="AB29" s="1">
        <v>0</v>
      </c>
      <c r="AC29" s="1">
        <v>62710</v>
      </c>
      <c r="AD29" s="1">
        <v>0</v>
      </c>
      <c r="AF29" s="1">
        <v>0</v>
      </c>
      <c r="AG29" s="1">
        <v>0</v>
      </c>
      <c r="AH29" s="1">
        <v>0</v>
      </c>
      <c r="AI29" s="1">
        <v>63466</v>
      </c>
      <c r="AJ29" s="1">
        <v>0</v>
      </c>
    </row>
    <row r="30" spans="2:36">
      <c r="B30" s="1">
        <v>551068</v>
      </c>
      <c r="C30" s="1">
        <v>747910</v>
      </c>
      <c r="D30" s="1">
        <v>202881</v>
      </c>
      <c r="E30" s="1">
        <v>585828</v>
      </c>
      <c r="F30" s="1">
        <v>1145455</v>
      </c>
      <c r="G30" s="2"/>
      <c r="H30" s="1">
        <v>272846</v>
      </c>
      <c r="I30" s="1">
        <v>396857</v>
      </c>
      <c r="J30" s="1">
        <v>193245</v>
      </c>
      <c r="K30" s="1">
        <v>223028</v>
      </c>
      <c r="L30" s="1">
        <v>645197</v>
      </c>
      <c r="M30" s="2"/>
      <c r="N30" s="1">
        <v>268688</v>
      </c>
      <c r="O30" s="1">
        <v>200984</v>
      </c>
      <c r="P30" s="1">
        <v>203164</v>
      </c>
      <c r="Q30" s="1">
        <v>144768</v>
      </c>
      <c r="R30" s="1">
        <v>295148</v>
      </c>
      <c r="S30" s="2"/>
      <c r="T30" s="1">
        <v>193940</v>
      </c>
      <c r="U30" s="1">
        <v>203557</v>
      </c>
      <c r="V30" s="1">
        <v>197832</v>
      </c>
      <c r="W30" s="1">
        <v>139606</v>
      </c>
      <c r="X30" s="1">
        <v>178287</v>
      </c>
      <c r="Y30" s="2"/>
      <c r="Z30" s="1">
        <v>0</v>
      </c>
      <c r="AA30" s="1">
        <v>0</v>
      </c>
      <c r="AB30" s="1">
        <v>0</v>
      </c>
      <c r="AC30" s="1">
        <v>63019</v>
      </c>
      <c r="AD30" s="1">
        <v>0</v>
      </c>
      <c r="AF30" s="1">
        <v>0</v>
      </c>
      <c r="AG30" s="1">
        <v>0</v>
      </c>
      <c r="AH30" s="1">
        <v>0</v>
      </c>
      <c r="AI30" s="1">
        <v>63402</v>
      </c>
      <c r="AJ30" s="1">
        <v>0</v>
      </c>
    </row>
    <row r="31" spans="2:36">
      <c r="B31" s="1">
        <v>556207</v>
      </c>
      <c r="C31" s="1">
        <v>756161</v>
      </c>
      <c r="D31" s="1">
        <v>209968</v>
      </c>
      <c r="E31" s="1">
        <v>591385</v>
      </c>
      <c r="F31" s="1">
        <v>1259602</v>
      </c>
      <c r="G31" s="2"/>
      <c r="H31" s="1">
        <v>282363</v>
      </c>
      <c r="I31" s="1">
        <v>382469</v>
      </c>
      <c r="J31" s="1">
        <v>191688</v>
      </c>
      <c r="K31" s="1">
        <v>227356</v>
      </c>
      <c r="L31" s="1">
        <v>622442</v>
      </c>
      <c r="M31" s="2"/>
      <c r="N31" s="1">
        <v>274468</v>
      </c>
      <c r="O31" s="1">
        <v>208002</v>
      </c>
      <c r="P31" s="1">
        <v>261086</v>
      </c>
      <c r="Q31" s="1">
        <v>157022</v>
      </c>
      <c r="R31" s="1">
        <v>296788</v>
      </c>
      <c r="S31" s="2"/>
      <c r="T31" s="1">
        <v>200630</v>
      </c>
      <c r="U31" s="1">
        <v>193080</v>
      </c>
      <c r="V31" s="1">
        <v>260719</v>
      </c>
      <c r="W31" s="1">
        <v>201099</v>
      </c>
      <c r="X31" s="1">
        <v>154490</v>
      </c>
      <c r="Y31" s="2"/>
      <c r="Z31" s="1">
        <v>0</v>
      </c>
      <c r="AA31" s="1">
        <v>0</v>
      </c>
      <c r="AB31" s="1">
        <v>0</v>
      </c>
      <c r="AC31" s="1">
        <v>59330</v>
      </c>
      <c r="AD31" s="1">
        <v>0</v>
      </c>
      <c r="AF31" s="1">
        <v>0</v>
      </c>
      <c r="AG31" s="1">
        <v>0</v>
      </c>
      <c r="AH31" s="1">
        <v>0</v>
      </c>
      <c r="AI31" s="1">
        <v>64699</v>
      </c>
      <c r="AJ31" s="1">
        <v>0</v>
      </c>
    </row>
    <row r="32" spans="2:36">
      <c r="B32" s="1">
        <v>542852</v>
      </c>
      <c r="C32" s="1">
        <v>751684</v>
      </c>
      <c r="D32" s="1">
        <v>220492</v>
      </c>
      <c r="E32" s="1">
        <v>576173</v>
      </c>
      <c r="F32" s="1">
        <v>1187826</v>
      </c>
      <c r="G32" s="2"/>
      <c r="H32" s="1">
        <v>269570</v>
      </c>
      <c r="I32" s="1">
        <v>417512</v>
      </c>
      <c r="J32" s="1">
        <v>190416</v>
      </c>
      <c r="K32" s="1">
        <v>224033</v>
      </c>
      <c r="L32" s="1">
        <v>606973</v>
      </c>
      <c r="M32" s="2"/>
      <c r="N32" s="1">
        <v>173878</v>
      </c>
      <c r="O32" s="1">
        <v>199181</v>
      </c>
      <c r="P32" s="1">
        <v>192118</v>
      </c>
      <c r="Q32" s="1">
        <v>154745</v>
      </c>
      <c r="R32" s="1">
        <v>292658</v>
      </c>
      <c r="S32" s="2"/>
      <c r="T32" s="1">
        <v>199376</v>
      </c>
      <c r="U32" s="1">
        <v>238798</v>
      </c>
      <c r="V32" s="1">
        <v>198025</v>
      </c>
      <c r="W32" s="1">
        <v>267666</v>
      </c>
      <c r="X32" s="1">
        <v>182362</v>
      </c>
      <c r="Y32" s="2"/>
      <c r="Z32" s="1">
        <v>0</v>
      </c>
      <c r="AA32" s="1">
        <v>0</v>
      </c>
      <c r="AB32" s="1">
        <v>0</v>
      </c>
      <c r="AC32" s="1">
        <v>59586</v>
      </c>
      <c r="AD32" s="1">
        <v>0</v>
      </c>
      <c r="AF32" s="1">
        <v>0</v>
      </c>
      <c r="AG32" s="1">
        <v>0</v>
      </c>
      <c r="AH32" s="1">
        <v>0</v>
      </c>
      <c r="AI32" s="1">
        <v>60890</v>
      </c>
      <c r="AJ32" s="1">
        <v>0</v>
      </c>
    </row>
    <row r="33" spans="1:36">
      <c r="B33" s="1">
        <v>538922</v>
      </c>
      <c r="C33" s="1">
        <v>743227</v>
      </c>
      <c r="D33" s="1">
        <v>201704</v>
      </c>
      <c r="E33" s="1">
        <v>585488</v>
      </c>
      <c r="F33" s="1">
        <v>1074539</v>
      </c>
      <c r="G33" s="2"/>
      <c r="H33" s="1">
        <v>276900</v>
      </c>
      <c r="I33" s="1">
        <v>392844</v>
      </c>
      <c r="J33" s="1">
        <v>191095</v>
      </c>
      <c r="K33" s="1">
        <v>227732</v>
      </c>
      <c r="L33" s="1">
        <v>617570</v>
      </c>
      <c r="M33" s="2"/>
      <c r="N33" s="1">
        <v>330700</v>
      </c>
      <c r="O33" s="1">
        <v>213960</v>
      </c>
      <c r="P33" s="1">
        <v>198909</v>
      </c>
      <c r="Q33" s="1">
        <v>170960</v>
      </c>
      <c r="R33" s="1">
        <v>344802</v>
      </c>
      <c r="S33" s="2"/>
      <c r="T33" s="1">
        <v>202542</v>
      </c>
      <c r="U33" s="1">
        <v>245255</v>
      </c>
      <c r="V33" s="1">
        <v>210741</v>
      </c>
      <c r="W33" s="1">
        <v>124476</v>
      </c>
      <c r="X33" s="1">
        <v>168921</v>
      </c>
      <c r="Y33" s="2"/>
      <c r="Z33" s="1">
        <v>0</v>
      </c>
      <c r="AA33" s="1">
        <v>0</v>
      </c>
      <c r="AB33" s="1">
        <v>0</v>
      </c>
      <c r="AC33" s="1">
        <v>59642</v>
      </c>
      <c r="AD33" s="1">
        <v>0</v>
      </c>
      <c r="AF33" s="1">
        <v>0</v>
      </c>
      <c r="AG33" s="1">
        <v>0</v>
      </c>
      <c r="AH33" s="1">
        <v>0</v>
      </c>
      <c r="AI33" s="1">
        <v>63622</v>
      </c>
      <c r="AJ33" s="1">
        <v>0</v>
      </c>
    </row>
    <row r="34" spans="1:36">
      <c r="B34" s="1">
        <v>553747</v>
      </c>
      <c r="C34" s="1">
        <v>753410</v>
      </c>
      <c r="D34" s="1">
        <v>257032</v>
      </c>
      <c r="E34" s="1">
        <v>569376</v>
      </c>
      <c r="F34" s="1">
        <v>1048246</v>
      </c>
      <c r="G34" s="2"/>
      <c r="H34" s="1">
        <v>336246</v>
      </c>
      <c r="I34" s="1">
        <v>407422</v>
      </c>
      <c r="J34" s="1">
        <v>193351</v>
      </c>
      <c r="K34" s="1">
        <v>231217</v>
      </c>
      <c r="L34" s="1">
        <v>558052</v>
      </c>
      <c r="M34" s="2"/>
      <c r="N34" s="1">
        <v>221262</v>
      </c>
      <c r="O34" s="1">
        <v>236257</v>
      </c>
      <c r="P34" s="1">
        <v>215099</v>
      </c>
      <c r="Q34" s="1">
        <v>205369</v>
      </c>
      <c r="R34" s="1">
        <v>377184</v>
      </c>
      <c r="S34" s="2"/>
      <c r="T34" s="1">
        <v>196915</v>
      </c>
      <c r="U34" s="1">
        <v>193005</v>
      </c>
      <c r="V34" s="1">
        <v>205944</v>
      </c>
      <c r="W34" s="1">
        <v>162840</v>
      </c>
      <c r="X34" s="1">
        <v>170271</v>
      </c>
      <c r="Y34" s="2"/>
      <c r="Z34" s="1">
        <v>0</v>
      </c>
      <c r="AA34" s="1">
        <v>0</v>
      </c>
      <c r="AB34" s="1">
        <v>0</v>
      </c>
      <c r="AC34" s="1">
        <v>62725</v>
      </c>
      <c r="AD34" s="1">
        <v>0</v>
      </c>
      <c r="AF34" s="1">
        <v>0</v>
      </c>
      <c r="AG34" s="1">
        <v>0</v>
      </c>
      <c r="AH34" s="1">
        <v>0</v>
      </c>
      <c r="AI34" s="1">
        <v>63172</v>
      </c>
      <c r="AJ34" s="1">
        <v>0</v>
      </c>
    </row>
    <row r="35" spans="1:36">
      <c r="B35" s="1">
        <v>548066</v>
      </c>
      <c r="C35" s="1">
        <v>735614</v>
      </c>
      <c r="D35" s="1">
        <v>244405</v>
      </c>
      <c r="E35" s="1">
        <v>439799</v>
      </c>
      <c r="F35" s="1">
        <v>1173643</v>
      </c>
      <c r="G35" s="2"/>
      <c r="H35" s="1">
        <v>275485</v>
      </c>
      <c r="I35" s="1">
        <v>588290</v>
      </c>
      <c r="J35" s="1">
        <v>192848</v>
      </c>
      <c r="K35" s="1">
        <v>223945</v>
      </c>
      <c r="L35" s="1">
        <v>555597</v>
      </c>
      <c r="M35" s="2"/>
      <c r="N35" s="1">
        <v>175589</v>
      </c>
      <c r="O35" s="1">
        <v>196706</v>
      </c>
      <c r="P35" s="1">
        <v>176772</v>
      </c>
      <c r="Q35" s="1">
        <v>160270</v>
      </c>
      <c r="R35" s="1">
        <v>283817</v>
      </c>
      <c r="S35" s="2"/>
      <c r="T35" s="1">
        <v>200668</v>
      </c>
      <c r="U35" s="1">
        <v>196488</v>
      </c>
      <c r="V35" s="1">
        <v>192558</v>
      </c>
      <c r="W35" s="1">
        <v>257919</v>
      </c>
      <c r="X35" s="1">
        <v>180950</v>
      </c>
      <c r="Y35" s="2"/>
      <c r="Z35" s="1">
        <v>0</v>
      </c>
      <c r="AA35" s="1">
        <v>0</v>
      </c>
      <c r="AB35" s="1">
        <v>0</v>
      </c>
      <c r="AC35" s="1">
        <v>62269</v>
      </c>
      <c r="AD35" s="1">
        <v>0</v>
      </c>
      <c r="AF35" s="1">
        <v>0</v>
      </c>
      <c r="AG35" s="1">
        <v>0</v>
      </c>
      <c r="AH35" s="1">
        <v>0</v>
      </c>
      <c r="AI35" s="1">
        <v>61138</v>
      </c>
      <c r="AJ35" s="1">
        <v>0</v>
      </c>
    </row>
    <row r="36" spans="1:36">
      <c r="A36" s="8" t="s">
        <v>13</v>
      </c>
      <c r="B36" s="3">
        <f>AVERAGE(B6:B35)</f>
        <v>562179.23333333328</v>
      </c>
      <c r="C36" s="3">
        <f>AVERAGE(C6:C35)</f>
        <v>810853.43333333335</v>
      </c>
      <c r="D36" s="4">
        <f>AVERAGE(D6:D35)</f>
        <v>208956.76666666666</v>
      </c>
      <c r="E36" s="4">
        <f>AVERAGE(E6:E35)</f>
        <v>518259.26666666666</v>
      </c>
      <c r="F36" s="4">
        <f>AVERAGE(F6:F35)</f>
        <v>1117555.5333333334</v>
      </c>
      <c r="G36" s="2"/>
      <c r="H36" s="4">
        <f>AVERAGE(H6:H35)</f>
        <v>298995.8</v>
      </c>
      <c r="I36" s="4">
        <f>AVERAGE(I6:I35)</f>
        <v>402125.93333333335</v>
      </c>
      <c r="J36" s="4">
        <f>AVERAGE(J6:J35)</f>
        <v>193258.43333333332</v>
      </c>
      <c r="K36" s="4">
        <f t="shared" ref="K36:L36" si="0">AVERAGE(K6:K35)</f>
        <v>235390.7</v>
      </c>
      <c r="L36" s="4">
        <f t="shared" si="0"/>
        <v>581332.26666666672</v>
      </c>
      <c r="M36" s="2"/>
      <c r="N36" s="4">
        <f>AVERAGE(N6:N35)</f>
        <v>229204.56666666668</v>
      </c>
      <c r="O36" s="4">
        <f>AVERAGE(O6:O35)</f>
        <v>211070.13333333333</v>
      </c>
      <c r="P36" s="4">
        <f t="shared" ref="P36:T36" si="1">AVERAGE(P6:P35)</f>
        <v>206520.76666666666</v>
      </c>
      <c r="Q36" s="4">
        <f t="shared" si="1"/>
        <v>128616.5</v>
      </c>
      <c r="R36" s="4">
        <f t="shared" si="1"/>
        <v>318285.53333333333</v>
      </c>
      <c r="S36" s="2"/>
      <c r="T36" s="4">
        <f t="shared" si="1"/>
        <v>197656.1</v>
      </c>
      <c r="U36" s="4">
        <f t="shared" ref="U36" si="2">AVERAGE(U6:U35)</f>
        <v>203793.3</v>
      </c>
      <c r="V36" s="4">
        <f t="shared" ref="V36" si="3">AVERAGE(V6:V35)</f>
        <v>224410.46666666667</v>
      </c>
      <c r="W36" s="4">
        <f t="shared" ref="W36" si="4">AVERAGE(W6:W35)</f>
        <v>166535.1</v>
      </c>
      <c r="X36" s="4">
        <f t="shared" ref="X36:AA36" si="5">AVERAGE(X6:X35)</f>
        <v>173751.63333333333</v>
      </c>
      <c r="Y36" s="2"/>
      <c r="Z36" s="4">
        <f t="shared" si="5"/>
        <v>0</v>
      </c>
      <c r="AA36" s="4">
        <f t="shared" si="5"/>
        <v>0</v>
      </c>
      <c r="AB36" s="4">
        <f t="shared" ref="AB36" si="6">AVERAGE(AB6:AB35)</f>
        <v>0</v>
      </c>
      <c r="AC36" s="4">
        <f t="shared" ref="AC36" si="7">AVERAGE(AC6:AC35)</f>
        <v>88487.46666666666</v>
      </c>
      <c r="AD36" s="4">
        <f t="shared" ref="AD36" si="8">AVERAGE(AD6:AD35)</f>
        <v>0</v>
      </c>
      <c r="AF36" s="4">
        <f t="shared" ref="AF36:AJ36" si="9">AVERAGE(AF6:AF35)</f>
        <v>0</v>
      </c>
      <c r="AG36" s="4">
        <f t="shared" si="9"/>
        <v>0</v>
      </c>
      <c r="AH36" s="4">
        <f t="shared" si="9"/>
        <v>0</v>
      </c>
      <c r="AI36" s="4">
        <f t="shared" si="9"/>
        <v>56416.800000000003</v>
      </c>
      <c r="AJ36" s="4">
        <f t="shared" si="9"/>
        <v>0</v>
      </c>
    </row>
    <row r="38" spans="1:36" ht="15" thickBot="1"/>
    <row r="39" spans="1:36" ht="15" thickBot="1">
      <c r="B39" s="61" t="s">
        <v>45</v>
      </c>
      <c r="C39" s="61"/>
      <c r="D39" s="61"/>
      <c r="E39" s="61"/>
      <c r="F39" s="61"/>
      <c r="H39" s="61" t="s">
        <v>45</v>
      </c>
      <c r="I39" s="61"/>
      <c r="J39" s="61"/>
      <c r="K39" s="61"/>
      <c r="L39" s="61"/>
      <c r="N39" s="61" t="s">
        <v>45</v>
      </c>
      <c r="O39" s="61"/>
      <c r="P39" s="61"/>
      <c r="Q39" s="61"/>
      <c r="R39" s="61"/>
      <c r="T39" s="61" t="s">
        <v>45</v>
      </c>
      <c r="U39" s="61"/>
      <c r="V39" s="61"/>
      <c r="W39" s="61"/>
      <c r="X39" s="61"/>
      <c r="Z39" s="61" t="s">
        <v>45</v>
      </c>
      <c r="AA39" s="61"/>
      <c r="AB39" s="61"/>
      <c r="AC39" s="61"/>
      <c r="AD39" s="61"/>
      <c r="AF39" s="61" t="s">
        <v>45</v>
      </c>
      <c r="AG39" s="61"/>
      <c r="AH39" s="61"/>
      <c r="AI39" s="61"/>
      <c r="AJ39" s="61"/>
    </row>
    <row r="40" spans="1:36" ht="15" thickBot="1">
      <c r="B40" s="60" t="s">
        <v>14</v>
      </c>
      <c r="C40" s="60"/>
      <c r="D40" s="60"/>
      <c r="E40" s="60"/>
      <c r="F40" s="60"/>
      <c r="H40" s="60" t="s">
        <v>15</v>
      </c>
      <c r="I40" s="60"/>
      <c r="J40" s="60"/>
      <c r="K40" s="60"/>
      <c r="L40" s="60"/>
      <c r="N40" s="60" t="s">
        <v>16</v>
      </c>
      <c r="O40" s="60"/>
      <c r="P40" s="60"/>
      <c r="Q40" s="60"/>
      <c r="R40" s="60"/>
      <c r="T40" s="60" t="s">
        <v>17</v>
      </c>
      <c r="U40" s="60"/>
      <c r="V40" s="60"/>
      <c r="W40" s="60"/>
      <c r="X40" s="60"/>
      <c r="Z40" s="60" t="s">
        <v>18</v>
      </c>
      <c r="AA40" s="60"/>
      <c r="AB40" s="60"/>
      <c r="AC40" s="60"/>
      <c r="AD40" s="60"/>
      <c r="AF40" s="60" t="s">
        <v>19</v>
      </c>
      <c r="AG40" s="60"/>
      <c r="AH40" s="60"/>
      <c r="AI40" s="60"/>
      <c r="AJ40" s="60"/>
    </row>
    <row r="41" spans="1:36" ht="25.5" customHeight="1">
      <c r="B41" s="6" t="s">
        <v>12</v>
      </c>
      <c r="C41" s="6" t="s">
        <v>47</v>
      </c>
      <c r="D41" s="6" t="s">
        <v>9</v>
      </c>
      <c r="E41" s="6" t="s">
        <v>10</v>
      </c>
      <c r="F41" s="6" t="s">
        <v>11</v>
      </c>
      <c r="H41" s="6" t="s">
        <v>12</v>
      </c>
      <c r="I41" s="6" t="s">
        <v>47</v>
      </c>
      <c r="J41" s="6" t="s">
        <v>9</v>
      </c>
      <c r="K41" s="6" t="s">
        <v>10</v>
      </c>
      <c r="L41" s="6" t="s">
        <v>11</v>
      </c>
      <c r="N41" s="6" t="s">
        <v>12</v>
      </c>
      <c r="O41" s="6" t="s">
        <v>47</v>
      </c>
      <c r="P41" s="6" t="s">
        <v>9</v>
      </c>
      <c r="Q41" s="6" t="s">
        <v>10</v>
      </c>
      <c r="R41" s="6" t="s">
        <v>11</v>
      </c>
      <c r="T41" s="6" t="s">
        <v>12</v>
      </c>
      <c r="U41" s="6" t="s">
        <v>47</v>
      </c>
      <c r="V41" s="6" t="s">
        <v>9</v>
      </c>
      <c r="W41" s="6" t="s">
        <v>10</v>
      </c>
      <c r="X41" s="6" t="s">
        <v>11</v>
      </c>
      <c r="Z41" s="6" t="s">
        <v>12</v>
      </c>
      <c r="AA41" s="6" t="s">
        <v>47</v>
      </c>
      <c r="AB41" s="6" t="s">
        <v>9</v>
      </c>
      <c r="AC41" s="6" t="s">
        <v>10</v>
      </c>
      <c r="AD41" s="6" t="s">
        <v>11</v>
      </c>
      <c r="AF41" s="6" t="s">
        <v>12</v>
      </c>
      <c r="AG41" s="6" t="s">
        <v>47</v>
      </c>
      <c r="AH41" s="6" t="s">
        <v>9</v>
      </c>
      <c r="AI41" s="6" t="s">
        <v>10</v>
      </c>
      <c r="AJ41" s="6" t="s">
        <v>11</v>
      </c>
    </row>
    <row r="42" spans="1:36">
      <c r="B42" s="1">
        <v>1672285</v>
      </c>
      <c r="C42" s="1">
        <v>1806384</v>
      </c>
      <c r="D42" s="1">
        <v>480273</v>
      </c>
      <c r="E42" s="1">
        <v>1327037</v>
      </c>
      <c r="F42" s="1">
        <v>2609815</v>
      </c>
      <c r="G42" s="2"/>
      <c r="H42" s="1">
        <v>738191</v>
      </c>
      <c r="I42" s="1">
        <v>1573123</v>
      </c>
      <c r="J42" s="1">
        <v>466924</v>
      </c>
      <c r="K42" s="1">
        <v>684135</v>
      </c>
      <c r="L42" s="1">
        <v>1425800</v>
      </c>
      <c r="M42" s="2"/>
      <c r="N42" s="1">
        <v>392478</v>
      </c>
      <c r="O42" s="1">
        <v>610561</v>
      </c>
      <c r="P42" s="1">
        <v>633251</v>
      </c>
      <c r="Q42" s="1">
        <v>360021</v>
      </c>
      <c r="R42" s="1">
        <v>847682</v>
      </c>
      <c r="S42" s="2"/>
      <c r="T42" s="1">
        <v>583611</v>
      </c>
      <c r="U42" s="1">
        <v>462577</v>
      </c>
      <c r="V42" s="1">
        <v>575611</v>
      </c>
      <c r="W42" s="1">
        <v>202706</v>
      </c>
      <c r="X42" s="1">
        <v>466370</v>
      </c>
      <c r="Y42" s="2"/>
      <c r="Z42" s="1">
        <v>0</v>
      </c>
      <c r="AA42" s="1">
        <v>0</v>
      </c>
      <c r="AB42" s="1">
        <v>0</v>
      </c>
      <c r="AC42" s="1">
        <v>213101</v>
      </c>
      <c r="AD42" s="1">
        <v>0</v>
      </c>
      <c r="AF42" s="1">
        <v>0</v>
      </c>
      <c r="AG42" s="1">
        <v>0</v>
      </c>
      <c r="AH42" s="1">
        <v>0</v>
      </c>
      <c r="AI42" s="1">
        <v>153390</v>
      </c>
      <c r="AJ42" s="1">
        <v>0</v>
      </c>
    </row>
    <row r="43" spans="1:36">
      <c r="B43" s="1">
        <v>1576578</v>
      </c>
      <c r="C43" s="1">
        <v>1818736</v>
      </c>
      <c r="D43" s="1">
        <v>487124</v>
      </c>
      <c r="E43" s="1">
        <v>1438883</v>
      </c>
      <c r="F43" s="1">
        <v>2867576</v>
      </c>
      <c r="G43" s="2"/>
      <c r="H43" s="1">
        <v>717244</v>
      </c>
      <c r="I43" s="1">
        <v>1038132</v>
      </c>
      <c r="J43" s="1">
        <v>513798</v>
      </c>
      <c r="K43" s="1">
        <v>679330</v>
      </c>
      <c r="L43" s="1">
        <v>1424160</v>
      </c>
      <c r="M43" s="2"/>
      <c r="N43" s="1">
        <v>677051</v>
      </c>
      <c r="O43" s="1">
        <v>487439</v>
      </c>
      <c r="P43" s="1">
        <v>504898</v>
      </c>
      <c r="Q43" s="1">
        <v>346892</v>
      </c>
      <c r="R43" s="1">
        <v>691443</v>
      </c>
      <c r="S43" s="2"/>
      <c r="T43" s="1">
        <v>629889</v>
      </c>
      <c r="U43" s="1">
        <v>462210</v>
      </c>
      <c r="V43" s="1">
        <v>561287</v>
      </c>
      <c r="W43" s="1">
        <v>199314</v>
      </c>
      <c r="X43" s="1">
        <v>353598</v>
      </c>
      <c r="Y43" s="2"/>
      <c r="Z43" s="1">
        <v>0</v>
      </c>
      <c r="AA43" s="1">
        <v>0</v>
      </c>
      <c r="AB43" s="1">
        <v>0</v>
      </c>
      <c r="AC43" s="1">
        <v>202541</v>
      </c>
      <c r="AD43" s="1">
        <v>0</v>
      </c>
      <c r="AF43" s="1">
        <v>0</v>
      </c>
      <c r="AG43" s="1">
        <v>0</v>
      </c>
      <c r="AH43" s="1">
        <v>0</v>
      </c>
      <c r="AI43" s="1">
        <v>170253</v>
      </c>
      <c r="AJ43" s="1">
        <v>0</v>
      </c>
    </row>
    <row r="44" spans="1:36">
      <c r="B44" s="1">
        <v>1516374</v>
      </c>
      <c r="C44" s="1">
        <v>1884239</v>
      </c>
      <c r="D44" s="1">
        <v>475660</v>
      </c>
      <c r="E44" s="1">
        <v>1298209</v>
      </c>
      <c r="F44" s="1">
        <v>2834004</v>
      </c>
      <c r="G44" s="2"/>
      <c r="H44" s="1">
        <v>727916</v>
      </c>
      <c r="I44" s="1">
        <v>1040097</v>
      </c>
      <c r="J44" s="1">
        <v>506817</v>
      </c>
      <c r="K44" s="1">
        <v>697109</v>
      </c>
      <c r="L44" s="1">
        <v>1394030</v>
      </c>
      <c r="M44" s="2"/>
      <c r="N44" s="1">
        <v>628491</v>
      </c>
      <c r="O44" s="1">
        <v>468602</v>
      </c>
      <c r="P44" s="1">
        <v>497448</v>
      </c>
      <c r="Q44" s="1">
        <v>357180</v>
      </c>
      <c r="R44" s="1">
        <v>794631</v>
      </c>
      <c r="S44" s="2"/>
      <c r="T44" s="1">
        <v>654771</v>
      </c>
      <c r="U44" s="1">
        <v>475920</v>
      </c>
      <c r="V44" s="1">
        <v>574957</v>
      </c>
      <c r="W44" s="1">
        <v>193381</v>
      </c>
      <c r="X44" s="1">
        <v>362072</v>
      </c>
      <c r="Y44" s="2"/>
      <c r="Z44" s="1">
        <v>0</v>
      </c>
      <c r="AA44" s="1">
        <v>0</v>
      </c>
      <c r="AB44" s="1">
        <v>0</v>
      </c>
      <c r="AC44" s="1">
        <v>193171</v>
      </c>
      <c r="AD44" s="1">
        <v>0</v>
      </c>
      <c r="AF44" s="1">
        <v>0</v>
      </c>
      <c r="AG44" s="1">
        <v>0</v>
      </c>
      <c r="AH44" s="1">
        <v>0</v>
      </c>
      <c r="AI44" s="1">
        <v>156261</v>
      </c>
      <c r="AJ44" s="1">
        <v>0</v>
      </c>
    </row>
    <row r="45" spans="1:36">
      <c r="B45" s="1">
        <v>1527198</v>
      </c>
      <c r="C45" s="1">
        <v>1981798</v>
      </c>
      <c r="D45" s="1">
        <v>479650</v>
      </c>
      <c r="E45" s="1">
        <v>1440418</v>
      </c>
      <c r="F45" s="1">
        <v>3208934</v>
      </c>
      <c r="G45" s="2"/>
      <c r="H45" s="1">
        <v>732365</v>
      </c>
      <c r="I45" s="1">
        <v>1265290</v>
      </c>
      <c r="J45" s="1">
        <v>510350</v>
      </c>
      <c r="K45" s="1">
        <v>676129</v>
      </c>
      <c r="L45" s="1">
        <v>1464769</v>
      </c>
      <c r="M45" s="2"/>
      <c r="N45" s="1">
        <v>679027</v>
      </c>
      <c r="O45" s="1">
        <v>459521</v>
      </c>
      <c r="P45" s="1">
        <v>556708</v>
      </c>
      <c r="Q45" s="1">
        <v>360466</v>
      </c>
      <c r="R45" s="1">
        <v>744517</v>
      </c>
      <c r="S45" s="2"/>
      <c r="T45" s="1">
        <v>648340</v>
      </c>
      <c r="U45" s="1">
        <v>469810</v>
      </c>
      <c r="V45" s="1">
        <v>576856</v>
      </c>
      <c r="W45" s="1">
        <v>221270</v>
      </c>
      <c r="X45" s="1">
        <v>354673</v>
      </c>
      <c r="Y45" s="2"/>
      <c r="Z45" s="1">
        <v>0</v>
      </c>
      <c r="AA45" s="1">
        <v>0</v>
      </c>
      <c r="AB45" s="1">
        <v>0</v>
      </c>
      <c r="AC45" s="1">
        <v>233187</v>
      </c>
      <c r="AD45" s="1">
        <v>0</v>
      </c>
      <c r="AF45" s="1">
        <v>0</v>
      </c>
      <c r="AG45" s="1">
        <v>0</v>
      </c>
      <c r="AH45" s="1">
        <v>0</v>
      </c>
      <c r="AI45" s="1">
        <v>158427</v>
      </c>
      <c r="AJ45" s="1">
        <v>0</v>
      </c>
    </row>
    <row r="46" spans="1:36">
      <c r="B46" s="1">
        <v>1512531</v>
      </c>
      <c r="C46" s="1">
        <v>2424959</v>
      </c>
      <c r="D46" s="1">
        <v>492036</v>
      </c>
      <c r="E46" s="1">
        <v>1373414</v>
      </c>
      <c r="F46" s="1">
        <v>2494240</v>
      </c>
      <c r="G46" s="2"/>
      <c r="H46" s="1">
        <v>700722</v>
      </c>
      <c r="I46" s="1">
        <v>1136651</v>
      </c>
      <c r="J46" s="1">
        <v>535247</v>
      </c>
      <c r="K46" s="1">
        <v>720193</v>
      </c>
      <c r="L46" s="1">
        <v>1301514</v>
      </c>
      <c r="M46" s="2"/>
      <c r="N46" s="1">
        <v>657335</v>
      </c>
      <c r="O46" s="1">
        <v>477832</v>
      </c>
      <c r="P46" s="1">
        <v>589228</v>
      </c>
      <c r="Q46" s="1">
        <v>351454</v>
      </c>
      <c r="R46" s="1">
        <v>729026</v>
      </c>
      <c r="S46" s="2"/>
      <c r="T46" s="1">
        <v>651757</v>
      </c>
      <c r="U46" s="1">
        <v>468095</v>
      </c>
      <c r="V46" s="1">
        <v>522072</v>
      </c>
      <c r="W46" s="1">
        <v>189885</v>
      </c>
      <c r="X46" s="1">
        <v>357028</v>
      </c>
      <c r="Y46" s="2"/>
      <c r="Z46" s="1">
        <v>0</v>
      </c>
      <c r="AA46" s="1">
        <v>0</v>
      </c>
      <c r="AB46" s="1">
        <v>0</v>
      </c>
      <c r="AC46" s="1">
        <v>259236</v>
      </c>
      <c r="AD46" s="1">
        <v>0</v>
      </c>
      <c r="AF46" s="1">
        <v>0</v>
      </c>
      <c r="AG46" s="1">
        <v>0</v>
      </c>
      <c r="AH46" s="1">
        <v>0</v>
      </c>
      <c r="AI46" s="1">
        <v>152351</v>
      </c>
      <c r="AJ46" s="1">
        <v>0</v>
      </c>
    </row>
    <row r="47" spans="1:36">
      <c r="B47" s="1">
        <v>1424656</v>
      </c>
      <c r="C47" s="1">
        <v>2022260</v>
      </c>
      <c r="D47" s="1">
        <v>530496</v>
      </c>
      <c r="E47" s="1">
        <v>1326857</v>
      </c>
      <c r="F47" s="1">
        <v>2593726</v>
      </c>
      <c r="G47" s="2"/>
      <c r="H47" s="1">
        <v>743813</v>
      </c>
      <c r="I47" s="1">
        <v>1098581</v>
      </c>
      <c r="J47" s="1">
        <v>518843</v>
      </c>
      <c r="K47" s="1">
        <v>706153</v>
      </c>
      <c r="L47" s="1">
        <v>1324824</v>
      </c>
      <c r="M47" s="2"/>
      <c r="N47" s="1">
        <v>631585</v>
      </c>
      <c r="O47" s="1">
        <v>463651</v>
      </c>
      <c r="P47" s="1">
        <v>589128</v>
      </c>
      <c r="Q47" s="1">
        <v>378249</v>
      </c>
      <c r="R47" s="1">
        <v>671552</v>
      </c>
      <c r="S47" s="2"/>
      <c r="T47" s="1">
        <v>659435</v>
      </c>
      <c r="U47" s="1">
        <v>457199</v>
      </c>
      <c r="V47" s="1">
        <v>600178</v>
      </c>
      <c r="W47" s="1">
        <v>202713</v>
      </c>
      <c r="X47" s="1">
        <v>354363</v>
      </c>
      <c r="Y47" s="2"/>
      <c r="Z47" s="1">
        <v>0</v>
      </c>
      <c r="AA47" s="1">
        <v>0</v>
      </c>
      <c r="AB47" s="1">
        <v>0</v>
      </c>
      <c r="AC47" s="1">
        <v>187181</v>
      </c>
      <c r="AD47" s="1">
        <v>0</v>
      </c>
      <c r="AF47" s="1">
        <v>0</v>
      </c>
      <c r="AG47" s="1">
        <v>0</v>
      </c>
      <c r="AH47" s="1">
        <v>0</v>
      </c>
      <c r="AI47" s="1">
        <v>143916</v>
      </c>
      <c r="AJ47" s="1">
        <v>0</v>
      </c>
    </row>
    <row r="48" spans="1:36">
      <c r="B48" s="1">
        <v>1777584</v>
      </c>
      <c r="C48" s="1">
        <v>1928232</v>
      </c>
      <c r="D48" s="1">
        <v>506126</v>
      </c>
      <c r="E48" s="1">
        <v>1440575</v>
      </c>
      <c r="F48" s="1">
        <v>2684602</v>
      </c>
      <c r="G48" s="2"/>
      <c r="H48" s="1">
        <v>731304</v>
      </c>
      <c r="I48" s="1">
        <v>1044820</v>
      </c>
      <c r="J48" s="1">
        <v>471882</v>
      </c>
      <c r="K48" s="1">
        <v>728715</v>
      </c>
      <c r="L48" s="1">
        <v>1473988</v>
      </c>
      <c r="M48" s="2"/>
      <c r="N48" s="1">
        <v>522770</v>
      </c>
      <c r="O48" s="1">
        <v>585620</v>
      </c>
      <c r="P48" s="1">
        <v>504255</v>
      </c>
      <c r="Q48" s="1">
        <v>349683</v>
      </c>
      <c r="R48" s="1">
        <v>668629</v>
      </c>
      <c r="S48" s="2"/>
      <c r="T48" s="1">
        <v>650614</v>
      </c>
      <c r="U48" s="1">
        <v>498539</v>
      </c>
      <c r="V48" s="1">
        <v>584248</v>
      </c>
      <c r="W48" s="1">
        <v>231878</v>
      </c>
      <c r="X48" s="1">
        <v>380313</v>
      </c>
      <c r="Y48" s="2"/>
      <c r="Z48" s="1">
        <v>0</v>
      </c>
      <c r="AA48" s="1">
        <v>0</v>
      </c>
      <c r="AB48" s="1">
        <v>0</v>
      </c>
      <c r="AC48" s="1">
        <v>178821</v>
      </c>
      <c r="AD48" s="1">
        <v>0</v>
      </c>
      <c r="AF48" s="1">
        <v>0</v>
      </c>
      <c r="AG48" s="1">
        <v>0</v>
      </c>
      <c r="AH48" s="1">
        <v>0</v>
      </c>
      <c r="AI48" s="1">
        <v>145500</v>
      </c>
      <c r="AJ48" s="1">
        <v>0</v>
      </c>
    </row>
    <row r="49" spans="2:36">
      <c r="B49" s="1">
        <v>1615182</v>
      </c>
      <c r="C49" s="1">
        <v>1819529</v>
      </c>
      <c r="D49" s="1">
        <v>523644</v>
      </c>
      <c r="E49" s="1">
        <v>1422735</v>
      </c>
      <c r="F49" s="1">
        <v>2654661</v>
      </c>
      <c r="G49" s="2"/>
      <c r="H49" s="1">
        <v>727469</v>
      </c>
      <c r="I49" s="1">
        <v>1495558</v>
      </c>
      <c r="J49" s="1">
        <v>533626</v>
      </c>
      <c r="K49" s="1">
        <v>706380</v>
      </c>
      <c r="L49" s="1">
        <v>1440200</v>
      </c>
      <c r="M49" s="2"/>
      <c r="N49" s="1">
        <v>782043</v>
      </c>
      <c r="O49" s="1">
        <v>474740</v>
      </c>
      <c r="P49" s="1">
        <v>502106</v>
      </c>
      <c r="Q49" s="1">
        <v>349169</v>
      </c>
      <c r="R49" s="1">
        <v>735266</v>
      </c>
      <c r="S49" s="2"/>
      <c r="T49" s="1">
        <v>779280</v>
      </c>
      <c r="U49" s="1">
        <v>466054</v>
      </c>
      <c r="V49" s="1">
        <v>579930</v>
      </c>
      <c r="W49" s="1">
        <v>188490</v>
      </c>
      <c r="X49" s="1">
        <v>357732</v>
      </c>
      <c r="Y49" s="2"/>
      <c r="Z49" s="1">
        <v>0</v>
      </c>
      <c r="AA49" s="1">
        <v>0</v>
      </c>
      <c r="AB49" s="1">
        <v>0</v>
      </c>
      <c r="AC49" s="1">
        <v>192288</v>
      </c>
      <c r="AD49" s="1">
        <v>0</v>
      </c>
      <c r="AF49" s="1">
        <v>0</v>
      </c>
      <c r="AG49" s="1">
        <v>0</v>
      </c>
      <c r="AH49" s="1">
        <v>0</v>
      </c>
      <c r="AI49" s="1">
        <v>147693</v>
      </c>
      <c r="AJ49" s="1">
        <v>0</v>
      </c>
    </row>
    <row r="50" spans="2:36">
      <c r="B50" s="1">
        <v>1529077</v>
      </c>
      <c r="C50" s="1">
        <v>2357363</v>
      </c>
      <c r="D50" s="1">
        <v>523681</v>
      </c>
      <c r="E50" s="1">
        <v>1466336</v>
      </c>
      <c r="F50" s="1">
        <v>2516688</v>
      </c>
      <c r="G50" s="2"/>
      <c r="H50" s="1">
        <v>1277579</v>
      </c>
      <c r="I50" s="1">
        <v>1212611</v>
      </c>
      <c r="J50" s="1">
        <v>495376</v>
      </c>
      <c r="K50" s="1">
        <v>734985</v>
      </c>
      <c r="L50" s="1">
        <v>1484492</v>
      </c>
      <c r="M50" s="2"/>
      <c r="N50" s="1">
        <v>619183</v>
      </c>
      <c r="O50" s="1">
        <v>460455</v>
      </c>
      <c r="P50" s="1">
        <v>483243</v>
      </c>
      <c r="Q50" s="1">
        <v>349587</v>
      </c>
      <c r="R50" s="1">
        <v>778867</v>
      </c>
      <c r="S50" s="2"/>
      <c r="T50" s="1">
        <v>619893</v>
      </c>
      <c r="U50" s="1">
        <v>474745</v>
      </c>
      <c r="V50" s="1">
        <v>526198</v>
      </c>
      <c r="W50" s="1">
        <v>202277</v>
      </c>
      <c r="X50" s="1">
        <v>351530</v>
      </c>
      <c r="Y50" s="2"/>
      <c r="Z50" s="1">
        <v>0</v>
      </c>
      <c r="AA50" s="1">
        <v>0</v>
      </c>
      <c r="AB50" s="1">
        <v>0</v>
      </c>
      <c r="AC50" s="1">
        <v>230499</v>
      </c>
      <c r="AD50" s="1">
        <v>0</v>
      </c>
      <c r="AF50" s="1">
        <v>0</v>
      </c>
      <c r="AG50" s="1">
        <v>0</v>
      </c>
      <c r="AH50" s="1">
        <v>0</v>
      </c>
      <c r="AI50" s="1">
        <v>146981</v>
      </c>
      <c r="AJ50" s="1">
        <v>0</v>
      </c>
    </row>
    <row r="51" spans="2:36">
      <c r="B51" s="1">
        <v>1480396</v>
      </c>
      <c r="C51" s="1">
        <v>1821380</v>
      </c>
      <c r="D51" s="1">
        <v>499766</v>
      </c>
      <c r="E51" s="1">
        <v>1362501</v>
      </c>
      <c r="F51" s="1">
        <v>2765982</v>
      </c>
      <c r="G51" s="2"/>
      <c r="H51" s="1">
        <v>734241</v>
      </c>
      <c r="I51" s="1">
        <v>1178501</v>
      </c>
      <c r="J51" s="1">
        <v>490716</v>
      </c>
      <c r="K51" s="1">
        <v>705104</v>
      </c>
      <c r="L51" s="1">
        <v>1292173</v>
      </c>
      <c r="M51" s="2"/>
      <c r="N51" s="1">
        <v>839653</v>
      </c>
      <c r="O51" s="1">
        <v>464514</v>
      </c>
      <c r="P51" s="1">
        <v>563283</v>
      </c>
      <c r="Q51" s="1">
        <v>348043</v>
      </c>
      <c r="R51" s="1">
        <v>755628</v>
      </c>
      <c r="S51" s="2"/>
      <c r="T51" s="1">
        <v>629753</v>
      </c>
      <c r="U51" s="1">
        <v>471057</v>
      </c>
      <c r="V51" s="1">
        <v>572924</v>
      </c>
      <c r="W51" s="1">
        <v>196725</v>
      </c>
      <c r="X51" s="1">
        <v>359693</v>
      </c>
      <c r="Y51" s="2"/>
      <c r="Z51" s="1">
        <v>0</v>
      </c>
      <c r="AA51" s="1">
        <v>0</v>
      </c>
      <c r="AB51" s="1">
        <v>0</v>
      </c>
      <c r="AC51" s="1">
        <v>224606</v>
      </c>
      <c r="AD51" s="1">
        <v>0</v>
      </c>
      <c r="AF51" s="1">
        <v>0</v>
      </c>
      <c r="AG51" s="1">
        <v>0</v>
      </c>
      <c r="AH51" s="1">
        <v>0</v>
      </c>
      <c r="AI51" s="1">
        <v>161462</v>
      </c>
      <c r="AJ51" s="1">
        <v>0</v>
      </c>
    </row>
    <row r="52" spans="2:36">
      <c r="B52" s="1">
        <v>1539125</v>
      </c>
      <c r="C52" s="1">
        <v>2007313</v>
      </c>
      <c r="D52" s="1">
        <v>482523</v>
      </c>
      <c r="E52" s="1">
        <v>1366697</v>
      </c>
      <c r="F52" s="1">
        <v>2839169</v>
      </c>
      <c r="G52" s="2"/>
      <c r="H52" s="1">
        <v>731217</v>
      </c>
      <c r="I52" s="1">
        <v>1124441</v>
      </c>
      <c r="J52" s="1">
        <v>483925</v>
      </c>
      <c r="K52" s="1">
        <v>704618</v>
      </c>
      <c r="L52" s="1">
        <v>1376858</v>
      </c>
      <c r="M52" s="2"/>
      <c r="N52" s="1">
        <v>714054</v>
      </c>
      <c r="O52" s="1">
        <v>462960</v>
      </c>
      <c r="P52" s="1">
        <v>608819</v>
      </c>
      <c r="Q52" s="1">
        <v>345674</v>
      </c>
      <c r="R52" s="1">
        <v>782698</v>
      </c>
      <c r="S52" s="2"/>
      <c r="T52" s="1">
        <v>645940</v>
      </c>
      <c r="U52" s="1">
        <v>548390</v>
      </c>
      <c r="V52" s="1">
        <v>495415</v>
      </c>
      <c r="W52" s="1">
        <v>212816</v>
      </c>
      <c r="X52" s="1">
        <v>351313</v>
      </c>
      <c r="Y52" s="2"/>
      <c r="Z52" s="1">
        <v>0</v>
      </c>
      <c r="AA52" s="1">
        <v>0</v>
      </c>
      <c r="AB52" s="1">
        <v>0</v>
      </c>
      <c r="AC52" s="1">
        <v>206104</v>
      </c>
      <c r="AD52" s="1">
        <v>0</v>
      </c>
      <c r="AF52" s="1">
        <v>0</v>
      </c>
      <c r="AG52" s="1">
        <v>0</v>
      </c>
      <c r="AH52" s="1">
        <v>0</v>
      </c>
      <c r="AI52" s="1">
        <v>167731</v>
      </c>
      <c r="AJ52" s="1">
        <v>0</v>
      </c>
    </row>
    <row r="53" spans="2:36">
      <c r="B53" s="1">
        <v>1511513</v>
      </c>
      <c r="C53" s="1">
        <v>1870793</v>
      </c>
      <c r="D53" s="1">
        <v>498004</v>
      </c>
      <c r="E53" s="1">
        <v>1397783</v>
      </c>
      <c r="F53" s="1">
        <v>3019987</v>
      </c>
      <c r="G53" s="2"/>
      <c r="H53" s="1">
        <v>731468</v>
      </c>
      <c r="I53" s="1">
        <v>1211101</v>
      </c>
      <c r="J53" s="1">
        <v>508207</v>
      </c>
      <c r="K53" s="1">
        <v>702919</v>
      </c>
      <c r="L53" s="1">
        <v>1310154</v>
      </c>
      <c r="M53" s="2"/>
      <c r="N53" s="1">
        <v>663663</v>
      </c>
      <c r="O53" s="1">
        <v>479336</v>
      </c>
      <c r="P53" s="1">
        <v>562355</v>
      </c>
      <c r="Q53" s="1">
        <v>387844</v>
      </c>
      <c r="R53" s="1">
        <v>678693</v>
      </c>
      <c r="S53" s="2"/>
      <c r="T53" s="1">
        <v>638329</v>
      </c>
      <c r="U53" s="1">
        <v>498173</v>
      </c>
      <c r="V53" s="1">
        <v>615792</v>
      </c>
      <c r="W53" s="1">
        <v>220463</v>
      </c>
      <c r="X53" s="1">
        <v>348400</v>
      </c>
      <c r="Y53" s="2"/>
      <c r="Z53" s="1">
        <v>0</v>
      </c>
      <c r="AA53" s="1">
        <v>0</v>
      </c>
      <c r="AB53" s="1">
        <v>0</v>
      </c>
      <c r="AC53" s="1">
        <v>247418</v>
      </c>
      <c r="AD53" s="1">
        <v>0</v>
      </c>
      <c r="AF53" s="1">
        <v>0</v>
      </c>
      <c r="AG53" s="1">
        <v>0</v>
      </c>
      <c r="AH53" s="1">
        <v>0</v>
      </c>
      <c r="AI53" s="1">
        <v>169376</v>
      </c>
      <c r="AJ53" s="1">
        <v>0</v>
      </c>
    </row>
    <row r="54" spans="2:36">
      <c r="B54" s="1">
        <v>1549410</v>
      </c>
      <c r="C54" s="1">
        <v>1980590</v>
      </c>
      <c r="D54" s="1">
        <v>511682</v>
      </c>
      <c r="E54" s="1">
        <v>1437673</v>
      </c>
      <c r="F54" s="1">
        <v>2767369</v>
      </c>
      <c r="G54" s="2"/>
      <c r="H54" s="1">
        <v>742727</v>
      </c>
      <c r="I54" s="1">
        <v>1178546</v>
      </c>
      <c r="J54" s="1">
        <v>517779</v>
      </c>
      <c r="K54" s="1">
        <v>795931</v>
      </c>
      <c r="L54" s="1">
        <v>1571436</v>
      </c>
      <c r="M54" s="2"/>
      <c r="N54" s="1">
        <v>517841</v>
      </c>
      <c r="O54" s="1">
        <v>477346</v>
      </c>
      <c r="P54" s="1">
        <v>671550</v>
      </c>
      <c r="Q54" s="1">
        <v>362870</v>
      </c>
      <c r="R54" s="1">
        <v>731727</v>
      </c>
      <c r="S54" s="2"/>
      <c r="T54" s="1">
        <v>656961</v>
      </c>
      <c r="U54" s="1">
        <v>473718</v>
      </c>
      <c r="V54" s="1">
        <v>589649</v>
      </c>
      <c r="W54" s="1">
        <v>198589</v>
      </c>
      <c r="X54" s="1">
        <v>357527</v>
      </c>
      <c r="Y54" s="2"/>
      <c r="Z54" s="1">
        <v>0</v>
      </c>
      <c r="AA54" s="1">
        <v>0</v>
      </c>
      <c r="AB54" s="1">
        <v>0</v>
      </c>
      <c r="AC54" s="1">
        <v>224060</v>
      </c>
      <c r="AD54" s="1">
        <v>0</v>
      </c>
      <c r="AF54" s="1">
        <v>0</v>
      </c>
      <c r="AG54" s="1">
        <v>0</v>
      </c>
      <c r="AH54" s="1">
        <v>0</v>
      </c>
      <c r="AI54" s="1">
        <v>155658</v>
      </c>
      <c r="AJ54" s="1">
        <v>0</v>
      </c>
    </row>
    <row r="55" spans="2:36">
      <c r="B55" s="1">
        <v>1557386</v>
      </c>
      <c r="C55" s="1">
        <v>1951133</v>
      </c>
      <c r="D55" s="1">
        <v>509463</v>
      </c>
      <c r="E55" s="1">
        <v>1443717</v>
      </c>
      <c r="F55" s="1">
        <v>2482107</v>
      </c>
      <c r="G55" s="2"/>
      <c r="H55" s="1">
        <v>1028366</v>
      </c>
      <c r="I55" s="1">
        <v>1290314</v>
      </c>
      <c r="J55" s="1">
        <v>495422</v>
      </c>
      <c r="K55" s="1">
        <v>835389</v>
      </c>
      <c r="L55" s="1">
        <v>1472428</v>
      </c>
      <c r="M55" s="2"/>
      <c r="N55" s="1">
        <v>615478</v>
      </c>
      <c r="O55" s="1">
        <v>461953</v>
      </c>
      <c r="P55" s="1">
        <v>596171</v>
      </c>
      <c r="Q55" s="1">
        <v>365655</v>
      </c>
      <c r="R55" s="1">
        <v>714652</v>
      </c>
      <c r="S55" s="2"/>
      <c r="T55" s="1">
        <v>631844</v>
      </c>
      <c r="U55" s="1">
        <v>460246</v>
      </c>
      <c r="V55" s="1">
        <v>568715</v>
      </c>
      <c r="W55" s="1">
        <v>212489</v>
      </c>
      <c r="X55" s="1">
        <v>360682</v>
      </c>
      <c r="Y55" s="2"/>
      <c r="Z55" s="1">
        <v>0</v>
      </c>
      <c r="AA55" s="1">
        <v>0</v>
      </c>
      <c r="AB55" s="1">
        <v>0</v>
      </c>
      <c r="AC55" s="1">
        <v>228297</v>
      </c>
      <c r="AD55" s="1">
        <v>0</v>
      </c>
      <c r="AF55" s="1">
        <v>0</v>
      </c>
      <c r="AG55" s="1">
        <v>0</v>
      </c>
      <c r="AH55" s="1">
        <v>0</v>
      </c>
      <c r="AI55" s="1">
        <v>156185</v>
      </c>
      <c r="AJ55" s="1">
        <v>0</v>
      </c>
    </row>
    <row r="56" spans="2:36">
      <c r="B56" s="1">
        <v>1514646</v>
      </c>
      <c r="C56" s="1">
        <v>1984692</v>
      </c>
      <c r="D56" s="1">
        <v>473794</v>
      </c>
      <c r="E56" s="1">
        <v>1351765</v>
      </c>
      <c r="F56" s="1">
        <v>2670553</v>
      </c>
      <c r="G56" s="2"/>
      <c r="H56" s="1">
        <v>1285025</v>
      </c>
      <c r="I56" s="1">
        <v>1014791</v>
      </c>
      <c r="J56" s="1">
        <v>563074</v>
      </c>
      <c r="K56" s="1">
        <v>723784</v>
      </c>
      <c r="L56" s="1">
        <v>1362744</v>
      </c>
      <c r="M56" s="2"/>
      <c r="N56" s="1">
        <v>982823</v>
      </c>
      <c r="O56" s="1">
        <v>483318</v>
      </c>
      <c r="P56" s="1">
        <v>564969</v>
      </c>
      <c r="Q56" s="1">
        <v>360937</v>
      </c>
      <c r="R56" s="1">
        <v>833302</v>
      </c>
      <c r="S56" s="2"/>
      <c r="T56" s="1">
        <v>625892</v>
      </c>
      <c r="U56" s="1">
        <v>465457</v>
      </c>
      <c r="V56" s="1">
        <v>602070</v>
      </c>
      <c r="W56" s="1">
        <v>221873</v>
      </c>
      <c r="X56" s="1">
        <v>351878</v>
      </c>
      <c r="Y56" s="2"/>
      <c r="Z56" s="1">
        <v>0</v>
      </c>
      <c r="AA56" s="1">
        <v>0</v>
      </c>
      <c r="AB56" s="1">
        <v>0</v>
      </c>
      <c r="AC56" s="1">
        <v>205562</v>
      </c>
      <c r="AD56" s="1">
        <v>0</v>
      </c>
      <c r="AF56" s="1">
        <v>0</v>
      </c>
      <c r="AG56" s="1">
        <v>0</v>
      </c>
      <c r="AH56" s="1">
        <v>0</v>
      </c>
      <c r="AI56" s="1">
        <v>150008</v>
      </c>
      <c r="AJ56" s="1">
        <v>0</v>
      </c>
    </row>
    <row r="57" spans="2:36">
      <c r="B57" s="1">
        <v>1517002</v>
      </c>
      <c r="C57" s="1">
        <v>1995076</v>
      </c>
      <c r="D57" s="1">
        <v>479334</v>
      </c>
      <c r="E57" s="1">
        <v>1332685</v>
      </c>
      <c r="F57" s="1">
        <v>2502821</v>
      </c>
      <c r="G57" s="2"/>
      <c r="H57" s="1">
        <v>744590</v>
      </c>
      <c r="I57" s="1">
        <v>1177004</v>
      </c>
      <c r="J57" s="1">
        <v>475336</v>
      </c>
      <c r="K57" s="1">
        <v>715807</v>
      </c>
      <c r="L57" s="1">
        <v>1319356</v>
      </c>
      <c r="M57" s="2"/>
      <c r="N57" s="1">
        <v>548270</v>
      </c>
      <c r="O57" s="1">
        <v>459262</v>
      </c>
      <c r="P57" s="1">
        <v>578194</v>
      </c>
      <c r="Q57" s="1">
        <v>370919</v>
      </c>
      <c r="R57" s="1">
        <v>690713</v>
      </c>
      <c r="S57" s="2"/>
      <c r="T57" s="1">
        <v>647959</v>
      </c>
      <c r="U57" s="1">
        <v>449910</v>
      </c>
      <c r="V57" s="1">
        <v>597411</v>
      </c>
      <c r="W57" s="1">
        <v>175531</v>
      </c>
      <c r="X57" s="1">
        <v>364996</v>
      </c>
      <c r="Y57" s="2"/>
      <c r="Z57" s="1">
        <v>0</v>
      </c>
      <c r="AA57" s="1">
        <v>0</v>
      </c>
      <c r="AB57" s="1">
        <v>0</v>
      </c>
      <c r="AC57" s="1">
        <v>239169</v>
      </c>
      <c r="AD57" s="1">
        <v>0</v>
      </c>
      <c r="AF57" s="1">
        <v>0</v>
      </c>
      <c r="AG57" s="1">
        <v>0</v>
      </c>
      <c r="AH57" s="1">
        <v>0</v>
      </c>
      <c r="AI57" s="1">
        <v>144303</v>
      </c>
      <c r="AJ57" s="1">
        <v>0</v>
      </c>
    </row>
    <row r="58" spans="2:36">
      <c r="B58" s="1">
        <v>1448886</v>
      </c>
      <c r="C58" s="1">
        <v>1917589</v>
      </c>
      <c r="D58" s="1">
        <v>477736</v>
      </c>
      <c r="E58" s="1">
        <v>1436296</v>
      </c>
      <c r="F58" s="1">
        <v>2535541</v>
      </c>
      <c r="G58" s="2"/>
      <c r="H58" s="1">
        <v>962893</v>
      </c>
      <c r="I58" s="1">
        <v>1314979</v>
      </c>
      <c r="J58" s="1">
        <v>491996</v>
      </c>
      <c r="K58" s="1">
        <v>738913</v>
      </c>
      <c r="L58" s="1">
        <v>1465226</v>
      </c>
      <c r="M58" s="2"/>
      <c r="N58" s="1">
        <v>629989</v>
      </c>
      <c r="O58" s="1">
        <v>451983</v>
      </c>
      <c r="P58" s="1">
        <v>582172</v>
      </c>
      <c r="Q58" s="1">
        <v>378638</v>
      </c>
      <c r="R58" s="1">
        <v>786984</v>
      </c>
      <c r="S58" s="2"/>
      <c r="T58" s="1">
        <v>638484</v>
      </c>
      <c r="U58" s="1">
        <v>483912</v>
      </c>
      <c r="V58" s="1">
        <v>573859</v>
      </c>
      <c r="W58" s="1">
        <v>199770</v>
      </c>
      <c r="X58" s="1">
        <v>338385</v>
      </c>
      <c r="Y58" s="2"/>
      <c r="Z58" s="1">
        <v>0</v>
      </c>
      <c r="AA58" s="1">
        <v>0</v>
      </c>
      <c r="AB58" s="1">
        <v>0</v>
      </c>
      <c r="AC58" s="1">
        <v>211082</v>
      </c>
      <c r="AD58" s="1">
        <v>0</v>
      </c>
      <c r="AF58" s="1">
        <v>0</v>
      </c>
      <c r="AG58" s="1">
        <v>0</v>
      </c>
      <c r="AH58" s="1">
        <v>0</v>
      </c>
      <c r="AI58" s="1">
        <v>167103</v>
      </c>
      <c r="AJ58" s="1">
        <v>0</v>
      </c>
    </row>
    <row r="59" spans="2:36">
      <c r="B59" s="1">
        <v>1467550</v>
      </c>
      <c r="C59" s="1">
        <v>2083543</v>
      </c>
      <c r="D59" s="1">
        <v>472567</v>
      </c>
      <c r="E59" s="1">
        <v>1427950</v>
      </c>
      <c r="F59" s="1">
        <v>2626747</v>
      </c>
      <c r="G59" s="2"/>
      <c r="H59" s="1">
        <v>719648</v>
      </c>
      <c r="I59" s="1">
        <v>1324929</v>
      </c>
      <c r="J59" s="1">
        <v>540459</v>
      </c>
      <c r="K59" s="1">
        <v>706142</v>
      </c>
      <c r="L59" s="1">
        <v>1446857</v>
      </c>
      <c r="M59" s="2"/>
      <c r="N59" s="1">
        <v>600528</v>
      </c>
      <c r="O59" s="1">
        <v>470575</v>
      </c>
      <c r="P59" s="1">
        <v>567030</v>
      </c>
      <c r="Q59" s="1">
        <v>369881</v>
      </c>
      <c r="R59" s="1">
        <v>741452</v>
      </c>
      <c r="S59" s="2"/>
      <c r="T59" s="1">
        <v>642264</v>
      </c>
      <c r="U59" s="1">
        <v>470126</v>
      </c>
      <c r="V59" s="1">
        <v>590866</v>
      </c>
      <c r="W59" s="1">
        <v>215016</v>
      </c>
      <c r="X59" s="1">
        <v>348411</v>
      </c>
      <c r="Y59" s="2"/>
      <c r="Z59" s="1">
        <v>0</v>
      </c>
      <c r="AA59" s="1">
        <v>0</v>
      </c>
      <c r="AB59" s="1">
        <v>0</v>
      </c>
      <c r="AC59" s="1">
        <v>240910</v>
      </c>
      <c r="AD59" s="1">
        <v>0</v>
      </c>
      <c r="AF59" s="1">
        <v>0</v>
      </c>
      <c r="AG59" s="1">
        <v>0</v>
      </c>
      <c r="AH59" s="1">
        <v>0</v>
      </c>
      <c r="AI59" s="1">
        <v>163600</v>
      </c>
      <c r="AJ59" s="1">
        <v>0</v>
      </c>
    </row>
    <row r="60" spans="2:36">
      <c r="B60" s="1">
        <v>1570885</v>
      </c>
      <c r="C60" s="1">
        <v>2078389</v>
      </c>
      <c r="D60" s="1">
        <v>480698</v>
      </c>
      <c r="E60" s="1">
        <v>1437873</v>
      </c>
      <c r="F60" s="1">
        <v>2542764</v>
      </c>
      <c r="G60" s="2"/>
      <c r="H60" s="1">
        <v>722602</v>
      </c>
      <c r="I60" s="1">
        <v>1439572</v>
      </c>
      <c r="J60" s="1">
        <v>503270</v>
      </c>
      <c r="K60" s="1">
        <v>651270</v>
      </c>
      <c r="L60" s="1">
        <v>1399083</v>
      </c>
      <c r="M60" s="2"/>
      <c r="N60" s="1">
        <v>578444</v>
      </c>
      <c r="O60" s="1">
        <v>503334</v>
      </c>
      <c r="P60" s="1">
        <v>603808</v>
      </c>
      <c r="Q60" s="1">
        <v>379000</v>
      </c>
      <c r="R60" s="1">
        <v>721730</v>
      </c>
      <c r="S60" s="2"/>
      <c r="T60" s="1">
        <v>642063</v>
      </c>
      <c r="U60" s="1">
        <v>455622</v>
      </c>
      <c r="V60" s="1">
        <v>662073</v>
      </c>
      <c r="W60" s="1">
        <v>193110</v>
      </c>
      <c r="X60" s="1">
        <v>353903</v>
      </c>
      <c r="Y60" s="2"/>
      <c r="Z60" s="1">
        <v>0</v>
      </c>
      <c r="AA60" s="1">
        <v>0</v>
      </c>
      <c r="AB60" s="1">
        <v>0</v>
      </c>
      <c r="AC60" s="1">
        <v>287180</v>
      </c>
      <c r="AD60" s="1">
        <v>0</v>
      </c>
      <c r="AF60" s="1">
        <v>0</v>
      </c>
      <c r="AG60" s="1">
        <v>0</v>
      </c>
      <c r="AH60" s="1">
        <v>0</v>
      </c>
      <c r="AI60" s="1">
        <v>169669</v>
      </c>
      <c r="AJ60" s="1">
        <v>0</v>
      </c>
    </row>
    <row r="61" spans="2:36">
      <c r="B61" s="1">
        <v>1485858</v>
      </c>
      <c r="C61" s="1">
        <v>2365067</v>
      </c>
      <c r="D61" s="1">
        <v>498771</v>
      </c>
      <c r="E61" s="1">
        <v>1441193</v>
      </c>
      <c r="F61" s="1">
        <v>2521830</v>
      </c>
      <c r="G61" s="2"/>
      <c r="H61" s="1">
        <v>1000265</v>
      </c>
      <c r="I61" s="1">
        <v>1036168</v>
      </c>
      <c r="J61" s="1">
        <v>514050</v>
      </c>
      <c r="K61" s="1">
        <v>683326</v>
      </c>
      <c r="L61" s="1">
        <v>1294486</v>
      </c>
      <c r="M61" s="2"/>
      <c r="N61" s="1">
        <v>623693</v>
      </c>
      <c r="O61" s="1">
        <v>477407</v>
      </c>
      <c r="P61" s="1">
        <v>475322</v>
      </c>
      <c r="Q61" s="1">
        <v>350733</v>
      </c>
      <c r="R61" s="1">
        <v>805322</v>
      </c>
      <c r="S61" s="2"/>
      <c r="T61" s="1">
        <v>645315</v>
      </c>
      <c r="U61" s="1">
        <v>455927</v>
      </c>
      <c r="V61" s="1">
        <v>587491</v>
      </c>
      <c r="W61" s="1">
        <v>220181</v>
      </c>
      <c r="X61" s="1">
        <v>356683</v>
      </c>
      <c r="Y61" s="2"/>
      <c r="Z61" s="1">
        <v>0</v>
      </c>
      <c r="AA61" s="1">
        <v>0</v>
      </c>
      <c r="AB61" s="1">
        <v>0</v>
      </c>
      <c r="AC61" s="1">
        <v>218206</v>
      </c>
      <c r="AD61" s="1">
        <v>0</v>
      </c>
      <c r="AF61" s="1">
        <v>0</v>
      </c>
      <c r="AG61" s="1">
        <v>0</v>
      </c>
      <c r="AH61" s="1">
        <v>0</v>
      </c>
      <c r="AI61" s="1">
        <v>175961</v>
      </c>
      <c r="AJ61" s="1">
        <v>0</v>
      </c>
    </row>
    <row r="62" spans="2:36">
      <c r="B62" s="1">
        <v>1487531</v>
      </c>
      <c r="C62" s="1">
        <v>2000491</v>
      </c>
      <c r="D62" s="1">
        <v>485712</v>
      </c>
      <c r="E62" s="1">
        <v>1441049</v>
      </c>
      <c r="F62" s="1">
        <v>2488541</v>
      </c>
      <c r="G62" s="2"/>
      <c r="H62" s="1">
        <v>731945</v>
      </c>
      <c r="I62" s="1">
        <v>1316388</v>
      </c>
      <c r="J62" s="1">
        <v>527977</v>
      </c>
      <c r="K62" s="1">
        <v>688820</v>
      </c>
      <c r="L62" s="1">
        <v>1447681</v>
      </c>
      <c r="M62" s="2"/>
      <c r="N62" s="1">
        <v>718579</v>
      </c>
      <c r="O62" s="1">
        <v>462859</v>
      </c>
      <c r="P62" s="1">
        <v>512046</v>
      </c>
      <c r="Q62" s="1">
        <v>391571</v>
      </c>
      <c r="R62" s="1">
        <v>827404</v>
      </c>
      <c r="S62" s="2"/>
      <c r="T62" s="1">
        <v>634171</v>
      </c>
      <c r="U62" s="1">
        <v>467070</v>
      </c>
      <c r="V62" s="1">
        <v>579990</v>
      </c>
      <c r="W62" s="1">
        <v>196143</v>
      </c>
      <c r="X62" s="1">
        <v>358995</v>
      </c>
      <c r="Y62" s="2"/>
      <c r="Z62" s="1">
        <v>0</v>
      </c>
      <c r="AA62" s="1">
        <v>0</v>
      </c>
      <c r="AB62" s="1">
        <v>0</v>
      </c>
      <c r="AC62" s="1">
        <v>217420</v>
      </c>
      <c r="AD62" s="1">
        <v>0</v>
      </c>
      <c r="AF62" s="1">
        <v>0</v>
      </c>
      <c r="AG62" s="1">
        <v>0</v>
      </c>
      <c r="AH62" s="1">
        <v>0</v>
      </c>
      <c r="AI62" s="1">
        <v>185352</v>
      </c>
      <c r="AJ62" s="1">
        <v>0</v>
      </c>
    </row>
    <row r="63" spans="2:36">
      <c r="B63" s="1">
        <v>1579619</v>
      </c>
      <c r="C63" s="1">
        <v>2027502</v>
      </c>
      <c r="D63" s="1">
        <v>537811</v>
      </c>
      <c r="E63" s="1">
        <v>1442677</v>
      </c>
      <c r="F63" s="1">
        <v>2508753</v>
      </c>
      <c r="G63" s="2"/>
      <c r="H63" s="1">
        <v>714835</v>
      </c>
      <c r="I63" s="1">
        <v>943973</v>
      </c>
      <c r="J63" s="1">
        <v>524728</v>
      </c>
      <c r="K63" s="1">
        <v>677553</v>
      </c>
      <c r="L63" s="1">
        <v>1439373</v>
      </c>
      <c r="M63" s="2"/>
      <c r="N63" s="1">
        <v>640826</v>
      </c>
      <c r="O63" s="1">
        <v>483208</v>
      </c>
      <c r="P63" s="1">
        <v>662889</v>
      </c>
      <c r="Q63" s="1">
        <v>349460</v>
      </c>
      <c r="R63" s="1">
        <v>742576</v>
      </c>
      <c r="S63" s="2"/>
      <c r="T63" s="1">
        <v>637765</v>
      </c>
      <c r="U63" s="1">
        <v>464002</v>
      </c>
      <c r="V63" s="1">
        <v>574986</v>
      </c>
      <c r="W63" s="1">
        <v>211230</v>
      </c>
      <c r="X63" s="1">
        <v>371575</v>
      </c>
      <c r="Y63" s="2"/>
      <c r="Z63" s="1">
        <v>0</v>
      </c>
      <c r="AA63" s="1">
        <v>0</v>
      </c>
      <c r="AB63" s="1">
        <v>0</v>
      </c>
      <c r="AC63" s="1">
        <v>260597</v>
      </c>
      <c r="AD63" s="1">
        <v>0</v>
      </c>
      <c r="AF63" s="1">
        <v>0</v>
      </c>
      <c r="AG63" s="1">
        <v>0</v>
      </c>
      <c r="AH63" s="1">
        <v>0</v>
      </c>
      <c r="AI63" s="1">
        <v>170354</v>
      </c>
      <c r="AJ63" s="1">
        <v>0</v>
      </c>
    </row>
    <row r="64" spans="2:36">
      <c r="B64" s="1">
        <v>1521033</v>
      </c>
      <c r="C64" s="1">
        <v>2233290</v>
      </c>
      <c r="D64" s="1">
        <v>515351</v>
      </c>
      <c r="E64" s="1">
        <v>1501135</v>
      </c>
      <c r="F64" s="1">
        <v>2575105</v>
      </c>
      <c r="G64" s="2"/>
      <c r="H64" s="1">
        <v>738519</v>
      </c>
      <c r="I64" s="1">
        <v>1003942</v>
      </c>
      <c r="J64" s="1">
        <v>518897</v>
      </c>
      <c r="K64" s="1">
        <v>691563</v>
      </c>
      <c r="L64" s="1">
        <v>1299803</v>
      </c>
      <c r="M64" s="2"/>
      <c r="N64" s="1">
        <v>779363</v>
      </c>
      <c r="O64" s="1">
        <v>485894</v>
      </c>
      <c r="P64" s="1">
        <v>602678</v>
      </c>
      <c r="Q64" s="1">
        <v>369697</v>
      </c>
      <c r="R64" s="1">
        <v>744848</v>
      </c>
      <c r="S64" s="2"/>
      <c r="T64" s="1">
        <v>638634</v>
      </c>
      <c r="U64" s="1">
        <v>485014</v>
      </c>
      <c r="V64" s="1">
        <v>599859</v>
      </c>
      <c r="W64" s="1">
        <v>186865</v>
      </c>
      <c r="X64" s="1">
        <v>351833</v>
      </c>
      <c r="Y64" s="2"/>
      <c r="Z64" s="1">
        <v>0</v>
      </c>
      <c r="AA64" s="1">
        <v>0</v>
      </c>
      <c r="AB64" s="1">
        <v>0</v>
      </c>
      <c r="AC64" s="1">
        <v>222716</v>
      </c>
      <c r="AD64" s="1">
        <v>0</v>
      </c>
      <c r="AF64" s="1">
        <v>0</v>
      </c>
      <c r="AG64" s="1">
        <v>0</v>
      </c>
      <c r="AH64" s="1">
        <v>0</v>
      </c>
      <c r="AI64" s="1">
        <v>173797</v>
      </c>
      <c r="AJ64" s="1">
        <v>0</v>
      </c>
    </row>
    <row r="65" spans="1:36">
      <c r="B65" s="1">
        <v>1503579</v>
      </c>
      <c r="C65" s="1">
        <v>1929451</v>
      </c>
      <c r="D65" s="1">
        <v>507734</v>
      </c>
      <c r="E65" s="1">
        <v>1365281</v>
      </c>
      <c r="F65" s="1">
        <v>2473508</v>
      </c>
      <c r="G65" s="2"/>
      <c r="H65" s="1">
        <v>725731</v>
      </c>
      <c r="I65" s="1">
        <v>941627</v>
      </c>
      <c r="J65" s="1">
        <v>487963</v>
      </c>
      <c r="K65" s="1">
        <v>667163</v>
      </c>
      <c r="L65" s="1">
        <v>1407152</v>
      </c>
      <c r="M65" s="2"/>
      <c r="N65" s="1">
        <v>808086</v>
      </c>
      <c r="O65" s="1">
        <v>658212</v>
      </c>
      <c r="P65" s="1">
        <v>576141</v>
      </c>
      <c r="Q65" s="1">
        <v>370449</v>
      </c>
      <c r="R65" s="1">
        <v>783124</v>
      </c>
      <c r="S65" s="2"/>
      <c r="T65" s="1">
        <v>634593</v>
      </c>
      <c r="U65" s="1">
        <v>460990</v>
      </c>
      <c r="V65" s="1">
        <v>550748</v>
      </c>
      <c r="W65" s="1">
        <v>232243</v>
      </c>
      <c r="X65" s="1">
        <v>348604</v>
      </c>
      <c r="Y65" s="2"/>
      <c r="Z65" s="1">
        <v>0</v>
      </c>
      <c r="AA65" s="1">
        <v>0</v>
      </c>
      <c r="AB65" s="1">
        <v>0</v>
      </c>
      <c r="AC65" s="1">
        <v>194723</v>
      </c>
      <c r="AD65" s="1">
        <v>0</v>
      </c>
      <c r="AF65" s="1">
        <v>0</v>
      </c>
      <c r="AG65" s="1">
        <v>0</v>
      </c>
      <c r="AH65" s="1">
        <v>0</v>
      </c>
      <c r="AI65" s="1">
        <v>148613</v>
      </c>
      <c r="AJ65" s="1">
        <v>0</v>
      </c>
    </row>
    <row r="66" spans="1:36">
      <c r="B66" s="1">
        <v>1620143</v>
      </c>
      <c r="C66" s="1">
        <v>2089189</v>
      </c>
      <c r="D66" s="1">
        <v>511784</v>
      </c>
      <c r="E66" s="1">
        <v>1391572</v>
      </c>
      <c r="F66" s="1">
        <v>2657100</v>
      </c>
      <c r="G66" s="2"/>
      <c r="H66" s="1">
        <v>739753</v>
      </c>
      <c r="I66" s="1">
        <v>942379</v>
      </c>
      <c r="J66" s="1">
        <v>557059</v>
      </c>
      <c r="K66" s="1">
        <v>698591</v>
      </c>
      <c r="L66" s="1">
        <v>1269379</v>
      </c>
      <c r="M66" s="2"/>
      <c r="N66" s="1">
        <v>863281</v>
      </c>
      <c r="O66" s="1">
        <v>467134</v>
      </c>
      <c r="P66" s="1">
        <v>572950</v>
      </c>
      <c r="Q66" s="1">
        <v>370757</v>
      </c>
      <c r="R66" s="1">
        <v>741731</v>
      </c>
      <c r="S66" s="2"/>
      <c r="T66" s="1">
        <v>633813</v>
      </c>
      <c r="U66" s="1">
        <v>528637</v>
      </c>
      <c r="V66" s="1">
        <v>598034</v>
      </c>
      <c r="W66" s="1">
        <v>189295</v>
      </c>
      <c r="X66" s="1">
        <v>368662</v>
      </c>
      <c r="Y66" s="2"/>
      <c r="Z66" s="1">
        <v>0</v>
      </c>
      <c r="AA66" s="1">
        <v>0</v>
      </c>
      <c r="AB66" s="1">
        <v>0</v>
      </c>
      <c r="AC66" s="1">
        <v>204621</v>
      </c>
      <c r="AD66" s="1">
        <v>0</v>
      </c>
      <c r="AF66" s="1">
        <v>0</v>
      </c>
      <c r="AG66" s="1">
        <v>0</v>
      </c>
      <c r="AH66" s="1">
        <v>0</v>
      </c>
      <c r="AI66" s="1">
        <v>157510</v>
      </c>
      <c r="AJ66" s="1">
        <v>0</v>
      </c>
    </row>
    <row r="67" spans="1:36">
      <c r="B67" s="1">
        <v>1518332</v>
      </c>
      <c r="C67" s="1">
        <v>2242696</v>
      </c>
      <c r="D67" s="1">
        <v>490853</v>
      </c>
      <c r="E67" s="1">
        <v>1390532</v>
      </c>
      <c r="F67" s="1">
        <v>2530717</v>
      </c>
      <c r="G67" s="2"/>
      <c r="H67" s="1">
        <v>731585</v>
      </c>
      <c r="I67" s="1">
        <v>949954</v>
      </c>
      <c r="J67" s="1">
        <v>547092</v>
      </c>
      <c r="K67" s="1">
        <v>749579</v>
      </c>
      <c r="L67" s="1">
        <v>1412751</v>
      </c>
      <c r="M67" s="2"/>
      <c r="N67" s="1">
        <v>741863</v>
      </c>
      <c r="O67" s="1">
        <v>466010</v>
      </c>
      <c r="P67" s="1">
        <v>571207</v>
      </c>
      <c r="Q67" s="1">
        <v>377035</v>
      </c>
      <c r="R67" s="1">
        <v>728179</v>
      </c>
      <c r="S67" s="2"/>
      <c r="T67" s="1">
        <v>628264</v>
      </c>
      <c r="U67" s="1">
        <v>465070</v>
      </c>
      <c r="V67" s="1">
        <v>593618</v>
      </c>
      <c r="W67" s="1">
        <v>217216</v>
      </c>
      <c r="X67" s="1">
        <v>389995</v>
      </c>
      <c r="Y67" s="2"/>
      <c r="Z67" s="1">
        <v>0</v>
      </c>
      <c r="AA67" s="1">
        <v>0</v>
      </c>
      <c r="AB67" s="1">
        <v>0</v>
      </c>
      <c r="AC67" s="1">
        <v>239468</v>
      </c>
      <c r="AD67" s="1">
        <v>0</v>
      </c>
      <c r="AF67" s="1">
        <v>0</v>
      </c>
      <c r="AG67" s="1">
        <v>0</v>
      </c>
      <c r="AH67" s="1">
        <v>0</v>
      </c>
      <c r="AI67" s="1">
        <v>147128</v>
      </c>
      <c r="AJ67" s="1">
        <v>0</v>
      </c>
    </row>
    <row r="68" spans="1:36">
      <c r="B68" s="1">
        <v>1557877</v>
      </c>
      <c r="C68" s="1">
        <v>2204430</v>
      </c>
      <c r="D68" s="1">
        <v>489834</v>
      </c>
      <c r="E68" s="1">
        <v>1367969</v>
      </c>
      <c r="F68" s="1">
        <v>2530933</v>
      </c>
      <c r="G68" s="2"/>
      <c r="H68" s="1">
        <v>798263</v>
      </c>
      <c r="I68" s="1">
        <v>904763</v>
      </c>
      <c r="J68" s="1">
        <v>524505</v>
      </c>
      <c r="K68" s="1">
        <v>720193</v>
      </c>
      <c r="L68" s="1">
        <v>1443945</v>
      </c>
      <c r="M68" s="2"/>
      <c r="N68" s="1">
        <v>950526</v>
      </c>
      <c r="O68" s="1">
        <v>534472</v>
      </c>
      <c r="P68" s="1">
        <v>585497</v>
      </c>
      <c r="Q68" s="1">
        <v>371509</v>
      </c>
      <c r="R68" s="1">
        <v>733730</v>
      </c>
      <c r="S68" s="2"/>
      <c r="T68" s="1">
        <v>621685</v>
      </c>
      <c r="U68" s="1">
        <v>478542</v>
      </c>
      <c r="V68" s="1">
        <v>584906</v>
      </c>
      <c r="W68" s="1">
        <v>193026</v>
      </c>
      <c r="X68" s="1">
        <v>353950</v>
      </c>
      <c r="Y68" s="2"/>
      <c r="Z68" s="1">
        <v>0</v>
      </c>
      <c r="AA68" s="1">
        <v>0</v>
      </c>
      <c r="AB68" s="1">
        <v>0</v>
      </c>
      <c r="AC68" s="1">
        <v>221157</v>
      </c>
      <c r="AD68" s="1">
        <v>0</v>
      </c>
      <c r="AF68" s="1">
        <v>0</v>
      </c>
      <c r="AG68" s="1">
        <v>0</v>
      </c>
      <c r="AH68" s="1">
        <v>0</v>
      </c>
      <c r="AI68" s="1">
        <v>158735</v>
      </c>
      <c r="AJ68" s="1">
        <v>0</v>
      </c>
    </row>
    <row r="69" spans="1:36">
      <c r="B69" s="1">
        <v>1443794</v>
      </c>
      <c r="C69" s="1">
        <v>2895967</v>
      </c>
      <c r="D69" s="1">
        <v>498887</v>
      </c>
      <c r="E69" s="1">
        <v>1315469</v>
      </c>
      <c r="F69" s="1">
        <v>2596764</v>
      </c>
      <c r="G69" s="2"/>
      <c r="H69" s="1">
        <v>853145</v>
      </c>
      <c r="I69" s="1">
        <v>903520</v>
      </c>
      <c r="J69" s="1">
        <v>488730</v>
      </c>
      <c r="K69" s="1">
        <v>748120</v>
      </c>
      <c r="L69" s="1">
        <v>1608785</v>
      </c>
      <c r="M69" s="2"/>
      <c r="N69" s="1">
        <v>615825</v>
      </c>
      <c r="O69" s="1">
        <v>483283</v>
      </c>
      <c r="P69" s="1">
        <v>585607</v>
      </c>
      <c r="Q69" s="1">
        <v>376000</v>
      </c>
      <c r="R69" s="1">
        <v>701237</v>
      </c>
      <c r="S69" s="2"/>
      <c r="T69" s="1">
        <v>636940</v>
      </c>
      <c r="U69" s="1">
        <v>486449</v>
      </c>
      <c r="V69" s="1">
        <v>598472</v>
      </c>
      <c r="W69" s="1">
        <v>222210</v>
      </c>
      <c r="X69" s="1">
        <v>366787</v>
      </c>
      <c r="Y69" s="2"/>
      <c r="Z69" s="1">
        <v>0</v>
      </c>
      <c r="AA69" s="1">
        <v>0</v>
      </c>
      <c r="AB69" s="1">
        <v>0</v>
      </c>
      <c r="AC69" s="1">
        <v>257461</v>
      </c>
      <c r="AD69" s="1">
        <v>0</v>
      </c>
      <c r="AF69" s="1">
        <v>0</v>
      </c>
      <c r="AG69" s="1">
        <v>0</v>
      </c>
      <c r="AH69" s="1">
        <v>0</v>
      </c>
      <c r="AI69" s="1">
        <v>168047</v>
      </c>
      <c r="AJ69" s="1">
        <v>0</v>
      </c>
    </row>
    <row r="70" spans="1:36">
      <c r="B70" s="1">
        <v>1599330</v>
      </c>
      <c r="C70" s="1">
        <v>1937130</v>
      </c>
      <c r="D70" s="1">
        <v>495704</v>
      </c>
      <c r="E70" s="1">
        <v>1308822</v>
      </c>
      <c r="F70" s="1">
        <v>2617739</v>
      </c>
      <c r="G70" s="2"/>
      <c r="H70" s="1">
        <v>758979</v>
      </c>
      <c r="I70" s="1">
        <v>927600</v>
      </c>
      <c r="J70" s="1">
        <v>547598</v>
      </c>
      <c r="K70" s="1">
        <v>712630</v>
      </c>
      <c r="L70" s="1">
        <v>1495951</v>
      </c>
      <c r="M70" s="2"/>
      <c r="N70" s="1">
        <v>753797</v>
      </c>
      <c r="O70" s="1">
        <v>471338</v>
      </c>
      <c r="P70" s="1">
        <v>482603</v>
      </c>
      <c r="Q70" s="1">
        <v>362915</v>
      </c>
      <c r="R70" s="1">
        <v>737608</v>
      </c>
      <c r="S70" s="2"/>
      <c r="T70" s="1">
        <v>641926</v>
      </c>
      <c r="U70" s="1">
        <v>468555</v>
      </c>
      <c r="V70" s="1">
        <v>590587</v>
      </c>
      <c r="W70" s="1">
        <v>187699</v>
      </c>
      <c r="X70" s="1">
        <v>368615</v>
      </c>
      <c r="Y70" s="2"/>
      <c r="Z70" s="1">
        <v>0</v>
      </c>
      <c r="AA70" s="1">
        <v>0</v>
      </c>
      <c r="AB70" s="1">
        <v>0</v>
      </c>
      <c r="AC70" s="1">
        <v>218163</v>
      </c>
      <c r="AD70" s="1">
        <v>0</v>
      </c>
      <c r="AF70" s="1">
        <v>0</v>
      </c>
      <c r="AG70" s="1">
        <v>0</v>
      </c>
      <c r="AH70" s="1">
        <v>0</v>
      </c>
      <c r="AI70" s="1">
        <v>167817</v>
      </c>
      <c r="AJ70" s="1">
        <v>0</v>
      </c>
    </row>
    <row r="71" spans="1:36">
      <c r="B71" s="1">
        <v>1624938</v>
      </c>
      <c r="C71" s="1">
        <v>2075461</v>
      </c>
      <c r="D71" s="1">
        <v>484339</v>
      </c>
      <c r="E71" s="1">
        <v>1312862</v>
      </c>
      <c r="F71" s="1">
        <v>2507436</v>
      </c>
      <c r="G71" s="2"/>
      <c r="H71" s="1">
        <v>747154</v>
      </c>
      <c r="I71" s="1">
        <v>1009608</v>
      </c>
      <c r="J71" s="1">
        <v>504708</v>
      </c>
      <c r="K71" s="1">
        <v>721050</v>
      </c>
      <c r="L71" s="1">
        <v>1466132</v>
      </c>
      <c r="M71" s="2"/>
      <c r="N71" s="1">
        <v>920457</v>
      </c>
      <c r="O71" s="1">
        <v>466159</v>
      </c>
      <c r="P71" s="1">
        <v>572878</v>
      </c>
      <c r="Q71" s="1">
        <v>374640</v>
      </c>
      <c r="R71" s="1">
        <v>680172</v>
      </c>
      <c r="S71" s="2"/>
      <c r="T71" s="1">
        <v>633361</v>
      </c>
      <c r="U71" s="1">
        <v>489502</v>
      </c>
      <c r="V71" s="1">
        <v>571211</v>
      </c>
      <c r="W71" s="1">
        <v>212919</v>
      </c>
      <c r="X71" s="1">
        <v>345107</v>
      </c>
      <c r="Y71" s="2"/>
      <c r="Z71" s="1">
        <v>0</v>
      </c>
      <c r="AA71" s="1">
        <v>0</v>
      </c>
      <c r="AB71" s="1">
        <v>0</v>
      </c>
      <c r="AC71" s="1">
        <v>210509</v>
      </c>
      <c r="AD71" s="1">
        <v>0</v>
      </c>
      <c r="AF71" s="1">
        <v>0</v>
      </c>
      <c r="AG71" s="1">
        <v>0</v>
      </c>
      <c r="AH71" s="1">
        <v>0</v>
      </c>
      <c r="AI71" s="1">
        <v>174074</v>
      </c>
      <c r="AJ71" s="1">
        <v>0</v>
      </c>
    </row>
    <row r="72" spans="1:36">
      <c r="A72" s="8" t="s">
        <v>13</v>
      </c>
      <c r="B72" s="4">
        <f>AVERAGE(B42:B71)</f>
        <v>1541676.6</v>
      </c>
      <c r="C72" s="4">
        <f t="shared" ref="C72:F72" si="10">AVERAGE(C42:C71)</f>
        <v>2057822.4</v>
      </c>
      <c r="D72" s="4">
        <f t="shared" si="10"/>
        <v>496701.23333333334</v>
      </c>
      <c r="E72" s="4">
        <f>AVERAGE(E42:E71)</f>
        <v>1393598.8333333333</v>
      </c>
      <c r="F72" s="4">
        <f t="shared" si="10"/>
        <v>2640857.0666666669</v>
      </c>
      <c r="G72" s="2"/>
      <c r="H72" s="4">
        <f>AVERAGE(H42:H71)</f>
        <v>801318.46666666667</v>
      </c>
      <c r="I72" s="4">
        <f t="shared" ref="I72:L72" si="11">AVERAGE(I42:I71)</f>
        <v>1134632.1000000001</v>
      </c>
      <c r="J72" s="4">
        <f t="shared" si="11"/>
        <v>512211.8</v>
      </c>
      <c r="K72" s="4">
        <f t="shared" si="11"/>
        <v>712386.46666666667</v>
      </c>
      <c r="L72" s="4">
        <f t="shared" si="11"/>
        <v>1411184.3333333333</v>
      </c>
      <c r="M72" s="2"/>
      <c r="N72" s="4">
        <f>AVERAGE(N42:N71)</f>
        <v>689900.06666666665</v>
      </c>
      <c r="O72" s="4">
        <f t="shared" ref="O72:R72" si="12">AVERAGE(O42:O71)</f>
        <v>488632.6</v>
      </c>
      <c r="P72" s="4">
        <f t="shared" si="12"/>
        <v>565281.1333333333</v>
      </c>
      <c r="Q72" s="4">
        <f t="shared" si="12"/>
        <v>364564.26666666666</v>
      </c>
      <c r="R72" s="4">
        <f t="shared" si="12"/>
        <v>744170.76666666672</v>
      </c>
      <c r="S72" s="2"/>
      <c r="T72" s="4">
        <f>AVERAGE(T42:T71)</f>
        <v>642118.19999999995</v>
      </c>
      <c r="U72" s="4">
        <f t="shared" ref="U72:X72" si="13">AVERAGE(U42:U71)</f>
        <v>475383.93333333335</v>
      </c>
      <c r="V72" s="4">
        <f t="shared" si="13"/>
        <v>580000.43333333335</v>
      </c>
      <c r="W72" s="4">
        <f t="shared" si="13"/>
        <v>204910.76666666666</v>
      </c>
      <c r="X72" s="4">
        <f t="shared" si="13"/>
        <v>361789.1</v>
      </c>
      <c r="Y72" s="2"/>
      <c r="Z72" s="4">
        <f>AVERAGE(Z42:Z71)</f>
        <v>0</v>
      </c>
      <c r="AA72" s="4">
        <f>AVERAGE(AA42:AA71)</f>
        <v>0</v>
      </c>
      <c r="AB72" s="4">
        <f t="shared" ref="AB72:AD72" si="14">AVERAGE(AB42:AB71)</f>
        <v>0</v>
      </c>
      <c r="AC72" s="4">
        <f t="shared" si="14"/>
        <v>222315.13333333333</v>
      </c>
      <c r="AD72" s="4">
        <f t="shared" si="14"/>
        <v>0</v>
      </c>
      <c r="AF72" s="4">
        <f>AVERAGE(AF42:AF71)</f>
        <v>0</v>
      </c>
      <c r="AG72" s="4">
        <f>AVERAGE(AG42:AG71)</f>
        <v>0</v>
      </c>
      <c r="AH72" s="4">
        <f t="shared" ref="AH72:AJ72" si="15">AVERAGE(AH42:AH71)</f>
        <v>0</v>
      </c>
      <c r="AI72" s="4">
        <f t="shared" si="15"/>
        <v>160241.83333333334</v>
      </c>
      <c r="AJ72" s="4">
        <f t="shared" si="15"/>
        <v>0</v>
      </c>
    </row>
    <row r="74" spans="1:36" ht="15" thickBot="1"/>
    <row r="75" spans="1:36" ht="15" thickBot="1">
      <c r="B75" s="61" t="s">
        <v>45</v>
      </c>
      <c r="C75" s="61"/>
      <c r="D75" s="61"/>
      <c r="E75" s="61"/>
      <c r="F75" s="61"/>
      <c r="H75" s="61" t="s">
        <v>45</v>
      </c>
      <c r="I75" s="61"/>
      <c r="J75" s="61"/>
      <c r="K75" s="61"/>
      <c r="L75" s="61"/>
      <c r="N75" s="61" t="s">
        <v>45</v>
      </c>
      <c r="O75" s="61"/>
      <c r="P75" s="61"/>
      <c r="Q75" s="61"/>
      <c r="R75" s="61"/>
      <c r="T75" s="61" t="s">
        <v>45</v>
      </c>
      <c r="U75" s="61"/>
      <c r="V75" s="61"/>
      <c r="W75" s="61"/>
      <c r="X75" s="61"/>
      <c r="Z75" s="61" t="s">
        <v>45</v>
      </c>
      <c r="AA75" s="61"/>
      <c r="AB75" s="61"/>
      <c r="AC75" s="61"/>
      <c r="AD75" s="61"/>
      <c r="AF75" s="61" t="s">
        <v>45</v>
      </c>
      <c r="AG75" s="61"/>
      <c r="AH75" s="61"/>
      <c r="AI75" s="61"/>
      <c r="AJ75" s="61"/>
    </row>
    <row r="76" spans="1:36" ht="15" thickBot="1">
      <c r="B76" s="60" t="s">
        <v>20</v>
      </c>
      <c r="C76" s="60"/>
      <c r="D76" s="60"/>
      <c r="E76" s="60"/>
      <c r="F76" s="60"/>
      <c r="H76" s="60" t="s">
        <v>21</v>
      </c>
      <c r="I76" s="60"/>
      <c r="J76" s="60"/>
      <c r="K76" s="60"/>
      <c r="L76" s="60"/>
      <c r="N76" s="60" t="s">
        <v>22</v>
      </c>
      <c r="O76" s="60"/>
      <c r="P76" s="60"/>
      <c r="Q76" s="60"/>
      <c r="R76" s="60"/>
      <c r="T76" s="60" t="s">
        <v>23</v>
      </c>
      <c r="U76" s="60"/>
      <c r="V76" s="60"/>
      <c r="W76" s="60"/>
      <c r="X76" s="60"/>
      <c r="Z76" s="60" t="s">
        <v>24</v>
      </c>
      <c r="AA76" s="60"/>
      <c r="AB76" s="60"/>
      <c r="AC76" s="60"/>
      <c r="AD76" s="60"/>
      <c r="AF76" s="60" t="s">
        <v>25</v>
      </c>
      <c r="AG76" s="60"/>
      <c r="AH76" s="60"/>
      <c r="AI76" s="60"/>
      <c r="AJ76" s="60"/>
    </row>
    <row r="77" spans="1:36" ht="23.1" customHeight="1">
      <c r="B77" s="6" t="s">
        <v>12</v>
      </c>
      <c r="C77" s="6" t="s">
        <v>47</v>
      </c>
      <c r="D77" s="6" t="s">
        <v>9</v>
      </c>
      <c r="E77" s="6" t="s">
        <v>10</v>
      </c>
      <c r="F77" s="6" t="s">
        <v>11</v>
      </c>
      <c r="H77" s="6" t="s">
        <v>12</v>
      </c>
      <c r="I77" s="6" t="s">
        <v>47</v>
      </c>
      <c r="J77" s="6" t="s">
        <v>9</v>
      </c>
      <c r="K77" s="6" t="s">
        <v>10</v>
      </c>
      <c r="L77" s="6" t="s">
        <v>11</v>
      </c>
      <c r="N77" s="6" t="s">
        <v>12</v>
      </c>
      <c r="O77" s="6" t="s">
        <v>47</v>
      </c>
      <c r="P77" s="6" t="s">
        <v>9</v>
      </c>
      <c r="Q77" s="6" t="s">
        <v>10</v>
      </c>
      <c r="R77" s="6" t="s">
        <v>11</v>
      </c>
      <c r="T77" s="6" t="s">
        <v>12</v>
      </c>
      <c r="U77" s="6" t="s">
        <v>47</v>
      </c>
      <c r="V77" s="6" t="s">
        <v>9</v>
      </c>
      <c r="W77" s="6" t="s">
        <v>10</v>
      </c>
      <c r="X77" s="6" t="s">
        <v>11</v>
      </c>
      <c r="Z77" s="6" t="s">
        <v>12</v>
      </c>
      <c r="AA77" s="6" t="s">
        <v>47</v>
      </c>
      <c r="AB77" s="6" t="s">
        <v>9</v>
      </c>
      <c r="AC77" s="6" t="s">
        <v>10</v>
      </c>
      <c r="AD77" s="6" t="s">
        <v>11</v>
      </c>
      <c r="AF77" s="6" t="s">
        <v>12</v>
      </c>
      <c r="AG77" s="6" t="s">
        <v>47</v>
      </c>
      <c r="AH77" s="6" t="s">
        <v>9</v>
      </c>
      <c r="AI77" s="6" t="s">
        <v>10</v>
      </c>
      <c r="AJ77" s="6" t="s">
        <v>11</v>
      </c>
    </row>
    <row r="78" spans="1:36">
      <c r="B78" s="1">
        <v>4556141</v>
      </c>
      <c r="C78" s="1">
        <v>5999710</v>
      </c>
      <c r="D78" s="1">
        <v>956621</v>
      </c>
      <c r="E78" s="1">
        <v>2420649</v>
      </c>
      <c r="F78" s="1">
        <v>5556701</v>
      </c>
      <c r="G78" s="2"/>
      <c r="H78" s="1">
        <v>2495012</v>
      </c>
      <c r="I78" s="1">
        <v>3081129</v>
      </c>
      <c r="J78" s="1">
        <v>956956</v>
      </c>
      <c r="K78" s="1">
        <v>1288563</v>
      </c>
      <c r="L78" s="1">
        <v>3122247</v>
      </c>
      <c r="M78" s="2"/>
      <c r="N78" s="1">
        <v>1810501</v>
      </c>
      <c r="O78" s="1">
        <v>1746485</v>
      </c>
      <c r="P78" s="1">
        <v>1080886</v>
      </c>
      <c r="Q78" s="1">
        <v>640222</v>
      </c>
      <c r="R78" s="1">
        <v>1465976</v>
      </c>
      <c r="S78" s="2"/>
      <c r="T78" s="1">
        <v>1571443</v>
      </c>
      <c r="U78" s="1">
        <v>1492904</v>
      </c>
      <c r="V78" s="1">
        <v>1084824</v>
      </c>
      <c r="W78" s="1">
        <v>378547</v>
      </c>
      <c r="X78" s="1">
        <v>811638</v>
      </c>
      <c r="Y78" s="2"/>
      <c r="Z78" s="1">
        <v>0</v>
      </c>
      <c r="AA78" s="1">
        <v>0</v>
      </c>
      <c r="AB78" s="1">
        <v>0</v>
      </c>
      <c r="AC78" s="1">
        <v>424850</v>
      </c>
      <c r="AD78" s="1">
        <v>0</v>
      </c>
      <c r="AF78" s="1">
        <v>0</v>
      </c>
      <c r="AG78" s="1">
        <v>0</v>
      </c>
      <c r="AH78" s="1">
        <v>0</v>
      </c>
      <c r="AI78" s="1">
        <v>397643</v>
      </c>
      <c r="AJ78" s="1">
        <v>0</v>
      </c>
    </row>
    <row r="79" spans="1:36">
      <c r="B79" s="1">
        <v>4609613</v>
      </c>
      <c r="C79" s="1">
        <v>6157503</v>
      </c>
      <c r="D79" s="1">
        <v>1065747</v>
      </c>
      <c r="E79" s="1">
        <v>2502453</v>
      </c>
      <c r="F79" s="1">
        <v>5580118</v>
      </c>
      <c r="G79" s="2"/>
      <c r="H79" s="1">
        <v>2292432</v>
      </c>
      <c r="I79" s="1">
        <v>3163129</v>
      </c>
      <c r="J79" s="1">
        <v>958331</v>
      </c>
      <c r="K79" s="1">
        <v>1257173</v>
      </c>
      <c r="L79" s="1">
        <v>3104308</v>
      </c>
      <c r="M79" s="2"/>
      <c r="N79" s="1">
        <v>1889253</v>
      </c>
      <c r="O79" s="1">
        <v>1312589</v>
      </c>
      <c r="P79" s="1">
        <v>1057289</v>
      </c>
      <c r="Q79" s="1">
        <v>639414</v>
      </c>
      <c r="R79" s="1">
        <v>1512072</v>
      </c>
      <c r="S79" s="2"/>
      <c r="T79" s="1">
        <v>1638647</v>
      </c>
      <c r="U79" s="1">
        <v>1476068</v>
      </c>
      <c r="V79" s="1">
        <v>1172714</v>
      </c>
      <c r="W79" s="1">
        <v>358093</v>
      </c>
      <c r="X79" s="1">
        <v>709463</v>
      </c>
      <c r="Y79" s="2"/>
      <c r="Z79" s="1">
        <v>0</v>
      </c>
      <c r="AA79" s="1">
        <v>0</v>
      </c>
      <c r="AB79" s="1">
        <v>0</v>
      </c>
      <c r="AC79" s="1">
        <v>418455</v>
      </c>
      <c r="AD79" s="1">
        <v>0</v>
      </c>
      <c r="AF79" s="1">
        <v>0</v>
      </c>
      <c r="AG79" s="1">
        <v>0</v>
      </c>
      <c r="AH79" s="1">
        <v>0</v>
      </c>
      <c r="AI79" s="1">
        <v>338537</v>
      </c>
      <c r="AJ79" s="1">
        <v>0</v>
      </c>
    </row>
    <row r="80" spans="1:36">
      <c r="B80" s="1">
        <v>4742788</v>
      </c>
      <c r="C80" s="1">
        <v>6329576</v>
      </c>
      <c r="D80" s="1">
        <v>996226</v>
      </c>
      <c r="E80" s="1">
        <v>2525920</v>
      </c>
      <c r="F80" s="1">
        <v>5662777</v>
      </c>
      <c r="G80" s="2"/>
      <c r="H80" s="1">
        <v>2795508</v>
      </c>
      <c r="I80" s="1">
        <v>2937363</v>
      </c>
      <c r="J80" s="1">
        <v>975078</v>
      </c>
      <c r="K80" s="1">
        <v>1218618</v>
      </c>
      <c r="L80" s="1">
        <v>3179767</v>
      </c>
      <c r="M80" s="2"/>
      <c r="N80" s="1">
        <v>1383023</v>
      </c>
      <c r="O80" s="1">
        <v>1343698</v>
      </c>
      <c r="P80" s="1">
        <v>1096347</v>
      </c>
      <c r="Q80" s="1">
        <v>635979</v>
      </c>
      <c r="R80" s="1">
        <v>1488209</v>
      </c>
      <c r="S80" s="2"/>
      <c r="T80" s="1">
        <v>1608395</v>
      </c>
      <c r="U80" s="1">
        <v>1318816</v>
      </c>
      <c r="V80" s="1">
        <v>1150031</v>
      </c>
      <c r="W80" s="1">
        <v>354901</v>
      </c>
      <c r="X80" s="1">
        <v>679142</v>
      </c>
      <c r="Y80" s="2"/>
      <c r="Z80" s="1">
        <v>0</v>
      </c>
      <c r="AA80" s="1">
        <v>0</v>
      </c>
      <c r="AB80" s="1">
        <v>0</v>
      </c>
      <c r="AC80" s="1">
        <v>397643</v>
      </c>
      <c r="AD80" s="1">
        <v>0</v>
      </c>
      <c r="AF80" s="1">
        <v>0</v>
      </c>
      <c r="AG80" s="1">
        <v>0</v>
      </c>
      <c r="AH80" s="1">
        <v>0</v>
      </c>
      <c r="AI80" s="1">
        <v>335841</v>
      </c>
      <c r="AJ80" s="1">
        <v>0</v>
      </c>
    </row>
    <row r="81" spans="2:36">
      <c r="B81" s="1">
        <v>4519071</v>
      </c>
      <c r="C81" s="1">
        <v>6507957</v>
      </c>
      <c r="D81" s="1">
        <v>986708</v>
      </c>
      <c r="E81" s="1">
        <v>2461471</v>
      </c>
      <c r="F81" s="1">
        <v>5794527</v>
      </c>
      <c r="G81" s="2"/>
      <c r="H81" s="1">
        <v>2319202</v>
      </c>
      <c r="I81" s="1">
        <v>2987562</v>
      </c>
      <c r="J81" s="1">
        <v>999393</v>
      </c>
      <c r="K81" s="1">
        <v>1420623</v>
      </c>
      <c r="L81" s="1">
        <v>3078802</v>
      </c>
      <c r="M81" s="2"/>
      <c r="N81" s="1">
        <v>1758702</v>
      </c>
      <c r="O81" s="1">
        <v>1363597</v>
      </c>
      <c r="P81" s="1">
        <v>1099779</v>
      </c>
      <c r="Q81" s="1">
        <v>628151</v>
      </c>
      <c r="R81" s="1">
        <v>1585228</v>
      </c>
      <c r="S81" s="2"/>
      <c r="T81" s="1">
        <v>1614127</v>
      </c>
      <c r="U81" s="1">
        <v>1220118</v>
      </c>
      <c r="V81" s="1">
        <v>1209536</v>
      </c>
      <c r="W81" s="1">
        <v>356525</v>
      </c>
      <c r="X81" s="1">
        <v>699890</v>
      </c>
      <c r="Y81" s="2"/>
      <c r="Z81" s="1">
        <v>0</v>
      </c>
      <c r="AA81" s="1">
        <v>0</v>
      </c>
      <c r="AB81" s="1">
        <v>0</v>
      </c>
      <c r="AC81" s="1">
        <v>347372</v>
      </c>
      <c r="AD81" s="1">
        <v>0</v>
      </c>
      <c r="AF81" s="1">
        <v>0</v>
      </c>
      <c r="AG81" s="1">
        <v>0</v>
      </c>
      <c r="AH81" s="1">
        <v>0</v>
      </c>
      <c r="AI81" s="1">
        <v>377520</v>
      </c>
      <c r="AJ81" s="1">
        <v>0</v>
      </c>
    </row>
    <row r="82" spans="2:36">
      <c r="B82" s="1">
        <v>4731479</v>
      </c>
      <c r="C82" s="1">
        <v>6569993</v>
      </c>
      <c r="D82" s="1">
        <v>934473</v>
      </c>
      <c r="E82" s="1">
        <v>2556431</v>
      </c>
      <c r="F82" s="1">
        <v>5504145</v>
      </c>
      <c r="G82" s="2"/>
      <c r="H82" s="1">
        <v>2175184</v>
      </c>
      <c r="I82" s="1">
        <v>3074650</v>
      </c>
      <c r="J82" s="1">
        <v>939193</v>
      </c>
      <c r="K82" s="1">
        <v>1319035</v>
      </c>
      <c r="L82" s="1">
        <v>2898028</v>
      </c>
      <c r="M82" s="2"/>
      <c r="N82" s="1">
        <v>1593463</v>
      </c>
      <c r="O82" s="1">
        <v>1372582</v>
      </c>
      <c r="P82" s="1">
        <v>1109555</v>
      </c>
      <c r="Q82" s="1">
        <v>650226</v>
      </c>
      <c r="R82" s="1">
        <v>1383832</v>
      </c>
      <c r="S82" s="2"/>
      <c r="T82" s="1">
        <v>1605692</v>
      </c>
      <c r="U82" s="1">
        <v>1313999</v>
      </c>
      <c r="V82" s="1">
        <v>1173760</v>
      </c>
      <c r="W82" s="1">
        <v>380584</v>
      </c>
      <c r="X82" s="1">
        <v>705413</v>
      </c>
      <c r="Y82" s="2"/>
      <c r="Z82" s="1">
        <v>0</v>
      </c>
      <c r="AA82" s="1">
        <v>0</v>
      </c>
      <c r="AB82" s="1">
        <v>0</v>
      </c>
      <c r="AC82" s="1">
        <v>426705</v>
      </c>
      <c r="AD82" s="1">
        <v>0</v>
      </c>
      <c r="AF82" s="1">
        <v>0</v>
      </c>
      <c r="AG82" s="1">
        <v>0</v>
      </c>
      <c r="AH82" s="1">
        <v>0</v>
      </c>
      <c r="AI82" s="1">
        <v>373807</v>
      </c>
      <c r="AJ82" s="1">
        <v>0</v>
      </c>
    </row>
    <row r="83" spans="2:36">
      <c r="B83" s="1">
        <v>4514136</v>
      </c>
      <c r="C83" s="1">
        <v>6338330</v>
      </c>
      <c r="D83" s="1">
        <v>982365</v>
      </c>
      <c r="E83" s="1">
        <v>2401251</v>
      </c>
      <c r="F83" s="1">
        <v>5699686</v>
      </c>
      <c r="G83" s="2"/>
      <c r="H83" s="1">
        <v>2088635</v>
      </c>
      <c r="I83" s="1">
        <v>2835223</v>
      </c>
      <c r="J83" s="1">
        <v>1056629</v>
      </c>
      <c r="K83" s="1">
        <v>1326721</v>
      </c>
      <c r="L83" s="1">
        <v>3237575</v>
      </c>
      <c r="M83" s="2"/>
      <c r="N83" s="1">
        <v>1545934</v>
      </c>
      <c r="O83" s="1">
        <v>1260300</v>
      </c>
      <c r="P83" s="1">
        <v>1098028</v>
      </c>
      <c r="Q83" s="1">
        <v>646188</v>
      </c>
      <c r="R83" s="1">
        <v>1414724</v>
      </c>
      <c r="S83" s="2"/>
      <c r="T83" s="1">
        <v>1610800</v>
      </c>
      <c r="U83" s="1">
        <v>1326115</v>
      </c>
      <c r="V83" s="1">
        <v>1155807</v>
      </c>
      <c r="W83" s="1">
        <v>380822</v>
      </c>
      <c r="X83" s="1">
        <v>703426</v>
      </c>
      <c r="Y83" s="2"/>
      <c r="Z83" s="1">
        <v>0</v>
      </c>
      <c r="AA83" s="1">
        <v>0</v>
      </c>
      <c r="AB83" s="1">
        <v>0</v>
      </c>
      <c r="AC83" s="1">
        <v>375888</v>
      </c>
      <c r="AD83" s="1">
        <v>0</v>
      </c>
      <c r="AF83" s="1">
        <v>0</v>
      </c>
      <c r="AG83" s="1">
        <v>0</v>
      </c>
      <c r="AH83" s="1">
        <v>0</v>
      </c>
      <c r="AI83" s="1">
        <v>367443</v>
      </c>
      <c r="AJ83" s="1">
        <v>0</v>
      </c>
    </row>
    <row r="84" spans="2:36">
      <c r="B84" s="1">
        <v>4521070</v>
      </c>
      <c r="C84" s="1">
        <v>6321797</v>
      </c>
      <c r="D84" s="1">
        <v>1007895</v>
      </c>
      <c r="E84" s="1">
        <v>2773730</v>
      </c>
      <c r="F84" s="1">
        <v>5919664</v>
      </c>
      <c r="G84" s="2"/>
      <c r="H84" s="1">
        <v>2974305</v>
      </c>
      <c r="I84" s="1">
        <v>3426465</v>
      </c>
      <c r="J84" s="1">
        <v>1038735</v>
      </c>
      <c r="K84" s="1">
        <v>1330760</v>
      </c>
      <c r="L84" s="1">
        <v>3007139</v>
      </c>
      <c r="M84" s="2"/>
      <c r="N84" s="1">
        <v>2069799</v>
      </c>
      <c r="O84" s="1">
        <v>1309687</v>
      </c>
      <c r="P84" s="1">
        <v>1170000</v>
      </c>
      <c r="Q84" s="1">
        <v>633556</v>
      </c>
      <c r="R84" s="1">
        <v>1350433</v>
      </c>
      <c r="S84" s="2"/>
      <c r="T84" s="1">
        <v>1610126</v>
      </c>
      <c r="U84" s="1">
        <v>1322415</v>
      </c>
      <c r="V84" s="1">
        <v>1285573</v>
      </c>
      <c r="W84" s="1">
        <v>364405</v>
      </c>
      <c r="X84" s="1">
        <v>669483</v>
      </c>
      <c r="Y84" s="2"/>
      <c r="Z84" s="1">
        <v>0</v>
      </c>
      <c r="AA84" s="1">
        <v>0</v>
      </c>
      <c r="AB84" s="1">
        <v>0</v>
      </c>
      <c r="AC84" s="1">
        <v>396685</v>
      </c>
      <c r="AD84" s="1">
        <v>0</v>
      </c>
      <c r="AF84" s="1">
        <v>0</v>
      </c>
      <c r="AG84" s="1">
        <v>0</v>
      </c>
      <c r="AH84" s="1">
        <v>0</v>
      </c>
      <c r="AI84" s="1">
        <v>365207</v>
      </c>
      <c r="AJ84" s="1">
        <v>0</v>
      </c>
    </row>
    <row r="85" spans="2:36">
      <c r="B85" s="1">
        <v>4535936</v>
      </c>
      <c r="C85" s="1">
        <v>5962935</v>
      </c>
      <c r="D85" s="1">
        <v>954342</v>
      </c>
      <c r="E85" s="1">
        <v>2570185</v>
      </c>
      <c r="F85" s="1">
        <v>5811715</v>
      </c>
      <c r="G85" s="2"/>
      <c r="H85" s="1">
        <v>2125553</v>
      </c>
      <c r="I85" s="1">
        <v>3113450</v>
      </c>
      <c r="J85" s="1">
        <v>973687</v>
      </c>
      <c r="K85" s="1">
        <v>1411835</v>
      </c>
      <c r="L85" s="1">
        <v>3170364</v>
      </c>
      <c r="M85" s="2"/>
      <c r="N85" s="1">
        <v>1856063</v>
      </c>
      <c r="O85" s="1">
        <v>1372168</v>
      </c>
      <c r="P85" s="1">
        <v>1062013</v>
      </c>
      <c r="Q85" s="1">
        <v>632353</v>
      </c>
      <c r="R85" s="1">
        <v>1419331</v>
      </c>
      <c r="S85" s="2"/>
      <c r="T85" s="1">
        <v>1627510</v>
      </c>
      <c r="U85" s="1">
        <v>1298318</v>
      </c>
      <c r="V85" s="1">
        <v>1278001</v>
      </c>
      <c r="W85" s="1">
        <v>360997</v>
      </c>
      <c r="X85" s="1">
        <v>713075</v>
      </c>
      <c r="Y85" s="2"/>
      <c r="Z85" s="1">
        <v>0</v>
      </c>
      <c r="AA85" s="1">
        <v>0</v>
      </c>
      <c r="AB85" s="1">
        <v>0</v>
      </c>
      <c r="AC85" s="1">
        <v>378709</v>
      </c>
      <c r="AD85" s="1">
        <v>0</v>
      </c>
      <c r="AF85" s="1">
        <v>0</v>
      </c>
      <c r="AG85" s="1">
        <v>0</v>
      </c>
      <c r="AH85" s="1">
        <v>0</v>
      </c>
      <c r="AI85" s="1">
        <v>336434</v>
      </c>
      <c r="AJ85" s="1">
        <v>0</v>
      </c>
    </row>
    <row r="86" spans="2:36">
      <c r="B86" s="1">
        <v>4524748</v>
      </c>
      <c r="C86" s="1">
        <v>5991903</v>
      </c>
      <c r="D86" s="1">
        <v>1065423</v>
      </c>
      <c r="E86" s="1">
        <v>2419492</v>
      </c>
      <c r="F86" s="1">
        <v>5593221</v>
      </c>
      <c r="G86" s="2"/>
      <c r="H86" s="1">
        <v>2188031</v>
      </c>
      <c r="I86" s="1">
        <v>2933751</v>
      </c>
      <c r="J86" s="1">
        <v>987524</v>
      </c>
      <c r="K86" s="1">
        <v>1269545</v>
      </c>
      <c r="L86" s="1">
        <v>2962358</v>
      </c>
      <c r="M86" s="2"/>
      <c r="N86" s="1">
        <v>1900044</v>
      </c>
      <c r="O86" s="1">
        <v>1347275</v>
      </c>
      <c r="P86" s="1">
        <v>1076463</v>
      </c>
      <c r="Q86" s="1">
        <v>650531</v>
      </c>
      <c r="R86" s="1">
        <v>1720487</v>
      </c>
      <c r="S86" s="2"/>
      <c r="T86" s="1">
        <v>1614863</v>
      </c>
      <c r="U86" s="1">
        <v>1278428</v>
      </c>
      <c r="V86" s="1">
        <v>1163764</v>
      </c>
      <c r="W86" s="1">
        <v>369446</v>
      </c>
      <c r="X86" s="1">
        <v>700411</v>
      </c>
      <c r="Y86" s="2"/>
      <c r="Z86" s="1">
        <v>0</v>
      </c>
      <c r="AA86" s="1">
        <v>0</v>
      </c>
      <c r="AB86" s="1">
        <v>0</v>
      </c>
      <c r="AC86" s="1">
        <v>410726</v>
      </c>
      <c r="AD86" s="1">
        <v>0</v>
      </c>
      <c r="AF86" s="1">
        <v>0</v>
      </c>
      <c r="AG86" s="1">
        <v>0</v>
      </c>
      <c r="AH86" s="1">
        <v>0</v>
      </c>
      <c r="AI86" s="1">
        <v>370789</v>
      </c>
      <c r="AJ86" s="1">
        <v>0</v>
      </c>
    </row>
    <row r="87" spans="2:36">
      <c r="B87" s="1">
        <v>4571875</v>
      </c>
      <c r="C87" s="1">
        <v>7140385</v>
      </c>
      <c r="D87" s="1">
        <v>1135104</v>
      </c>
      <c r="E87" s="1">
        <v>2425790</v>
      </c>
      <c r="F87" s="1">
        <v>6056830</v>
      </c>
      <c r="G87" s="2"/>
      <c r="H87" s="1">
        <v>2171591</v>
      </c>
      <c r="I87" s="1">
        <v>3249313</v>
      </c>
      <c r="J87" s="1">
        <v>1085812</v>
      </c>
      <c r="K87" s="1">
        <v>1301675</v>
      </c>
      <c r="L87" s="1">
        <v>2730479</v>
      </c>
      <c r="M87" s="2"/>
      <c r="N87" s="1">
        <v>1983456</v>
      </c>
      <c r="O87" s="1">
        <v>1329490</v>
      </c>
      <c r="P87" s="1">
        <v>1201605</v>
      </c>
      <c r="Q87" s="1">
        <v>652901</v>
      </c>
      <c r="R87" s="1">
        <v>1428890</v>
      </c>
      <c r="S87" s="2"/>
      <c r="T87" s="1">
        <v>1597460</v>
      </c>
      <c r="U87" s="1">
        <v>1319018</v>
      </c>
      <c r="V87" s="1">
        <v>1203454</v>
      </c>
      <c r="W87" s="1">
        <v>400741</v>
      </c>
      <c r="X87" s="1">
        <v>682849</v>
      </c>
      <c r="Y87" s="2"/>
      <c r="Z87" s="1">
        <v>0</v>
      </c>
      <c r="AA87" s="1">
        <v>0</v>
      </c>
      <c r="AB87" s="1">
        <v>0</v>
      </c>
      <c r="AC87" s="1">
        <v>371154</v>
      </c>
      <c r="AD87" s="1">
        <v>0</v>
      </c>
      <c r="AF87" s="1">
        <v>0</v>
      </c>
      <c r="AG87" s="1">
        <v>0</v>
      </c>
      <c r="AH87" s="1">
        <v>0</v>
      </c>
      <c r="AI87" s="1">
        <v>361680</v>
      </c>
      <c r="AJ87" s="1">
        <v>0</v>
      </c>
    </row>
    <row r="88" spans="2:36">
      <c r="B88" s="1">
        <v>4508550</v>
      </c>
      <c r="C88" s="1">
        <v>6309775</v>
      </c>
      <c r="D88" s="1">
        <v>1130416</v>
      </c>
      <c r="E88" s="1">
        <v>2552840</v>
      </c>
      <c r="F88" s="1">
        <v>6045262</v>
      </c>
      <c r="G88" s="2"/>
      <c r="H88" s="1">
        <v>2740122</v>
      </c>
      <c r="I88" s="1">
        <v>3027638</v>
      </c>
      <c r="J88" s="1">
        <v>1004409</v>
      </c>
      <c r="K88" s="1">
        <v>1291659</v>
      </c>
      <c r="L88" s="1">
        <v>3122547</v>
      </c>
      <c r="M88" s="2"/>
      <c r="N88" s="1">
        <v>1837823</v>
      </c>
      <c r="O88" s="1">
        <v>1296198</v>
      </c>
      <c r="P88" s="1">
        <v>1027227</v>
      </c>
      <c r="Q88" s="1">
        <v>684637</v>
      </c>
      <c r="R88" s="1">
        <v>1578283</v>
      </c>
      <c r="S88" s="2"/>
      <c r="T88" s="1">
        <v>1601361</v>
      </c>
      <c r="U88" s="1">
        <v>1317730</v>
      </c>
      <c r="V88" s="1">
        <v>1204416</v>
      </c>
      <c r="W88" s="1">
        <v>364981</v>
      </c>
      <c r="X88" s="1">
        <v>696932</v>
      </c>
      <c r="Y88" s="2"/>
      <c r="Z88" s="1">
        <v>0</v>
      </c>
      <c r="AA88" s="1">
        <v>0</v>
      </c>
      <c r="AB88" s="1">
        <v>0</v>
      </c>
      <c r="AC88" s="1">
        <v>404682</v>
      </c>
      <c r="AD88" s="1">
        <v>0</v>
      </c>
      <c r="AF88" s="1">
        <v>0</v>
      </c>
      <c r="AG88" s="1">
        <v>0</v>
      </c>
      <c r="AH88" s="1">
        <v>0</v>
      </c>
      <c r="AI88" s="1">
        <v>359157</v>
      </c>
      <c r="AJ88" s="1">
        <v>0</v>
      </c>
    </row>
    <row r="89" spans="2:36">
      <c r="B89" s="1">
        <v>4756297</v>
      </c>
      <c r="C89" s="1">
        <v>6092024</v>
      </c>
      <c r="D89" s="1">
        <v>1021812</v>
      </c>
      <c r="E89" s="1">
        <v>2542252</v>
      </c>
      <c r="F89" s="1">
        <v>5926803</v>
      </c>
      <c r="G89" s="2"/>
      <c r="H89" s="1">
        <v>2117604</v>
      </c>
      <c r="I89" s="1">
        <v>3055740</v>
      </c>
      <c r="J89" s="1">
        <v>1076652</v>
      </c>
      <c r="K89" s="1">
        <v>1404006</v>
      </c>
      <c r="L89" s="1">
        <v>2914143</v>
      </c>
      <c r="M89" s="2"/>
      <c r="N89" s="1">
        <v>2032123</v>
      </c>
      <c r="O89" s="1">
        <v>1348717</v>
      </c>
      <c r="P89" s="1">
        <v>969312</v>
      </c>
      <c r="Q89" s="1">
        <v>701714</v>
      </c>
      <c r="R89" s="1">
        <v>1629748</v>
      </c>
      <c r="S89" s="2"/>
      <c r="T89" s="1">
        <v>1601055</v>
      </c>
      <c r="U89" s="1">
        <v>1301872</v>
      </c>
      <c r="V89" s="1">
        <v>1197803</v>
      </c>
      <c r="W89" s="1">
        <v>356558</v>
      </c>
      <c r="X89" s="1">
        <v>679417</v>
      </c>
      <c r="Y89" s="2"/>
      <c r="Z89" s="1">
        <v>0</v>
      </c>
      <c r="AA89" s="1">
        <v>0</v>
      </c>
      <c r="AB89" s="1">
        <v>0</v>
      </c>
      <c r="AC89" s="1">
        <v>393789</v>
      </c>
      <c r="AD89" s="1">
        <v>0</v>
      </c>
      <c r="AF89" s="1">
        <v>0</v>
      </c>
      <c r="AG89" s="1">
        <v>0</v>
      </c>
      <c r="AH89" s="1">
        <v>0</v>
      </c>
      <c r="AI89" s="1">
        <v>353672</v>
      </c>
      <c r="AJ89" s="1">
        <v>0</v>
      </c>
    </row>
    <row r="90" spans="2:36">
      <c r="B90" s="1">
        <v>4645506</v>
      </c>
      <c r="C90" s="1">
        <v>6430603</v>
      </c>
      <c r="D90" s="1">
        <v>947218</v>
      </c>
      <c r="E90" s="1">
        <v>2622296</v>
      </c>
      <c r="F90" s="1">
        <v>5433810</v>
      </c>
      <c r="G90" s="2"/>
      <c r="H90" s="1">
        <v>2189469</v>
      </c>
      <c r="I90" s="1">
        <v>2983046</v>
      </c>
      <c r="J90" s="1">
        <v>1040144</v>
      </c>
      <c r="K90" s="1">
        <v>1364449</v>
      </c>
      <c r="L90" s="1">
        <v>3040323</v>
      </c>
      <c r="M90" s="2"/>
      <c r="N90" s="1">
        <v>1874108</v>
      </c>
      <c r="O90" s="1">
        <v>1256414</v>
      </c>
      <c r="P90" s="1">
        <v>1083190</v>
      </c>
      <c r="Q90" s="1">
        <v>681206</v>
      </c>
      <c r="R90" s="1">
        <v>1483276</v>
      </c>
      <c r="S90" s="2"/>
      <c r="T90" s="1">
        <v>1603751</v>
      </c>
      <c r="U90" s="1">
        <v>1303591</v>
      </c>
      <c r="V90" s="1">
        <v>1222848</v>
      </c>
      <c r="W90" s="1">
        <v>356888</v>
      </c>
      <c r="X90" s="1">
        <v>740325</v>
      </c>
      <c r="Y90" s="2"/>
      <c r="Z90" s="1">
        <v>0</v>
      </c>
      <c r="AA90" s="1">
        <v>0</v>
      </c>
      <c r="AB90" s="1">
        <v>0</v>
      </c>
      <c r="AC90" s="1">
        <v>381115</v>
      </c>
      <c r="AD90" s="1">
        <v>0</v>
      </c>
      <c r="AF90" s="1">
        <v>0</v>
      </c>
      <c r="AG90" s="1">
        <v>0</v>
      </c>
      <c r="AH90" s="1">
        <v>0</v>
      </c>
      <c r="AI90" s="1">
        <v>360384</v>
      </c>
      <c r="AJ90" s="1">
        <v>0</v>
      </c>
    </row>
    <row r="91" spans="2:36">
      <c r="B91" s="1">
        <v>4687324</v>
      </c>
      <c r="C91" s="1">
        <v>6094010</v>
      </c>
      <c r="D91" s="1">
        <v>977587</v>
      </c>
      <c r="E91" s="1">
        <v>2497016</v>
      </c>
      <c r="F91" s="1">
        <v>5951432</v>
      </c>
      <c r="G91" s="2"/>
      <c r="H91" s="1">
        <v>2364917</v>
      </c>
      <c r="I91" s="1">
        <v>3233901</v>
      </c>
      <c r="J91" s="1">
        <v>906593</v>
      </c>
      <c r="K91" s="1">
        <v>1301154</v>
      </c>
      <c r="L91" s="1">
        <v>2929437</v>
      </c>
      <c r="M91" s="2"/>
      <c r="N91" s="1">
        <v>1829534</v>
      </c>
      <c r="O91" s="1">
        <v>1465923</v>
      </c>
      <c r="P91" s="1">
        <v>1190899</v>
      </c>
      <c r="Q91" s="1">
        <v>705125</v>
      </c>
      <c r="R91" s="1">
        <v>1401415</v>
      </c>
      <c r="S91" s="2"/>
      <c r="T91" s="1">
        <v>1552888</v>
      </c>
      <c r="U91" s="1">
        <v>1332113</v>
      </c>
      <c r="V91" s="1">
        <v>1153405</v>
      </c>
      <c r="W91" s="1">
        <v>357907</v>
      </c>
      <c r="X91" s="1">
        <v>694100</v>
      </c>
      <c r="Y91" s="2"/>
      <c r="Z91" s="1">
        <v>0</v>
      </c>
      <c r="AA91" s="1">
        <v>0</v>
      </c>
      <c r="AB91" s="1">
        <v>0</v>
      </c>
      <c r="AC91" s="1">
        <v>347008</v>
      </c>
      <c r="AD91" s="1">
        <v>0</v>
      </c>
      <c r="AF91" s="1">
        <v>0</v>
      </c>
      <c r="AG91" s="1">
        <v>0</v>
      </c>
      <c r="AH91" s="1">
        <v>0</v>
      </c>
      <c r="AI91" s="1">
        <v>325122</v>
      </c>
      <c r="AJ91" s="1">
        <v>0</v>
      </c>
    </row>
    <row r="92" spans="2:36">
      <c r="B92" s="1">
        <v>4609901</v>
      </c>
      <c r="C92" s="1">
        <v>5778640</v>
      </c>
      <c r="D92" s="1">
        <v>956585</v>
      </c>
      <c r="E92" s="1">
        <v>2530062</v>
      </c>
      <c r="F92" s="1">
        <v>5480569</v>
      </c>
      <c r="G92" s="2"/>
      <c r="H92" s="1">
        <v>2388739</v>
      </c>
      <c r="I92" s="1">
        <v>3000004</v>
      </c>
      <c r="J92" s="1">
        <v>1014340</v>
      </c>
      <c r="K92" s="1">
        <v>1350184</v>
      </c>
      <c r="L92" s="1">
        <v>2977565</v>
      </c>
      <c r="M92" s="2"/>
      <c r="N92" s="1">
        <v>1709236</v>
      </c>
      <c r="O92" s="1">
        <v>1343499</v>
      </c>
      <c r="P92" s="1">
        <v>1110414</v>
      </c>
      <c r="Q92" s="1">
        <v>657256</v>
      </c>
      <c r="R92" s="1">
        <v>1596080</v>
      </c>
      <c r="S92" s="2"/>
      <c r="T92" s="1">
        <v>1373083</v>
      </c>
      <c r="U92" s="1">
        <v>1327726</v>
      </c>
      <c r="V92" s="1">
        <v>1118457</v>
      </c>
      <c r="W92" s="1">
        <v>361646</v>
      </c>
      <c r="X92" s="1">
        <v>715214</v>
      </c>
      <c r="Y92" s="2"/>
      <c r="Z92" s="1">
        <v>0</v>
      </c>
      <c r="AA92" s="1">
        <v>0</v>
      </c>
      <c r="AB92" s="1">
        <v>0</v>
      </c>
      <c r="AC92" s="1">
        <v>421390</v>
      </c>
      <c r="AD92" s="1">
        <v>0</v>
      </c>
      <c r="AF92" s="1">
        <v>0</v>
      </c>
      <c r="AG92" s="1">
        <v>0</v>
      </c>
      <c r="AH92" s="1">
        <v>0</v>
      </c>
      <c r="AI92" s="1">
        <v>334986</v>
      </c>
      <c r="AJ92" s="1">
        <v>0</v>
      </c>
    </row>
    <row r="93" spans="2:36">
      <c r="B93" s="1">
        <v>4545157</v>
      </c>
      <c r="C93" s="1">
        <v>6218698</v>
      </c>
      <c r="D93" s="1">
        <v>986719</v>
      </c>
      <c r="E93" s="1">
        <v>2591411</v>
      </c>
      <c r="F93" s="1">
        <v>6037109</v>
      </c>
      <c r="G93" s="2"/>
      <c r="H93" s="1">
        <v>2104903</v>
      </c>
      <c r="I93" s="1">
        <v>3095002</v>
      </c>
      <c r="J93" s="1">
        <v>953553</v>
      </c>
      <c r="K93" s="1">
        <v>1285758</v>
      </c>
      <c r="L93" s="1">
        <v>3464802</v>
      </c>
      <c r="M93" s="2"/>
      <c r="N93" s="1">
        <v>1921621</v>
      </c>
      <c r="O93" s="1">
        <v>1365093</v>
      </c>
      <c r="P93" s="1">
        <v>1096168</v>
      </c>
      <c r="Q93" s="1">
        <v>660979</v>
      </c>
      <c r="R93" s="1">
        <v>1498180</v>
      </c>
      <c r="S93" s="2"/>
      <c r="T93" s="1">
        <v>1534452</v>
      </c>
      <c r="U93" s="1">
        <v>1334292</v>
      </c>
      <c r="V93" s="1">
        <v>1100344</v>
      </c>
      <c r="W93" s="1">
        <v>381176</v>
      </c>
      <c r="X93" s="1">
        <v>710472</v>
      </c>
      <c r="Y93" s="2"/>
      <c r="Z93" s="1">
        <v>0</v>
      </c>
      <c r="AA93" s="1">
        <v>0</v>
      </c>
      <c r="AB93" s="1">
        <v>0</v>
      </c>
      <c r="AC93" s="1">
        <v>421332</v>
      </c>
      <c r="AD93" s="1">
        <v>0</v>
      </c>
      <c r="AF93" s="1">
        <v>0</v>
      </c>
      <c r="AG93" s="1">
        <v>0</v>
      </c>
      <c r="AH93" s="1">
        <v>0</v>
      </c>
      <c r="AI93" s="1">
        <v>307323</v>
      </c>
      <c r="AJ93" s="1">
        <v>0</v>
      </c>
    </row>
    <row r="94" spans="2:36">
      <c r="B94" s="1">
        <v>5106610</v>
      </c>
      <c r="C94" s="1">
        <v>6417826</v>
      </c>
      <c r="D94" s="1">
        <v>1003494</v>
      </c>
      <c r="E94" s="1">
        <v>2390895</v>
      </c>
      <c r="F94" s="1">
        <v>6016623</v>
      </c>
      <c r="G94" s="2"/>
      <c r="H94" s="1">
        <v>2469649</v>
      </c>
      <c r="I94" s="1">
        <v>3033742</v>
      </c>
      <c r="J94" s="1">
        <v>1003499</v>
      </c>
      <c r="K94" s="1">
        <v>1368197</v>
      </c>
      <c r="L94" s="1">
        <v>2798081</v>
      </c>
      <c r="M94" s="2"/>
      <c r="N94" s="1">
        <v>1609909</v>
      </c>
      <c r="O94" s="1">
        <v>1319849</v>
      </c>
      <c r="P94" s="1">
        <v>1030226</v>
      </c>
      <c r="Q94" s="1">
        <v>709199</v>
      </c>
      <c r="R94" s="1">
        <v>1616755</v>
      </c>
      <c r="S94" s="2"/>
      <c r="T94" s="1">
        <v>1467818</v>
      </c>
      <c r="U94" s="1">
        <v>1336703</v>
      </c>
      <c r="V94" s="1">
        <v>1137869</v>
      </c>
      <c r="W94" s="1">
        <v>379532</v>
      </c>
      <c r="X94" s="1">
        <v>704251</v>
      </c>
      <c r="Y94" s="2"/>
      <c r="Z94" s="1">
        <v>0</v>
      </c>
      <c r="AA94" s="1">
        <v>0</v>
      </c>
      <c r="AB94" s="1">
        <v>0</v>
      </c>
      <c r="AC94" s="1">
        <v>401251</v>
      </c>
      <c r="AD94" s="1">
        <v>0</v>
      </c>
      <c r="AF94" s="1">
        <v>0</v>
      </c>
      <c r="AG94" s="1">
        <v>0</v>
      </c>
      <c r="AH94" s="1">
        <v>0</v>
      </c>
      <c r="AI94" s="1">
        <v>289210</v>
      </c>
      <c r="AJ94" s="1">
        <v>0</v>
      </c>
    </row>
    <row r="95" spans="2:36">
      <c r="B95" s="1">
        <v>4630702</v>
      </c>
      <c r="C95" s="1">
        <v>6203833</v>
      </c>
      <c r="D95" s="1">
        <v>953144</v>
      </c>
      <c r="E95" s="1">
        <v>2617724</v>
      </c>
      <c r="F95" s="1">
        <v>5857190</v>
      </c>
      <c r="G95" s="2"/>
      <c r="H95" s="1">
        <v>2135299</v>
      </c>
      <c r="I95" s="1">
        <v>2901565</v>
      </c>
      <c r="J95" s="1">
        <v>979444</v>
      </c>
      <c r="K95" s="1">
        <v>1391452</v>
      </c>
      <c r="L95" s="1">
        <v>2799193</v>
      </c>
      <c r="M95" s="2"/>
      <c r="N95" s="1">
        <v>1811772</v>
      </c>
      <c r="O95" s="1">
        <v>1292803</v>
      </c>
      <c r="P95" s="1">
        <v>972099</v>
      </c>
      <c r="Q95" s="1">
        <v>708468</v>
      </c>
      <c r="R95" s="1">
        <v>1520098</v>
      </c>
      <c r="S95" s="2"/>
      <c r="T95" s="1">
        <v>1361421</v>
      </c>
      <c r="U95" s="1">
        <v>1335311</v>
      </c>
      <c r="V95" s="1">
        <v>1219229</v>
      </c>
      <c r="W95" s="1">
        <v>374708</v>
      </c>
      <c r="X95" s="1">
        <v>682306</v>
      </c>
      <c r="Y95" s="2"/>
      <c r="Z95" s="1">
        <v>0</v>
      </c>
      <c r="AA95" s="1">
        <v>0</v>
      </c>
      <c r="AB95" s="1">
        <v>0</v>
      </c>
      <c r="AC95" s="1">
        <v>413871</v>
      </c>
      <c r="AD95" s="1">
        <v>0</v>
      </c>
      <c r="AF95" s="1">
        <v>0</v>
      </c>
      <c r="AG95" s="1">
        <v>0</v>
      </c>
      <c r="AH95" s="1">
        <v>0</v>
      </c>
      <c r="AI95" s="1">
        <v>282651</v>
      </c>
      <c r="AJ95" s="1">
        <v>0</v>
      </c>
    </row>
    <row r="96" spans="2:36">
      <c r="B96" s="1">
        <v>4666836</v>
      </c>
      <c r="C96" s="1">
        <v>6980959</v>
      </c>
      <c r="D96" s="1">
        <v>977762</v>
      </c>
      <c r="E96" s="1">
        <v>2612501</v>
      </c>
      <c r="F96" s="1">
        <v>5697358</v>
      </c>
      <c r="G96" s="2"/>
      <c r="H96" s="1">
        <v>2177712</v>
      </c>
      <c r="I96" s="1">
        <v>2980847</v>
      </c>
      <c r="J96" s="1">
        <v>925791</v>
      </c>
      <c r="K96" s="1">
        <v>1232578</v>
      </c>
      <c r="L96" s="1">
        <v>2928513</v>
      </c>
      <c r="M96" s="2"/>
      <c r="N96" s="1">
        <v>1981191</v>
      </c>
      <c r="O96" s="1">
        <v>1270251</v>
      </c>
      <c r="P96" s="1">
        <v>1268290</v>
      </c>
      <c r="Q96" s="1">
        <v>704686</v>
      </c>
      <c r="R96" s="1">
        <v>1531348</v>
      </c>
      <c r="S96" s="2"/>
      <c r="T96" s="1">
        <v>1385773</v>
      </c>
      <c r="U96" s="1">
        <v>1260816</v>
      </c>
      <c r="V96" s="1">
        <v>1175608</v>
      </c>
      <c r="W96" s="1">
        <v>358961</v>
      </c>
      <c r="X96" s="1">
        <v>695402</v>
      </c>
      <c r="Y96" s="2"/>
      <c r="Z96" s="1">
        <v>0</v>
      </c>
      <c r="AA96" s="1">
        <v>0</v>
      </c>
      <c r="AB96" s="1">
        <v>0</v>
      </c>
      <c r="AC96" s="1">
        <v>435838</v>
      </c>
      <c r="AD96" s="1">
        <v>0</v>
      </c>
      <c r="AF96" s="1">
        <v>0</v>
      </c>
      <c r="AG96" s="1">
        <v>0</v>
      </c>
      <c r="AH96" s="1">
        <v>0</v>
      </c>
      <c r="AI96" s="1">
        <v>308158</v>
      </c>
      <c r="AJ96" s="1">
        <v>0</v>
      </c>
    </row>
    <row r="97" spans="1:36">
      <c r="B97" s="1">
        <v>4560818</v>
      </c>
      <c r="C97" s="1">
        <v>6696782</v>
      </c>
      <c r="D97" s="1">
        <v>935816</v>
      </c>
      <c r="E97" s="1">
        <v>2484577</v>
      </c>
      <c r="F97" s="1">
        <v>6217387</v>
      </c>
      <c r="G97" s="2"/>
      <c r="H97" s="1">
        <v>2305421</v>
      </c>
      <c r="I97" s="1">
        <v>3016521</v>
      </c>
      <c r="J97" s="1">
        <v>1006811</v>
      </c>
      <c r="K97" s="1">
        <v>1339012</v>
      </c>
      <c r="L97" s="1">
        <v>2826767</v>
      </c>
      <c r="M97" s="2"/>
      <c r="N97" s="1">
        <v>1940229</v>
      </c>
      <c r="O97" s="1">
        <v>1330655</v>
      </c>
      <c r="P97" s="1">
        <v>1059135</v>
      </c>
      <c r="Q97" s="1">
        <v>723512</v>
      </c>
      <c r="R97" s="1">
        <v>1460621</v>
      </c>
      <c r="S97" s="2"/>
      <c r="T97" s="1">
        <v>1378430</v>
      </c>
      <c r="U97" s="1">
        <v>1286814</v>
      </c>
      <c r="V97" s="1">
        <v>1158396</v>
      </c>
      <c r="W97" s="1">
        <v>369927</v>
      </c>
      <c r="X97" s="1">
        <v>722611</v>
      </c>
      <c r="Y97" s="2"/>
      <c r="Z97" s="1">
        <v>0</v>
      </c>
      <c r="AA97" s="1">
        <v>0</v>
      </c>
      <c r="AB97" s="1">
        <v>0</v>
      </c>
      <c r="AC97" s="1">
        <v>422663</v>
      </c>
      <c r="AD97" s="1">
        <v>0</v>
      </c>
      <c r="AF97" s="1">
        <v>0</v>
      </c>
      <c r="AG97" s="1">
        <v>0</v>
      </c>
      <c r="AH97" s="1">
        <v>0</v>
      </c>
      <c r="AI97" s="1">
        <v>326319</v>
      </c>
      <c r="AJ97" s="1">
        <v>0</v>
      </c>
    </row>
    <row r="98" spans="1:36">
      <c r="B98" s="1">
        <v>4568005</v>
      </c>
      <c r="C98" s="1">
        <v>6740456</v>
      </c>
      <c r="D98" s="1">
        <v>932851</v>
      </c>
      <c r="E98" s="1">
        <v>2567400</v>
      </c>
      <c r="F98" s="1">
        <v>5766529</v>
      </c>
      <c r="G98" s="2"/>
      <c r="H98" s="1">
        <v>2465644</v>
      </c>
      <c r="I98" s="1">
        <v>2848466</v>
      </c>
      <c r="J98" s="1">
        <v>976294</v>
      </c>
      <c r="K98" s="1">
        <v>1316109</v>
      </c>
      <c r="L98" s="1">
        <v>3177730</v>
      </c>
      <c r="M98" s="2"/>
      <c r="N98" s="1">
        <v>1651490</v>
      </c>
      <c r="O98" s="1">
        <v>1272630</v>
      </c>
      <c r="P98" s="1">
        <v>1014753</v>
      </c>
      <c r="Q98" s="1">
        <v>637014</v>
      </c>
      <c r="R98" s="1">
        <v>1644183</v>
      </c>
      <c r="S98" s="2"/>
      <c r="T98" s="1">
        <v>1402285</v>
      </c>
      <c r="U98" s="1">
        <v>1266027</v>
      </c>
      <c r="V98" s="1">
        <v>1180644</v>
      </c>
      <c r="W98" s="1">
        <v>360337</v>
      </c>
      <c r="X98" s="1">
        <v>699099</v>
      </c>
      <c r="Y98" s="2"/>
      <c r="Z98" s="1">
        <v>0</v>
      </c>
      <c r="AA98" s="1">
        <v>0</v>
      </c>
      <c r="AB98" s="1">
        <v>0</v>
      </c>
      <c r="AC98" s="1">
        <v>420106</v>
      </c>
      <c r="AD98" s="1">
        <v>0</v>
      </c>
      <c r="AF98" s="1">
        <v>0</v>
      </c>
      <c r="AG98" s="1">
        <v>0</v>
      </c>
      <c r="AH98" s="1">
        <v>0</v>
      </c>
      <c r="AI98" s="1">
        <v>327488</v>
      </c>
      <c r="AJ98" s="1">
        <v>0</v>
      </c>
    </row>
    <row r="99" spans="1:36">
      <c r="B99" s="1">
        <v>4464852</v>
      </c>
      <c r="C99" s="1">
        <v>5904579</v>
      </c>
      <c r="D99" s="1">
        <v>964876</v>
      </c>
      <c r="E99" s="1">
        <v>2546046</v>
      </c>
      <c r="F99" s="1">
        <v>6050424</v>
      </c>
      <c r="G99" s="2"/>
      <c r="H99" s="1">
        <v>2526650</v>
      </c>
      <c r="I99" s="1">
        <v>2957794</v>
      </c>
      <c r="J99" s="1">
        <v>984473</v>
      </c>
      <c r="K99" s="1">
        <v>1290663</v>
      </c>
      <c r="L99" s="1">
        <v>2910303</v>
      </c>
      <c r="M99" s="2"/>
      <c r="N99" s="1">
        <v>1533150</v>
      </c>
      <c r="O99" s="1">
        <v>1448327</v>
      </c>
      <c r="P99" s="1">
        <v>968072</v>
      </c>
      <c r="Q99" s="1">
        <v>642802</v>
      </c>
      <c r="R99" s="1">
        <v>1551993</v>
      </c>
      <c r="S99" s="2"/>
      <c r="T99" s="1">
        <v>1387089</v>
      </c>
      <c r="U99" s="1">
        <v>1305559</v>
      </c>
      <c r="V99" s="1">
        <v>1201586</v>
      </c>
      <c r="W99" s="1">
        <v>360280</v>
      </c>
      <c r="X99" s="1">
        <v>683299</v>
      </c>
      <c r="Y99" s="2"/>
      <c r="Z99" s="1">
        <v>0</v>
      </c>
      <c r="AA99" s="1">
        <v>0</v>
      </c>
      <c r="AB99" s="1">
        <v>0</v>
      </c>
      <c r="AC99" s="1">
        <v>409717</v>
      </c>
      <c r="AD99" s="1">
        <v>0</v>
      </c>
      <c r="AF99" s="1">
        <v>0</v>
      </c>
      <c r="AG99" s="1">
        <v>0</v>
      </c>
      <c r="AH99" s="1">
        <v>0</v>
      </c>
      <c r="AI99" s="1">
        <v>394107</v>
      </c>
      <c r="AJ99" s="1">
        <v>0</v>
      </c>
    </row>
    <row r="100" spans="1:36">
      <c r="B100" s="1">
        <v>4636147</v>
      </c>
      <c r="C100" s="1">
        <v>6186235</v>
      </c>
      <c r="D100" s="1">
        <v>939582</v>
      </c>
      <c r="E100" s="1">
        <v>2576697</v>
      </c>
      <c r="F100" s="1">
        <v>5462746</v>
      </c>
      <c r="G100" s="2"/>
      <c r="H100" s="1">
        <v>3165524</v>
      </c>
      <c r="I100" s="1">
        <v>3156244</v>
      </c>
      <c r="J100" s="1">
        <v>1102388</v>
      </c>
      <c r="K100" s="1">
        <v>1241350</v>
      </c>
      <c r="L100" s="1">
        <v>2912775</v>
      </c>
      <c r="M100" s="2"/>
      <c r="N100" s="1">
        <v>1689017</v>
      </c>
      <c r="O100" s="1">
        <v>1471650</v>
      </c>
      <c r="P100" s="1">
        <v>982256</v>
      </c>
      <c r="Q100" s="1">
        <v>653122</v>
      </c>
      <c r="R100" s="1">
        <v>1477616</v>
      </c>
      <c r="S100" s="2"/>
      <c r="T100" s="1">
        <v>1470390</v>
      </c>
      <c r="U100" s="1">
        <v>1265677</v>
      </c>
      <c r="V100" s="1">
        <v>1278327</v>
      </c>
      <c r="W100" s="1">
        <v>356024</v>
      </c>
      <c r="X100" s="1">
        <v>705341</v>
      </c>
      <c r="Y100" s="2"/>
      <c r="Z100" s="1">
        <v>0</v>
      </c>
      <c r="AA100" s="1">
        <v>0</v>
      </c>
      <c r="AB100" s="1">
        <v>0</v>
      </c>
      <c r="AC100" s="1">
        <v>427179</v>
      </c>
      <c r="AD100" s="1">
        <v>0</v>
      </c>
      <c r="AF100" s="1">
        <v>0</v>
      </c>
      <c r="AG100" s="1">
        <v>0</v>
      </c>
      <c r="AH100" s="1">
        <v>0</v>
      </c>
      <c r="AI100" s="1">
        <v>322744</v>
      </c>
      <c r="AJ100" s="1">
        <v>0</v>
      </c>
    </row>
    <row r="101" spans="1:36">
      <c r="B101" s="1">
        <v>4614175</v>
      </c>
      <c r="C101" s="1">
        <v>5918865</v>
      </c>
      <c r="D101" s="1">
        <v>1015267</v>
      </c>
      <c r="E101" s="1">
        <v>2515312</v>
      </c>
      <c r="F101" s="1">
        <v>5824195</v>
      </c>
      <c r="G101" s="2"/>
      <c r="H101" s="1">
        <v>2501434</v>
      </c>
      <c r="I101" s="1">
        <v>3486075</v>
      </c>
      <c r="J101" s="1">
        <v>916615</v>
      </c>
      <c r="K101" s="1">
        <v>1239453</v>
      </c>
      <c r="L101" s="1">
        <v>2819358</v>
      </c>
      <c r="M101" s="2"/>
      <c r="N101" s="1">
        <v>1568947</v>
      </c>
      <c r="O101" s="1">
        <v>1450453</v>
      </c>
      <c r="P101" s="1">
        <v>1025112</v>
      </c>
      <c r="Q101" s="1">
        <v>638442</v>
      </c>
      <c r="R101" s="1">
        <v>1532791</v>
      </c>
      <c r="S101" s="2"/>
      <c r="T101" s="1">
        <v>1507711</v>
      </c>
      <c r="U101" s="1">
        <v>1356797</v>
      </c>
      <c r="V101" s="1">
        <v>1246143</v>
      </c>
      <c r="W101" s="1">
        <v>321439</v>
      </c>
      <c r="X101" s="1">
        <v>771065</v>
      </c>
      <c r="Y101" s="2"/>
      <c r="Z101" s="1">
        <v>0</v>
      </c>
      <c r="AA101" s="1">
        <v>0</v>
      </c>
      <c r="AB101" s="1">
        <v>0</v>
      </c>
      <c r="AC101" s="1">
        <v>403583</v>
      </c>
      <c r="AD101" s="1">
        <v>0</v>
      </c>
      <c r="AF101" s="1">
        <v>0</v>
      </c>
      <c r="AG101" s="1">
        <v>0</v>
      </c>
      <c r="AH101" s="1">
        <v>0</v>
      </c>
      <c r="AI101" s="1">
        <v>315412</v>
      </c>
      <c r="AJ101" s="1">
        <v>0</v>
      </c>
    </row>
    <row r="102" spans="1:36">
      <c r="B102" s="1">
        <v>4623084</v>
      </c>
      <c r="C102" s="1">
        <v>6549012</v>
      </c>
      <c r="D102" s="1">
        <v>959145</v>
      </c>
      <c r="E102" s="1">
        <v>2546668</v>
      </c>
      <c r="F102" s="1">
        <v>6038196</v>
      </c>
      <c r="G102" s="2"/>
      <c r="H102" s="1">
        <v>2362760</v>
      </c>
      <c r="I102" s="1">
        <v>3217840</v>
      </c>
      <c r="J102" s="1">
        <v>961395</v>
      </c>
      <c r="K102" s="1">
        <v>1288138</v>
      </c>
      <c r="L102" s="1">
        <v>2864427</v>
      </c>
      <c r="M102" s="2"/>
      <c r="N102" s="1">
        <v>1593335</v>
      </c>
      <c r="O102" s="1">
        <v>1449362</v>
      </c>
      <c r="P102" s="1">
        <v>1119674</v>
      </c>
      <c r="Q102" s="1">
        <v>625343</v>
      </c>
      <c r="R102" s="1">
        <v>1434903</v>
      </c>
      <c r="S102" s="2"/>
      <c r="T102" s="1">
        <v>1618271</v>
      </c>
      <c r="U102" s="1">
        <v>1319569</v>
      </c>
      <c r="V102" s="1">
        <v>1196752</v>
      </c>
      <c r="W102" s="1">
        <v>360905</v>
      </c>
      <c r="X102" s="1">
        <v>706932</v>
      </c>
      <c r="Y102" s="2"/>
      <c r="Z102" s="1">
        <v>0</v>
      </c>
      <c r="AA102" s="1">
        <v>0</v>
      </c>
      <c r="AB102" s="1">
        <v>0</v>
      </c>
      <c r="AC102" s="1">
        <v>422772</v>
      </c>
      <c r="AD102" s="1">
        <v>0</v>
      </c>
      <c r="AF102" s="1">
        <v>0</v>
      </c>
      <c r="AG102" s="1">
        <v>0</v>
      </c>
      <c r="AH102" s="1">
        <v>0</v>
      </c>
      <c r="AI102" s="1">
        <v>322088</v>
      </c>
      <c r="AJ102" s="1">
        <v>0</v>
      </c>
    </row>
    <row r="103" spans="1:36">
      <c r="B103" s="1">
        <v>4718076</v>
      </c>
      <c r="C103" s="1">
        <v>6284500</v>
      </c>
      <c r="D103" s="1">
        <v>935087</v>
      </c>
      <c r="E103" s="1">
        <v>2433216</v>
      </c>
      <c r="F103" s="1">
        <v>5788136</v>
      </c>
      <c r="G103" s="2"/>
      <c r="H103" s="1">
        <v>2091789</v>
      </c>
      <c r="I103" s="1">
        <v>3853658</v>
      </c>
      <c r="J103" s="1">
        <v>965876</v>
      </c>
      <c r="K103" s="1">
        <v>1275099</v>
      </c>
      <c r="L103" s="1">
        <v>3007386</v>
      </c>
      <c r="M103" s="2"/>
      <c r="N103" s="1">
        <v>2115247</v>
      </c>
      <c r="O103" s="1">
        <v>1306204</v>
      </c>
      <c r="P103" s="1">
        <v>1182909</v>
      </c>
      <c r="Q103" s="1">
        <v>650812</v>
      </c>
      <c r="R103" s="1">
        <v>1545908</v>
      </c>
      <c r="S103" s="2"/>
      <c r="T103" s="1">
        <v>1625145</v>
      </c>
      <c r="U103" s="1">
        <v>1301239</v>
      </c>
      <c r="V103" s="1">
        <v>1256550</v>
      </c>
      <c r="W103" s="1">
        <v>365664</v>
      </c>
      <c r="X103" s="1">
        <v>683323</v>
      </c>
      <c r="Y103" s="2"/>
      <c r="Z103" s="1">
        <v>0</v>
      </c>
      <c r="AA103" s="1">
        <v>0</v>
      </c>
      <c r="AB103" s="1">
        <v>0</v>
      </c>
      <c r="AC103" s="1">
        <v>437170</v>
      </c>
      <c r="AD103" s="1">
        <v>0</v>
      </c>
      <c r="AF103" s="1">
        <v>0</v>
      </c>
      <c r="AG103" s="1">
        <v>0</v>
      </c>
      <c r="AH103" s="1">
        <v>0</v>
      </c>
      <c r="AI103" s="1">
        <v>326566</v>
      </c>
      <c r="AJ103" s="1">
        <v>0</v>
      </c>
    </row>
    <row r="104" spans="1:36">
      <c r="B104" s="1">
        <v>4665757</v>
      </c>
      <c r="C104" s="1">
        <v>6589194</v>
      </c>
      <c r="D104" s="1">
        <v>931252</v>
      </c>
      <c r="E104" s="1">
        <v>2415454</v>
      </c>
      <c r="F104" s="1">
        <v>5793717</v>
      </c>
      <c r="G104" s="2"/>
      <c r="H104" s="1">
        <v>2241229</v>
      </c>
      <c r="I104" s="1">
        <v>3306737</v>
      </c>
      <c r="J104" s="1">
        <v>1077011</v>
      </c>
      <c r="K104" s="1">
        <v>1357367</v>
      </c>
      <c r="L104" s="1">
        <v>2884025</v>
      </c>
      <c r="M104" s="2"/>
      <c r="N104" s="1">
        <v>1689672</v>
      </c>
      <c r="O104" s="1">
        <v>1355238</v>
      </c>
      <c r="P104" s="1">
        <v>1108393</v>
      </c>
      <c r="Q104" s="1">
        <v>740342</v>
      </c>
      <c r="R104" s="1">
        <v>1513144</v>
      </c>
      <c r="S104" s="2"/>
      <c r="T104" s="1">
        <v>1607825</v>
      </c>
      <c r="U104" s="1">
        <v>1283743</v>
      </c>
      <c r="V104" s="1">
        <v>1182557</v>
      </c>
      <c r="W104" s="1">
        <v>365792</v>
      </c>
      <c r="X104" s="1">
        <v>687574</v>
      </c>
      <c r="Y104" s="2"/>
      <c r="Z104" s="1">
        <v>0</v>
      </c>
      <c r="AA104" s="1">
        <v>0</v>
      </c>
      <c r="AB104" s="1">
        <v>0</v>
      </c>
      <c r="AC104" s="1">
        <v>421734</v>
      </c>
      <c r="AD104" s="1">
        <v>0</v>
      </c>
      <c r="AF104" s="1">
        <v>0</v>
      </c>
      <c r="AG104" s="1">
        <v>0</v>
      </c>
      <c r="AH104" s="1">
        <v>0</v>
      </c>
      <c r="AI104" s="1">
        <v>321469</v>
      </c>
      <c r="AJ104" s="1">
        <v>0</v>
      </c>
    </row>
    <row r="105" spans="1:36">
      <c r="B105" s="1">
        <v>4555521</v>
      </c>
      <c r="C105" s="1">
        <v>6294849</v>
      </c>
      <c r="D105" s="1">
        <v>936361</v>
      </c>
      <c r="E105" s="1">
        <v>2519919</v>
      </c>
      <c r="F105" s="1">
        <v>5464628</v>
      </c>
      <c r="G105" s="2"/>
      <c r="H105" s="1">
        <v>2415410</v>
      </c>
      <c r="I105" s="1">
        <v>3385659</v>
      </c>
      <c r="J105" s="1">
        <v>953877</v>
      </c>
      <c r="K105" s="1">
        <v>1268044</v>
      </c>
      <c r="L105" s="1">
        <v>3005132</v>
      </c>
      <c r="M105" s="2"/>
      <c r="N105" s="1">
        <v>1927835</v>
      </c>
      <c r="O105" s="1">
        <v>1320006</v>
      </c>
      <c r="P105" s="1">
        <v>977368</v>
      </c>
      <c r="Q105" s="1">
        <v>683393</v>
      </c>
      <c r="R105" s="1">
        <v>1463049</v>
      </c>
      <c r="S105" s="2"/>
      <c r="T105" s="1">
        <v>1608132</v>
      </c>
      <c r="U105" s="1">
        <v>1388281</v>
      </c>
      <c r="V105" s="1">
        <v>1244484</v>
      </c>
      <c r="W105" s="1">
        <v>351635</v>
      </c>
      <c r="X105" s="1">
        <v>765414</v>
      </c>
      <c r="Y105" s="2"/>
      <c r="Z105" s="1">
        <v>0</v>
      </c>
      <c r="AA105" s="1">
        <v>0</v>
      </c>
      <c r="AB105" s="1">
        <v>0</v>
      </c>
      <c r="AC105" s="1">
        <v>419428</v>
      </c>
      <c r="AD105" s="1">
        <v>0</v>
      </c>
      <c r="AF105" s="1">
        <v>0</v>
      </c>
      <c r="AG105" s="1">
        <v>0</v>
      </c>
      <c r="AH105" s="1">
        <v>0</v>
      </c>
      <c r="AI105" s="1">
        <v>323552</v>
      </c>
      <c r="AJ105" s="1">
        <v>0</v>
      </c>
    </row>
    <row r="106" spans="1:36">
      <c r="B106" s="1">
        <v>4626440</v>
      </c>
      <c r="C106" s="1">
        <v>7184634</v>
      </c>
      <c r="D106" s="1">
        <v>933053</v>
      </c>
      <c r="E106" s="1">
        <v>2521339</v>
      </c>
      <c r="F106" s="1">
        <v>6292711</v>
      </c>
      <c r="G106" s="2"/>
      <c r="H106" s="1">
        <v>2152619</v>
      </c>
      <c r="I106" s="1">
        <v>3060062</v>
      </c>
      <c r="J106" s="1">
        <v>901673</v>
      </c>
      <c r="K106" s="1">
        <v>1298160</v>
      </c>
      <c r="L106" s="1">
        <v>2898875</v>
      </c>
      <c r="M106" s="2"/>
      <c r="N106" s="1">
        <v>1449055</v>
      </c>
      <c r="O106" s="1">
        <v>1403500</v>
      </c>
      <c r="P106" s="1">
        <v>1105179</v>
      </c>
      <c r="Q106" s="1">
        <v>645960</v>
      </c>
      <c r="R106" s="1">
        <v>1380419</v>
      </c>
      <c r="S106" s="2"/>
      <c r="T106" s="1">
        <v>1628193</v>
      </c>
      <c r="U106" s="1">
        <v>1258764</v>
      </c>
      <c r="V106" s="1">
        <v>1282998</v>
      </c>
      <c r="W106" s="1">
        <v>459555</v>
      </c>
      <c r="X106" s="1">
        <v>738481</v>
      </c>
      <c r="Y106" s="2"/>
      <c r="Z106" s="1">
        <v>0</v>
      </c>
      <c r="AA106" s="1">
        <v>0</v>
      </c>
      <c r="AB106" s="1">
        <v>0</v>
      </c>
      <c r="AC106" s="1">
        <v>435200</v>
      </c>
      <c r="AD106" s="1">
        <v>0</v>
      </c>
      <c r="AF106" s="1">
        <v>0</v>
      </c>
      <c r="AG106" s="1">
        <v>0</v>
      </c>
      <c r="AH106" s="1">
        <v>0</v>
      </c>
      <c r="AI106" s="1">
        <v>328198</v>
      </c>
      <c r="AJ106" s="1">
        <v>0</v>
      </c>
    </row>
    <row r="107" spans="1:36">
      <c r="B107" s="1">
        <v>4638103</v>
      </c>
      <c r="C107" s="1">
        <v>6510252</v>
      </c>
      <c r="D107" s="1">
        <v>996923</v>
      </c>
      <c r="E107" s="1">
        <v>2549221</v>
      </c>
      <c r="F107" s="1">
        <v>5571170</v>
      </c>
      <c r="G107" s="2"/>
      <c r="H107" s="1">
        <v>2980725</v>
      </c>
      <c r="I107" s="1">
        <v>3318083</v>
      </c>
      <c r="J107" s="1">
        <v>900638</v>
      </c>
      <c r="K107" s="1">
        <v>1219963</v>
      </c>
      <c r="L107" s="1">
        <v>2759185</v>
      </c>
      <c r="M107" s="2"/>
      <c r="N107" s="1">
        <v>1776084</v>
      </c>
      <c r="O107" s="1">
        <v>1321498</v>
      </c>
      <c r="P107" s="1">
        <v>975968</v>
      </c>
      <c r="Q107" s="1">
        <v>701536</v>
      </c>
      <c r="R107" s="1">
        <v>1478151</v>
      </c>
      <c r="S107" s="2"/>
      <c r="T107" s="1">
        <v>1620759</v>
      </c>
      <c r="U107" s="1">
        <v>1375521</v>
      </c>
      <c r="V107" s="1">
        <v>1083050</v>
      </c>
      <c r="W107" s="1">
        <v>390436</v>
      </c>
      <c r="X107" s="1">
        <v>693294</v>
      </c>
      <c r="Y107" s="2"/>
      <c r="Z107" s="1">
        <v>0</v>
      </c>
      <c r="AA107" s="1">
        <v>0</v>
      </c>
      <c r="AB107" s="1">
        <v>0</v>
      </c>
      <c r="AC107" s="1">
        <v>438373</v>
      </c>
      <c r="AD107" s="1">
        <v>0</v>
      </c>
      <c r="AF107" s="1">
        <v>0</v>
      </c>
      <c r="AG107" s="1">
        <v>0</v>
      </c>
      <c r="AH107" s="1">
        <v>0</v>
      </c>
      <c r="AI107" s="1">
        <v>321449</v>
      </c>
      <c r="AJ107" s="1">
        <v>0</v>
      </c>
    </row>
    <row r="108" spans="1:36">
      <c r="A108" s="8" t="s">
        <v>13</v>
      </c>
      <c r="B108" s="4">
        <f>AVERAGE(B78:B107)</f>
        <v>4621823.9333333336</v>
      </c>
      <c r="C108" s="4">
        <f t="shared" ref="C108:F108" si="16">AVERAGE(C78:C107)</f>
        <v>6356860.5</v>
      </c>
      <c r="D108" s="4">
        <f t="shared" si="16"/>
        <v>983995.1333333333</v>
      </c>
      <c r="E108" s="4">
        <f t="shared" si="16"/>
        <v>2523007.2666666666</v>
      </c>
      <c r="F108" s="4">
        <f t="shared" si="16"/>
        <v>5796512.6333333338</v>
      </c>
      <c r="G108" s="2"/>
      <c r="H108" s="4">
        <f>AVERAGE(H78:H107)</f>
        <v>2384102.3999999999</v>
      </c>
      <c r="I108" s="4">
        <f t="shared" ref="I108:L108" si="17">AVERAGE(I78:I107)</f>
        <v>3124021.9666666668</v>
      </c>
      <c r="J108" s="4">
        <f t="shared" si="17"/>
        <v>987427.1333333333</v>
      </c>
      <c r="K108" s="4">
        <f t="shared" si="17"/>
        <v>1308911.4333333333</v>
      </c>
      <c r="L108" s="4">
        <f t="shared" si="17"/>
        <v>2984387.8</v>
      </c>
      <c r="M108" s="2"/>
      <c r="N108" s="4">
        <f>AVERAGE(N78:N107)</f>
        <v>1777720.5333333334</v>
      </c>
      <c r="O108" s="4">
        <f t="shared" ref="O108:R108" si="18">AVERAGE(O78:O107)</f>
        <v>1361538.0333333334</v>
      </c>
      <c r="P108" s="4">
        <f t="shared" si="18"/>
        <v>1077286.9666666666</v>
      </c>
      <c r="Q108" s="4">
        <f t="shared" si="18"/>
        <v>665502.30000000005</v>
      </c>
      <c r="R108" s="4">
        <f t="shared" si="18"/>
        <v>1503571.4333333333</v>
      </c>
      <c r="S108" s="2"/>
      <c r="T108" s="4">
        <f>AVERAGE(T78:T107)</f>
        <v>1547829.8333333333</v>
      </c>
      <c r="U108" s="4">
        <f t="shared" ref="U108:X108" si="19">AVERAGE(U78:U107)</f>
        <v>1320811.4666666666</v>
      </c>
      <c r="V108" s="4">
        <f t="shared" si="19"/>
        <v>1190631</v>
      </c>
      <c r="W108" s="4">
        <f t="shared" si="19"/>
        <v>368647.06666666665</v>
      </c>
      <c r="X108" s="4">
        <f t="shared" si="19"/>
        <v>708321.4</v>
      </c>
      <c r="Y108" s="2"/>
      <c r="Z108" s="4">
        <f>AVERAGE(Z78:Z107)</f>
        <v>0</v>
      </c>
      <c r="AA108" s="4">
        <f t="shared" ref="AA108:AD108" si="20">AVERAGE(AA78:AA107)</f>
        <v>0</v>
      </c>
      <c r="AB108" s="4">
        <f t="shared" si="20"/>
        <v>0</v>
      </c>
      <c r="AC108" s="4">
        <f t="shared" si="20"/>
        <v>407546.26666666666</v>
      </c>
      <c r="AD108" s="4">
        <f t="shared" si="20"/>
        <v>0</v>
      </c>
      <c r="AF108" s="4">
        <f>AVERAGE(AF78:AF107)</f>
        <v>0</v>
      </c>
      <c r="AG108" s="4">
        <f t="shared" ref="AG108:AJ108" si="21">AVERAGE(AG78:AG107)</f>
        <v>0</v>
      </c>
      <c r="AH108" s="4">
        <f t="shared" si="21"/>
        <v>0</v>
      </c>
      <c r="AI108" s="4">
        <f t="shared" si="21"/>
        <v>339165.2</v>
      </c>
      <c r="AJ108" s="4">
        <f t="shared" si="21"/>
        <v>0</v>
      </c>
    </row>
    <row r="110" spans="1:36" ht="15" thickBot="1"/>
    <row r="111" spans="1:36" ht="15" thickBot="1">
      <c r="B111" s="61" t="s">
        <v>45</v>
      </c>
      <c r="C111" s="61"/>
      <c r="D111" s="61"/>
      <c r="E111" s="61"/>
      <c r="F111" s="61"/>
      <c r="H111" s="61" t="s">
        <v>45</v>
      </c>
      <c r="I111" s="61"/>
      <c r="J111" s="61"/>
      <c r="K111" s="61"/>
      <c r="L111" s="61"/>
      <c r="N111" s="61" t="s">
        <v>45</v>
      </c>
      <c r="O111" s="61"/>
      <c r="P111" s="61"/>
      <c r="Q111" s="61"/>
      <c r="R111" s="61"/>
      <c r="T111" s="61" t="s">
        <v>45</v>
      </c>
      <c r="U111" s="61"/>
      <c r="V111" s="61"/>
      <c r="W111" s="61"/>
      <c r="X111" s="61"/>
      <c r="Z111" s="61" t="s">
        <v>45</v>
      </c>
      <c r="AA111" s="61"/>
      <c r="AB111" s="61"/>
      <c r="AC111" s="61"/>
      <c r="AD111" s="61"/>
      <c r="AF111" s="61" t="s">
        <v>45</v>
      </c>
      <c r="AG111" s="61"/>
      <c r="AH111" s="61"/>
      <c r="AI111" s="61"/>
      <c r="AJ111" s="61"/>
    </row>
    <row r="112" spans="1:36" ht="15" thickBot="1">
      <c r="B112" s="60" t="s">
        <v>26</v>
      </c>
      <c r="C112" s="60"/>
      <c r="D112" s="60"/>
      <c r="E112" s="60"/>
      <c r="F112" s="60"/>
      <c r="H112" s="60" t="s">
        <v>27</v>
      </c>
      <c r="I112" s="60"/>
      <c r="J112" s="60"/>
      <c r="K112" s="60"/>
      <c r="L112" s="60"/>
      <c r="N112" s="60" t="s">
        <v>28</v>
      </c>
      <c r="O112" s="60"/>
      <c r="P112" s="60"/>
      <c r="Q112" s="60"/>
      <c r="R112" s="60"/>
      <c r="T112" s="60" t="s">
        <v>29</v>
      </c>
      <c r="U112" s="60"/>
      <c r="V112" s="60"/>
      <c r="W112" s="60"/>
      <c r="X112" s="60"/>
      <c r="Z112" s="60" t="s">
        <v>30</v>
      </c>
      <c r="AA112" s="60"/>
      <c r="AB112" s="60"/>
      <c r="AC112" s="60"/>
      <c r="AD112" s="60"/>
      <c r="AF112" s="60" t="s">
        <v>31</v>
      </c>
      <c r="AG112" s="60"/>
      <c r="AH112" s="60"/>
      <c r="AI112" s="60"/>
      <c r="AJ112" s="60"/>
    </row>
    <row r="113" spans="2:36" ht="24.6" customHeight="1">
      <c r="B113" s="6" t="s">
        <v>12</v>
      </c>
      <c r="C113" s="6" t="s">
        <v>47</v>
      </c>
      <c r="D113" s="6" t="s">
        <v>9</v>
      </c>
      <c r="E113" s="6" t="s">
        <v>10</v>
      </c>
      <c r="F113" s="6" t="s">
        <v>11</v>
      </c>
      <c r="H113" s="6" t="s">
        <v>12</v>
      </c>
      <c r="I113" s="6" t="s">
        <v>47</v>
      </c>
      <c r="J113" s="6" t="s">
        <v>9</v>
      </c>
      <c r="K113" s="6" t="s">
        <v>10</v>
      </c>
      <c r="L113" s="6" t="s">
        <v>11</v>
      </c>
      <c r="N113" s="6" t="s">
        <v>12</v>
      </c>
      <c r="O113" s="6" t="s">
        <v>47</v>
      </c>
      <c r="P113" s="6" t="s">
        <v>9</v>
      </c>
      <c r="Q113" s="6" t="s">
        <v>10</v>
      </c>
      <c r="R113" s="6" t="s">
        <v>11</v>
      </c>
      <c r="T113" s="6" t="s">
        <v>12</v>
      </c>
      <c r="U113" s="6" t="s">
        <v>47</v>
      </c>
      <c r="V113" s="6" t="s">
        <v>9</v>
      </c>
      <c r="W113" s="6" t="s">
        <v>10</v>
      </c>
      <c r="X113" s="6" t="s">
        <v>11</v>
      </c>
      <c r="Z113" s="6" t="s">
        <v>12</v>
      </c>
      <c r="AA113" s="6" t="s">
        <v>47</v>
      </c>
      <c r="AB113" s="6" t="s">
        <v>9</v>
      </c>
      <c r="AC113" s="6" t="s">
        <v>10</v>
      </c>
      <c r="AD113" s="6" t="s">
        <v>11</v>
      </c>
      <c r="AF113" s="6" t="s">
        <v>12</v>
      </c>
      <c r="AG113" s="6" t="s">
        <v>47</v>
      </c>
      <c r="AH113" s="6" t="s">
        <v>9</v>
      </c>
      <c r="AI113" s="6" t="s">
        <v>10</v>
      </c>
      <c r="AJ113" s="6" t="s">
        <v>11</v>
      </c>
    </row>
    <row r="114" spans="2:36">
      <c r="B114" s="1">
        <v>7623324</v>
      </c>
      <c r="C114" s="1">
        <v>9904568</v>
      </c>
      <c r="D114" s="1">
        <v>1755768</v>
      </c>
      <c r="E114" s="1">
        <v>4479051</v>
      </c>
      <c r="F114" s="1">
        <v>11039244</v>
      </c>
      <c r="G114" s="2"/>
      <c r="H114" s="1">
        <v>3347163</v>
      </c>
      <c r="I114" s="1">
        <v>5182751</v>
      </c>
      <c r="J114" s="1">
        <v>1832319</v>
      </c>
      <c r="K114" s="1">
        <v>2526487</v>
      </c>
      <c r="L114" s="1">
        <v>5464782</v>
      </c>
      <c r="M114" s="2"/>
      <c r="N114" s="1">
        <v>2616953</v>
      </c>
      <c r="O114" s="1">
        <v>2362892</v>
      </c>
      <c r="P114" s="1">
        <v>2052559</v>
      </c>
      <c r="Q114" s="1">
        <v>1301209</v>
      </c>
      <c r="R114" s="1">
        <v>2539803</v>
      </c>
      <c r="S114" s="2"/>
      <c r="T114" s="1">
        <v>2593348</v>
      </c>
      <c r="U114" s="1">
        <v>1943850</v>
      </c>
      <c r="V114" s="1">
        <v>2303596</v>
      </c>
      <c r="W114" s="1">
        <v>736111</v>
      </c>
      <c r="X114" s="1">
        <v>1284036</v>
      </c>
      <c r="Y114" s="2"/>
      <c r="Z114" s="1">
        <v>0</v>
      </c>
      <c r="AA114" s="1">
        <v>0</v>
      </c>
      <c r="AB114" s="1">
        <v>0</v>
      </c>
      <c r="AC114" s="1">
        <v>662469</v>
      </c>
      <c r="AD114" s="1">
        <v>0</v>
      </c>
      <c r="AF114" s="1">
        <v>0</v>
      </c>
      <c r="AG114" s="1">
        <v>0</v>
      </c>
      <c r="AH114" s="1">
        <v>0</v>
      </c>
      <c r="AI114" s="1">
        <v>693947</v>
      </c>
      <c r="AJ114" s="1">
        <v>0</v>
      </c>
    </row>
    <row r="115" spans="2:36">
      <c r="B115" s="1">
        <v>7407392</v>
      </c>
      <c r="C115" s="1">
        <v>10237632</v>
      </c>
      <c r="D115" s="1">
        <v>1741444</v>
      </c>
      <c r="E115" s="1">
        <v>4463983</v>
      </c>
      <c r="F115" s="1">
        <v>10675402</v>
      </c>
      <c r="G115" s="2"/>
      <c r="H115" s="1">
        <v>3714906</v>
      </c>
      <c r="I115" s="1">
        <v>4620242</v>
      </c>
      <c r="J115" s="1">
        <v>1910840</v>
      </c>
      <c r="K115" s="1">
        <v>2395893</v>
      </c>
      <c r="L115" s="1">
        <v>5353065</v>
      </c>
      <c r="M115" s="2"/>
      <c r="N115" s="1">
        <v>2502344</v>
      </c>
      <c r="O115" s="1">
        <v>2163613</v>
      </c>
      <c r="P115" s="1">
        <v>2252158</v>
      </c>
      <c r="Q115" s="1">
        <v>1297410</v>
      </c>
      <c r="R115" s="1">
        <v>2773734</v>
      </c>
      <c r="S115" s="2"/>
      <c r="T115" s="1">
        <v>2559409</v>
      </c>
      <c r="U115" s="1">
        <v>2068249</v>
      </c>
      <c r="V115" s="1">
        <v>2224239</v>
      </c>
      <c r="W115" s="1">
        <v>669272</v>
      </c>
      <c r="X115" s="1">
        <v>1318084</v>
      </c>
      <c r="Y115" s="2"/>
      <c r="Z115" s="1">
        <v>0</v>
      </c>
      <c r="AA115" s="1">
        <v>0</v>
      </c>
      <c r="AB115" s="1">
        <v>0</v>
      </c>
      <c r="AC115" s="1">
        <v>690611</v>
      </c>
      <c r="AD115" s="1">
        <v>0</v>
      </c>
      <c r="AF115" s="1">
        <v>0</v>
      </c>
      <c r="AG115" s="1">
        <v>0</v>
      </c>
      <c r="AH115" s="1">
        <v>0</v>
      </c>
      <c r="AI115" s="1">
        <v>652718</v>
      </c>
      <c r="AJ115" s="1">
        <v>0</v>
      </c>
    </row>
    <row r="116" spans="2:36">
      <c r="B116" s="1">
        <v>7514558</v>
      </c>
      <c r="C116" s="1">
        <v>10547829</v>
      </c>
      <c r="D116" s="1">
        <v>1690106</v>
      </c>
      <c r="E116" s="1">
        <v>4614820</v>
      </c>
      <c r="F116" s="1">
        <v>11208117</v>
      </c>
      <c r="G116" s="2"/>
      <c r="H116" s="1">
        <v>3578063</v>
      </c>
      <c r="I116" s="1">
        <v>4735004</v>
      </c>
      <c r="J116" s="1">
        <v>2005087</v>
      </c>
      <c r="K116" s="1">
        <v>2363259</v>
      </c>
      <c r="L116" s="1">
        <v>5088071</v>
      </c>
      <c r="M116" s="2"/>
      <c r="N116" s="1">
        <v>2642046</v>
      </c>
      <c r="O116" s="1">
        <v>2374915</v>
      </c>
      <c r="P116" s="1">
        <v>2059913</v>
      </c>
      <c r="Q116" s="1">
        <v>1160164</v>
      </c>
      <c r="R116" s="1">
        <v>2762241</v>
      </c>
      <c r="S116" s="2"/>
      <c r="T116" s="1">
        <v>2612042</v>
      </c>
      <c r="U116" s="1">
        <v>2136026</v>
      </c>
      <c r="V116" s="1">
        <v>2280691</v>
      </c>
      <c r="W116" s="1">
        <v>697687</v>
      </c>
      <c r="X116" s="1">
        <v>1280251</v>
      </c>
      <c r="Y116" s="2"/>
      <c r="Z116" s="1">
        <v>0</v>
      </c>
      <c r="AA116" s="1">
        <v>0</v>
      </c>
      <c r="AB116" s="1">
        <v>0</v>
      </c>
      <c r="AC116" s="1">
        <v>707279</v>
      </c>
      <c r="AD116" s="1">
        <v>0</v>
      </c>
      <c r="AF116" s="1">
        <v>0</v>
      </c>
      <c r="AG116" s="1">
        <v>0</v>
      </c>
      <c r="AH116" s="1">
        <v>0</v>
      </c>
      <c r="AI116" s="1">
        <v>611623</v>
      </c>
      <c r="AJ116" s="1">
        <v>0</v>
      </c>
    </row>
    <row r="117" spans="2:36">
      <c r="B117" s="1">
        <v>8041427</v>
      </c>
      <c r="C117" s="1">
        <v>10381920</v>
      </c>
      <c r="D117" s="1">
        <v>1720018</v>
      </c>
      <c r="E117" s="1">
        <v>4505764</v>
      </c>
      <c r="F117" s="1">
        <v>11165063</v>
      </c>
      <c r="G117" s="2"/>
      <c r="H117" s="1">
        <v>3463322</v>
      </c>
      <c r="I117" s="1">
        <v>4959377</v>
      </c>
      <c r="J117" s="1">
        <v>1951028</v>
      </c>
      <c r="K117" s="1">
        <v>2451071</v>
      </c>
      <c r="L117" s="1">
        <v>5124038</v>
      </c>
      <c r="M117" s="2"/>
      <c r="N117" s="1">
        <v>2412698</v>
      </c>
      <c r="O117" s="1">
        <v>2123373</v>
      </c>
      <c r="P117" s="1">
        <v>2389753</v>
      </c>
      <c r="Q117" s="1">
        <v>1174972</v>
      </c>
      <c r="R117" s="1">
        <v>2520438</v>
      </c>
      <c r="S117" s="2"/>
      <c r="T117" s="1">
        <v>2723848</v>
      </c>
      <c r="U117" s="1">
        <v>2586193</v>
      </c>
      <c r="V117" s="1">
        <v>2667597</v>
      </c>
      <c r="W117" s="1">
        <v>662368</v>
      </c>
      <c r="X117" s="1">
        <v>1191208</v>
      </c>
      <c r="Y117" s="2"/>
      <c r="Z117" s="1">
        <v>0</v>
      </c>
      <c r="AA117" s="1">
        <v>0</v>
      </c>
      <c r="AB117" s="1">
        <v>0</v>
      </c>
      <c r="AC117" s="1">
        <v>699536</v>
      </c>
      <c r="AD117" s="1">
        <v>0</v>
      </c>
      <c r="AF117" s="1">
        <v>0</v>
      </c>
      <c r="AG117" s="1">
        <v>0</v>
      </c>
      <c r="AH117" s="1">
        <v>0</v>
      </c>
      <c r="AI117" s="1">
        <v>625114</v>
      </c>
      <c r="AJ117" s="1">
        <v>0</v>
      </c>
    </row>
    <row r="118" spans="2:36">
      <c r="B118" s="1">
        <v>7545694</v>
      </c>
      <c r="C118" s="1">
        <v>10511701</v>
      </c>
      <c r="D118" s="1">
        <v>1677093</v>
      </c>
      <c r="E118" s="1">
        <v>4496255</v>
      </c>
      <c r="F118" s="1">
        <v>11232276</v>
      </c>
      <c r="G118" s="2"/>
      <c r="H118" s="1">
        <v>3436082</v>
      </c>
      <c r="I118" s="1">
        <v>5148059</v>
      </c>
      <c r="J118" s="1">
        <v>1690559</v>
      </c>
      <c r="K118" s="1">
        <v>2465963</v>
      </c>
      <c r="L118" s="1">
        <v>5303511</v>
      </c>
      <c r="M118" s="2"/>
      <c r="N118" s="1">
        <v>2814221</v>
      </c>
      <c r="O118" s="1">
        <v>2151528</v>
      </c>
      <c r="P118" s="1">
        <v>2326856</v>
      </c>
      <c r="Q118" s="1">
        <v>1176578</v>
      </c>
      <c r="R118" s="1">
        <v>2963496</v>
      </c>
      <c r="S118" s="2"/>
      <c r="T118" s="1">
        <v>2610622</v>
      </c>
      <c r="U118" s="1">
        <v>2212960</v>
      </c>
      <c r="V118" s="1">
        <v>2657730</v>
      </c>
      <c r="W118" s="1">
        <v>664381</v>
      </c>
      <c r="X118" s="1">
        <v>1191242</v>
      </c>
      <c r="Y118" s="2"/>
      <c r="Z118" s="1">
        <v>0</v>
      </c>
      <c r="AA118" s="1">
        <v>0</v>
      </c>
      <c r="AB118" s="1">
        <v>0</v>
      </c>
      <c r="AC118" s="1">
        <v>632605</v>
      </c>
      <c r="AD118" s="1">
        <v>0</v>
      </c>
      <c r="AF118" s="1">
        <v>0</v>
      </c>
      <c r="AG118" s="1">
        <v>0</v>
      </c>
      <c r="AH118" s="1">
        <v>0</v>
      </c>
      <c r="AI118" s="1">
        <v>613651</v>
      </c>
      <c r="AJ118" s="1">
        <v>0</v>
      </c>
    </row>
    <row r="119" spans="2:36">
      <c r="B119" s="1">
        <v>7349763</v>
      </c>
      <c r="C119" s="1">
        <v>10442696</v>
      </c>
      <c r="D119" s="1">
        <v>1665194</v>
      </c>
      <c r="E119" s="1">
        <v>4611700</v>
      </c>
      <c r="F119" s="1">
        <v>10641701</v>
      </c>
      <c r="G119" s="2"/>
      <c r="H119" s="1">
        <v>3356043</v>
      </c>
      <c r="I119" s="1">
        <v>5343057</v>
      </c>
      <c r="J119" s="1">
        <v>1854710</v>
      </c>
      <c r="K119" s="1">
        <v>2509656</v>
      </c>
      <c r="L119" s="1">
        <v>5611728</v>
      </c>
      <c r="M119" s="2"/>
      <c r="N119" s="1">
        <v>2757887</v>
      </c>
      <c r="O119" s="1">
        <v>2354032</v>
      </c>
      <c r="P119" s="1">
        <v>2569530</v>
      </c>
      <c r="Q119" s="1">
        <v>1078014</v>
      </c>
      <c r="R119" s="1">
        <v>2656823</v>
      </c>
      <c r="S119" s="2"/>
      <c r="T119" s="1">
        <v>2913089</v>
      </c>
      <c r="U119" s="1">
        <v>2254193</v>
      </c>
      <c r="V119" s="1">
        <v>2633458</v>
      </c>
      <c r="W119" s="1">
        <v>692297</v>
      </c>
      <c r="X119" s="1">
        <v>1591933</v>
      </c>
      <c r="Y119" s="2"/>
      <c r="Z119" s="1">
        <v>0</v>
      </c>
      <c r="AA119" s="1">
        <v>0</v>
      </c>
      <c r="AB119" s="1">
        <v>0</v>
      </c>
      <c r="AC119" s="1">
        <v>708383</v>
      </c>
      <c r="AD119" s="1">
        <v>0</v>
      </c>
      <c r="AF119" s="1">
        <v>0</v>
      </c>
      <c r="AG119" s="1">
        <v>0</v>
      </c>
      <c r="AH119" s="1">
        <v>0</v>
      </c>
      <c r="AI119" s="1">
        <v>621990</v>
      </c>
      <c r="AJ119" s="1">
        <v>0</v>
      </c>
    </row>
    <row r="120" spans="2:36">
      <c r="B120" s="1">
        <v>7857467</v>
      </c>
      <c r="C120" s="1">
        <v>10607339</v>
      </c>
      <c r="D120" s="1">
        <v>1717502</v>
      </c>
      <c r="E120" s="1">
        <v>4519967</v>
      </c>
      <c r="F120" s="1">
        <v>10478593</v>
      </c>
      <c r="G120" s="2"/>
      <c r="H120" s="1">
        <v>3159506</v>
      </c>
      <c r="I120" s="1">
        <v>5587363</v>
      </c>
      <c r="J120" s="1">
        <v>1801922</v>
      </c>
      <c r="K120" s="1">
        <v>2402196</v>
      </c>
      <c r="L120" s="1">
        <v>5513607</v>
      </c>
      <c r="M120" s="2"/>
      <c r="N120" s="1">
        <v>2801630</v>
      </c>
      <c r="O120" s="1">
        <v>2446972</v>
      </c>
      <c r="P120" s="1">
        <v>2348769</v>
      </c>
      <c r="Q120" s="1">
        <v>1183464</v>
      </c>
      <c r="R120" s="1">
        <v>2518710</v>
      </c>
      <c r="S120" s="2"/>
      <c r="T120" s="1">
        <v>3106667</v>
      </c>
      <c r="U120" s="1">
        <v>2090378</v>
      </c>
      <c r="V120" s="1">
        <v>2481575</v>
      </c>
      <c r="W120" s="1">
        <v>734346</v>
      </c>
      <c r="X120" s="1">
        <v>1300766</v>
      </c>
      <c r="Y120" s="2"/>
      <c r="Z120" s="1">
        <v>0</v>
      </c>
      <c r="AA120" s="1">
        <v>0</v>
      </c>
      <c r="AB120" s="1">
        <v>0</v>
      </c>
      <c r="AC120" s="1">
        <v>664207</v>
      </c>
      <c r="AD120" s="1">
        <v>0</v>
      </c>
      <c r="AF120" s="1">
        <v>0</v>
      </c>
      <c r="AG120" s="1">
        <v>0</v>
      </c>
      <c r="AH120" s="1">
        <v>0</v>
      </c>
      <c r="AI120" s="1">
        <v>614686</v>
      </c>
      <c r="AJ120" s="1">
        <v>0</v>
      </c>
    </row>
    <row r="121" spans="2:36">
      <c r="B121" s="1">
        <v>7335130</v>
      </c>
      <c r="C121" s="1">
        <v>11005945</v>
      </c>
      <c r="D121" s="1">
        <v>1676715</v>
      </c>
      <c r="E121" s="1">
        <v>4698321</v>
      </c>
      <c r="F121" s="1">
        <v>10489913</v>
      </c>
      <c r="G121" s="2"/>
      <c r="H121" s="1">
        <v>3834589</v>
      </c>
      <c r="I121" s="1">
        <v>5439026</v>
      </c>
      <c r="J121" s="1">
        <v>1782906</v>
      </c>
      <c r="K121" s="1">
        <v>2416228</v>
      </c>
      <c r="L121" s="1">
        <v>5328764</v>
      </c>
      <c r="M121" s="2"/>
      <c r="N121" s="1">
        <v>3073435</v>
      </c>
      <c r="O121" s="1">
        <v>2354352</v>
      </c>
      <c r="P121" s="1">
        <v>2078836</v>
      </c>
      <c r="Q121" s="1">
        <v>1106185</v>
      </c>
      <c r="R121" s="1">
        <v>2641017</v>
      </c>
      <c r="S121" s="2"/>
      <c r="T121" s="1">
        <v>3132167</v>
      </c>
      <c r="U121" s="1">
        <v>2083374</v>
      </c>
      <c r="V121" s="1">
        <v>2182029</v>
      </c>
      <c r="W121" s="1">
        <v>666644</v>
      </c>
      <c r="X121" s="1">
        <v>1375605</v>
      </c>
      <c r="Y121" s="2"/>
      <c r="Z121" s="1">
        <v>0</v>
      </c>
      <c r="AA121" s="1">
        <v>0</v>
      </c>
      <c r="AB121" s="1">
        <v>0</v>
      </c>
      <c r="AC121" s="1">
        <v>682081</v>
      </c>
      <c r="AD121" s="1">
        <v>0</v>
      </c>
      <c r="AF121" s="1">
        <v>0</v>
      </c>
      <c r="AG121" s="1">
        <v>0</v>
      </c>
      <c r="AH121" s="1">
        <v>0</v>
      </c>
      <c r="AI121" s="1">
        <v>616729</v>
      </c>
      <c r="AJ121" s="1">
        <v>0</v>
      </c>
    </row>
    <row r="122" spans="2:36">
      <c r="B122" s="1">
        <v>7517256</v>
      </c>
      <c r="C122" s="1">
        <v>10088600</v>
      </c>
      <c r="D122" s="1">
        <v>1831256</v>
      </c>
      <c r="E122" s="1">
        <v>4619578</v>
      </c>
      <c r="F122" s="1">
        <v>10603515</v>
      </c>
      <c r="G122" s="2"/>
      <c r="H122" s="1">
        <v>3310828</v>
      </c>
      <c r="I122" s="1">
        <v>5484710</v>
      </c>
      <c r="J122" s="1">
        <v>2082767</v>
      </c>
      <c r="K122" s="1">
        <v>2424628</v>
      </c>
      <c r="L122" s="1">
        <v>5124072</v>
      </c>
      <c r="M122" s="2"/>
      <c r="N122" s="1">
        <v>2805930</v>
      </c>
      <c r="O122" s="1">
        <v>2341345</v>
      </c>
      <c r="P122" s="1">
        <v>2302988</v>
      </c>
      <c r="Q122" s="1">
        <v>1301968</v>
      </c>
      <c r="R122" s="1">
        <v>2658743</v>
      </c>
      <c r="S122" s="2"/>
      <c r="T122" s="1">
        <v>3088148</v>
      </c>
      <c r="U122" s="1">
        <v>2022537</v>
      </c>
      <c r="V122" s="1">
        <v>2345908</v>
      </c>
      <c r="W122" s="1">
        <v>709380</v>
      </c>
      <c r="X122" s="1">
        <v>1226616</v>
      </c>
      <c r="Y122" s="2"/>
      <c r="Z122" s="1">
        <v>0</v>
      </c>
      <c r="AA122" s="1">
        <v>0</v>
      </c>
      <c r="AB122" s="1">
        <v>0</v>
      </c>
      <c r="AC122" s="1">
        <v>673798</v>
      </c>
      <c r="AD122" s="1">
        <v>0</v>
      </c>
      <c r="AF122" s="1">
        <v>0</v>
      </c>
      <c r="AG122" s="1">
        <v>0</v>
      </c>
      <c r="AH122" s="1">
        <v>0</v>
      </c>
      <c r="AI122" s="1">
        <v>629131</v>
      </c>
      <c r="AJ122" s="1">
        <v>0</v>
      </c>
    </row>
    <row r="123" spans="2:36">
      <c r="B123" s="1">
        <v>7430191</v>
      </c>
      <c r="C123" s="1">
        <v>10020998</v>
      </c>
      <c r="D123" s="1">
        <v>1773323</v>
      </c>
      <c r="E123" s="1">
        <v>4473370</v>
      </c>
      <c r="F123" s="1">
        <v>10661988</v>
      </c>
      <c r="G123" s="2"/>
      <c r="H123" s="1">
        <v>4209745</v>
      </c>
      <c r="I123" s="1">
        <v>4687026</v>
      </c>
      <c r="J123" s="1">
        <v>2073751</v>
      </c>
      <c r="K123" s="1">
        <v>2462260</v>
      </c>
      <c r="L123" s="1">
        <v>5405603</v>
      </c>
      <c r="M123" s="2"/>
      <c r="N123" s="1">
        <v>3128993</v>
      </c>
      <c r="O123" s="1">
        <v>2218346</v>
      </c>
      <c r="P123" s="1">
        <v>1997648</v>
      </c>
      <c r="Q123" s="1">
        <v>1293319</v>
      </c>
      <c r="R123" s="1">
        <v>2436605</v>
      </c>
      <c r="S123" s="2"/>
      <c r="T123" s="1">
        <v>3085487</v>
      </c>
      <c r="U123" s="1">
        <v>2100744</v>
      </c>
      <c r="V123" s="1">
        <v>2079831</v>
      </c>
      <c r="W123" s="1">
        <v>677108</v>
      </c>
      <c r="X123" s="1">
        <v>1314821</v>
      </c>
      <c r="Y123" s="2"/>
      <c r="Z123" s="1">
        <v>0</v>
      </c>
      <c r="AA123" s="1">
        <v>0</v>
      </c>
      <c r="AB123" s="1">
        <v>0</v>
      </c>
      <c r="AC123" s="1">
        <v>693360</v>
      </c>
      <c r="AD123" s="1">
        <v>0</v>
      </c>
      <c r="AF123" s="1">
        <v>0</v>
      </c>
      <c r="AG123" s="1">
        <v>0</v>
      </c>
      <c r="AH123" s="1">
        <v>0</v>
      </c>
      <c r="AI123" s="1">
        <v>620789</v>
      </c>
      <c r="AJ123" s="1">
        <v>0</v>
      </c>
    </row>
    <row r="124" spans="2:36">
      <c r="B124" s="1">
        <v>7451642</v>
      </c>
      <c r="C124" s="1">
        <v>10612124</v>
      </c>
      <c r="D124" s="1">
        <v>1833986</v>
      </c>
      <c r="E124" s="1">
        <v>4473239</v>
      </c>
      <c r="F124" s="1">
        <v>10570999</v>
      </c>
      <c r="G124" s="2"/>
      <c r="H124" s="1">
        <v>3266570</v>
      </c>
      <c r="I124" s="1">
        <v>4965678</v>
      </c>
      <c r="J124" s="1">
        <v>1652150</v>
      </c>
      <c r="K124" s="1">
        <v>2491978</v>
      </c>
      <c r="L124" s="1">
        <v>5472320</v>
      </c>
      <c r="M124" s="2"/>
      <c r="N124" s="1">
        <v>2991711</v>
      </c>
      <c r="O124" s="1">
        <v>2226441</v>
      </c>
      <c r="P124" s="1">
        <v>2237940</v>
      </c>
      <c r="Q124" s="1">
        <v>1286965</v>
      </c>
      <c r="R124" s="1">
        <v>2536282</v>
      </c>
      <c r="S124" s="2"/>
      <c r="T124" s="1">
        <v>4488337</v>
      </c>
      <c r="U124" s="1">
        <v>1961053</v>
      </c>
      <c r="V124" s="1">
        <v>2155157</v>
      </c>
      <c r="W124" s="1">
        <v>667192</v>
      </c>
      <c r="X124" s="1">
        <v>1188333</v>
      </c>
      <c r="Y124" s="2"/>
      <c r="Z124" s="1">
        <v>0</v>
      </c>
      <c r="AA124" s="1">
        <v>0</v>
      </c>
      <c r="AB124" s="1">
        <v>0</v>
      </c>
      <c r="AC124" s="1">
        <v>678114</v>
      </c>
      <c r="AD124" s="1">
        <v>0</v>
      </c>
      <c r="AF124" s="1">
        <v>0</v>
      </c>
      <c r="AG124" s="1">
        <v>0</v>
      </c>
      <c r="AH124" s="1">
        <v>0</v>
      </c>
      <c r="AI124" s="1">
        <v>612788</v>
      </c>
      <c r="AJ124" s="1">
        <v>0</v>
      </c>
    </row>
    <row r="125" spans="2:36">
      <c r="B125" s="1">
        <v>7327084</v>
      </c>
      <c r="C125" s="1">
        <v>11116788</v>
      </c>
      <c r="D125" s="1">
        <v>1801743</v>
      </c>
      <c r="E125" s="1">
        <v>4484781</v>
      </c>
      <c r="F125" s="1">
        <v>10596907</v>
      </c>
      <c r="G125" s="2"/>
      <c r="H125" s="1">
        <v>3806222</v>
      </c>
      <c r="I125" s="1">
        <v>5213534</v>
      </c>
      <c r="J125" s="1">
        <v>1735861</v>
      </c>
      <c r="K125" s="1">
        <v>2448173</v>
      </c>
      <c r="L125" s="1">
        <v>5354166</v>
      </c>
      <c r="M125" s="2"/>
      <c r="N125" s="1">
        <v>3029101</v>
      </c>
      <c r="O125" s="1">
        <v>2276883</v>
      </c>
      <c r="P125" s="1">
        <v>1900882</v>
      </c>
      <c r="Q125" s="1">
        <v>1352093</v>
      </c>
      <c r="R125" s="1">
        <v>2503761</v>
      </c>
      <c r="S125" s="2"/>
      <c r="T125" s="1">
        <v>3064505</v>
      </c>
      <c r="U125" s="1">
        <v>1994232</v>
      </c>
      <c r="V125" s="1">
        <v>2283858</v>
      </c>
      <c r="W125" s="1">
        <v>689164</v>
      </c>
      <c r="X125" s="1">
        <v>1214997</v>
      </c>
      <c r="Y125" s="2"/>
      <c r="Z125" s="1">
        <v>0</v>
      </c>
      <c r="AA125" s="1">
        <v>0</v>
      </c>
      <c r="AB125" s="1">
        <v>0</v>
      </c>
      <c r="AC125" s="1">
        <v>687798</v>
      </c>
      <c r="AD125" s="1">
        <v>0</v>
      </c>
      <c r="AF125" s="1">
        <v>0</v>
      </c>
      <c r="AG125" s="1">
        <v>0</v>
      </c>
      <c r="AH125" s="1">
        <v>0</v>
      </c>
      <c r="AI125" s="1">
        <v>611926</v>
      </c>
      <c r="AJ125" s="1">
        <v>0</v>
      </c>
    </row>
    <row r="126" spans="2:36">
      <c r="B126" s="1">
        <v>7666543</v>
      </c>
      <c r="C126" s="1">
        <v>10360328</v>
      </c>
      <c r="D126" s="1">
        <v>1683676</v>
      </c>
      <c r="E126" s="1">
        <v>4654594</v>
      </c>
      <c r="F126" s="1">
        <v>10530176</v>
      </c>
      <c r="G126" s="2"/>
      <c r="H126" s="1">
        <v>4343775</v>
      </c>
      <c r="I126" s="1">
        <v>4868573</v>
      </c>
      <c r="J126" s="1">
        <v>1826069</v>
      </c>
      <c r="K126" s="1">
        <v>2425748</v>
      </c>
      <c r="L126" s="1">
        <v>5443239</v>
      </c>
      <c r="M126" s="2"/>
      <c r="N126" s="1">
        <v>2762266</v>
      </c>
      <c r="O126" s="1">
        <v>2299729</v>
      </c>
      <c r="P126" s="1">
        <v>2020822</v>
      </c>
      <c r="Q126" s="1">
        <v>1333966</v>
      </c>
      <c r="R126" s="1">
        <v>2609632</v>
      </c>
      <c r="S126" s="2"/>
      <c r="T126" s="1">
        <v>3078104</v>
      </c>
      <c r="U126" s="1">
        <v>1971108</v>
      </c>
      <c r="V126" s="1">
        <v>2265764</v>
      </c>
      <c r="W126" s="1">
        <v>782272</v>
      </c>
      <c r="X126" s="1">
        <v>1527168</v>
      </c>
      <c r="Y126" s="2"/>
      <c r="Z126" s="1">
        <v>0</v>
      </c>
      <c r="AA126" s="1">
        <v>0</v>
      </c>
      <c r="AB126" s="1">
        <v>0</v>
      </c>
      <c r="AC126" s="1">
        <v>685401</v>
      </c>
      <c r="AD126" s="1">
        <v>0</v>
      </c>
      <c r="AF126" s="1">
        <v>0</v>
      </c>
      <c r="AG126" s="1">
        <v>0</v>
      </c>
      <c r="AH126" s="1">
        <v>0</v>
      </c>
      <c r="AI126" s="1">
        <v>624676</v>
      </c>
      <c r="AJ126" s="1">
        <v>0</v>
      </c>
    </row>
    <row r="127" spans="2:36">
      <c r="B127" s="1">
        <v>7523208</v>
      </c>
      <c r="C127" s="1">
        <v>9821602</v>
      </c>
      <c r="D127" s="1">
        <v>1668710</v>
      </c>
      <c r="E127" s="1">
        <v>4519611</v>
      </c>
      <c r="F127" s="1">
        <v>10322054</v>
      </c>
      <c r="G127" s="2"/>
      <c r="H127" s="1">
        <v>3226788</v>
      </c>
      <c r="I127" s="1">
        <v>4753151</v>
      </c>
      <c r="J127" s="1">
        <v>2197114</v>
      </c>
      <c r="K127" s="1">
        <v>2426477</v>
      </c>
      <c r="L127" s="1">
        <v>5449077</v>
      </c>
      <c r="M127" s="2"/>
      <c r="N127" s="1">
        <v>2835922</v>
      </c>
      <c r="O127" s="1">
        <v>2445739</v>
      </c>
      <c r="P127" s="1">
        <v>2052689</v>
      </c>
      <c r="Q127" s="1">
        <v>1295293</v>
      </c>
      <c r="R127" s="1">
        <v>2451664</v>
      </c>
      <c r="S127" s="2"/>
      <c r="T127" s="1">
        <v>3076734</v>
      </c>
      <c r="U127" s="1">
        <v>2119980</v>
      </c>
      <c r="V127" s="1">
        <v>2651401</v>
      </c>
      <c r="W127" s="1">
        <v>729271</v>
      </c>
      <c r="X127" s="1">
        <v>1446861</v>
      </c>
      <c r="Y127" s="2"/>
      <c r="Z127" s="1">
        <v>0</v>
      </c>
      <c r="AA127" s="1">
        <v>0</v>
      </c>
      <c r="AB127" s="1">
        <v>0</v>
      </c>
      <c r="AC127" s="1">
        <v>668060</v>
      </c>
      <c r="AD127" s="1">
        <v>0</v>
      </c>
      <c r="AF127" s="1">
        <v>0</v>
      </c>
      <c r="AG127" s="1">
        <v>0</v>
      </c>
      <c r="AH127" s="1">
        <v>0</v>
      </c>
      <c r="AI127" s="1">
        <v>625770</v>
      </c>
      <c r="AJ127" s="1">
        <v>0</v>
      </c>
    </row>
    <row r="128" spans="2:36">
      <c r="B128" s="1">
        <v>7478215</v>
      </c>
      <c r="C128" s="1">
        <v>10157395</v>
      </c>
      <c r="D128" s="1">
        <v>1807087</v>
      </c>
      <c r="E128" s="1">
        <v>4419669</v>
      </c>
      <c r="F128" s="1">
        <v>10417283</v>
      </c>
      <c r="G128" s="2"/>
      <c r="H128" s="1">
        <v>4076119</v>
      </c>
      <c r="I128" s="1">
        <v>4862976</v>
      </c>
      <c r="J128" s="1">
        <v>1727418</v>
      </c>
      <c r="K128" s="1">
        <v>2518163</v>
      </c>
      <c r="L128" s="1">
        <v>5112280</v>
      </c>
      <c r="M128" s="2"/>
      <c r="N128" s="1">
        <v>2350114</v>
      </c>
      <c r="O128" s="1">
        <v>2189087</v>
      </c>
      <c r="P128" s="1">
        <v>2168551</v>
      </c>
      <c r="Q128" s="1">
        <v>1294711</v>
      </c>
      <c r="R128" s="1">
        <v>3227358</v>
      </c>
      <c r="S128" s="2"/>
      <c r="T128" s="1">
        <v>3117247</v>
      </c>
      <c r="U128" s="1">
        <v>2159902</v>
      </c>
      <c r="V128" s="1">
        <v>2679761</v>
      </c>
      <c r="W128" s="1">
        <v>691146</v>
      </c>
      <c r="X128" s="1">
        <v>1437403</v>
      </c>
      <c r="Y128" s="2"/>
      <c r="Z128" s="1">
        <v>0</v>
      </c>
      <c r="AA128" s="1">
        <v>0</v>
      </c>
      <c r="AB128" s="1">
        <v>0</v>
      </c>
      <c r="AC128" s="1">
        <v>649070</v>
      </c>
      <c r="AD128" s="1">
        <v>0</v>
      </c>
      <c r="AF128" s="1">
        <v>0</v>
      </c>
      <c r="AG128" s="1">
        <v>0</v>
      </c>
      <c r="AH128" s="1">
        <v>0</v>
      </c>
      <c r="AI128" s="1">
        <v>617579</v>
      </c>
      <c r="AJ128" s="1">
        <v>0</v>
      </c>
    </row>
    <row r="129" spans="1:36">
      <c r="B129" s="1">
        <v>7434198</v>
      </c>
      <c r="C129" s="1">
        <v>10092392</v>
      </c>
      <c r="D129" s="1">
        <v>1835427</v>
      </c>
      <c r="E129" s="1">
        <v>4524357</v>
      </c>
      <c r="F129" s="1">
        <v>10472234</v>
      </c>
      <c r="G129" s="2"/>
      <c r="H129" s="1">
        <v>3348976</v>
      </c>
      <c r="I129" s="1">
        <v>5466426</v>
      </c>
      <c r="J129" s="1">
        <v>1729375</v>
      </c>
      <c r="K129" s="1">
        <v>2483163</v>
      </c>
      <c r="L129" s="1">
        <v>5167436</v>
      </c>
      <c r="M129" s="2"/>
      <c r="N129" s="1">
        <v>2581310</v>
      </c>
      <c r="O129" s="1">
        <v>2285010</v>
      </c>
      <c r="P129" s="1">
        <v>2120935</v>
      </c>
      <c r="Q129" s="1">
        <v>1180017</v>
      </c>
      <c r="R129" s="1">
        <v>2822128</v>
      </c>
      <c r="S129" s="2"/>
      <c r="T129" s="1">
        <v>3061020</v>
      </c>
      <c r="U129" s="1">
        <v>1985202</v>
      </c>
      <c r="V129" s="1">
        <v>2882498</v>
      </c>
      <c r="W129" s="1">
        <v>701523</v>
      </c>
      <c r="X129" s="1">
        <v>1241556</v>
      </c>
      <c r="Y129" s="2"/>
      <c r="Z129" s="1">
        <v>0</v>
      </c>
      <c r="AA129" s="1">
        <v>0</v>
      </c>
      <c r="AB129" s="1">
        <v>0</v>
      </c>
      <c r="AC129" s="1">
        <v>721658</v>
      </c>
      <c r="AD129" s="1">
        <v>0</v>
      </c>
      <c r="AF129" s="1">
        <v>0</v>
      </c>
      <c r="AG129" s="1">
        <v>0</v>
      </c>
      <c r="AH129" s="1">
        <v>0</v>
      </c>
      <c r="AI129" s="1">
        <v>624543</v>
      </c>
      <c r="AJ129" s="1">
        <v>0</v>
      </c>
    </row>
    <row r="130" spans="1:36">
      <c r="B130" s="1">
        <v>7492017</v>
      </c>
      <c r="C130" s="1">
        <v>10369465</v>
      </c>
      <c r="D130" s="1">
        <v>1844309</v>
      </c>
      <c r="E130" s="1">
        <v>4464388</v>
      </c>
      <c r="F130" s="1">
        <v>10576249</v>
      </c>
      <c r="G130" s="2"/>
      <c r="H130" s="1">
        <v>3650705</v>
      </c>
      <c r="I130" s="1">
        <v>4726480</v>
      </c>
      <c r="J130" s="1">
        <v>1663278</v>
      </c>
      <c r="K130" s="1">
        <v>2470734</v>
      </c>
      <c r="L130" s="1">
        <v>5485617</v>
      </c>
      <c r="M130" s="2"/>
      <c r="N130" s="1">
        <v>2939146</v>
      </c>
      <c r="O130" s="1">
        <v>2500712</v>
      </c>
      <c r="P130" s="1">
        <v>2132950</v>
      </c>
      <c r="Q130" s="1">
        <v>1174928</v>
      </c>
      <c r="R130" s="1">
        <v>2716938</v>
      </c>
      <c r="S130" s="2"/>
      <c r="T130" s="1">
        <v>2720728</v>
      </c>
      <c r="U130" s="1">
        <v>2100964</v>
      </c>
      <c r="V130" s="1">
        <v>2459492</v>
      </c>
      <c r="W130" s="1">
        <v>651127</v>
      </c>
      <c r="X130" s="1">
        <v>1245996</v>
      </c>
      <c r="Y130" s="2"/>
      <c r="Z130" s="1">
        <v>0</v>
      </c>
      <c r="AA130" s="1">
        <v>0</v>
      </c>
      <c r="AB130" s="1">
        <v>0</v>
      </c>
      <c r="AC130" s="1">
        <v>712776</v>
      </c>
      <c r="AD130" s="1">
        <v>0</v>
      </c>
      <c r="AF130" s="1">
        <v>0</v>
      </c>
      <c r="AG130" s="1">
        <v>0</v>
      </c>
      <c r="AH130" s="1">
        <v>0</v>
      </c>
      <c r="AI130" s="1">
        <v>697101</v>
      </c>
      <c r="AJ130" s="1">
        <v>0</v>
      </c>
    </row>
    <row r="131" spans="1:36">
      <c r="B131" s="1">
        <v>7563768</v>
      </c>
      <c r="C131" s="1">
        <v>11100417</v>
      </c>
      <c r="D131" s="1">
        <v>1772804</v>
      </c>
      <c r="E131" s="1">
        <v>4501940</v>
      </c>
      <c r="F131" s="1">
        <v>10772512</v>
      </c>
      <c r="G131" s="2"/>
      <c r="H131" s="1">
        <v>3547825</v>
      </c>
      <c r="I131" s="1">
        <v>4923336</v>
      </c>
      <c r="J131" s="1">
        <v>1773653</v>
      </c>
      <c r="K131" s="1">
        <v>2507283</v>
      </c>
      <c r="L131" s="1">
        <v>5666214</v>
      </c>
      <c r="M131" s="2"/>
      <c r="N131" s="1">
        <v>3045722</v>
      </c>
      <c r="O131" s="1">
        <v>2197491</v>
      </c>
      <c r="P131" s="1">
        <v>2175077</v>
      </c>
      <c r="Q131" s="1">
        <v>1209260</v>
      </c>
      <c r="R131" s="1">
        <v>2612409</v>
      </c>
      <c r="S131" s="2"/>
      <c r="T131" s="1">
        <v>2566147</v>
      </c>
      <c r="U131" s="1">
        <v>1996889</v>
      </c>
      <c r="V131" s="1">
        <v>2353596</v>
      </c>
      <c r="W131" s="1">
        <v>644268</v>
      </c>
      <c r="X131" s="1">
        <v>1195255</v>
      </c>
      <c r="Y131" s="2"/>
      <c r="Z131" s="1">
        <v>0</v>
      </c>
      <c r="AA131" s="1">
        <v>0</v>
      </c>
      <c r="AB131" s="1">
        <v>0</v>
      </c>
      <c r="AC131" s="1">
        <v>715583</v>
      </c>
      <c r="AD131" s="1">
        <v>0</v>
      </c>
      <c r="AF131" s="1">
        <v>0</v>
      </c>
      <c r="AG131" s="1">
        <v>0</v>
      </c>
      <c r="AH131" s="1">
        <v>0</v>
      </c>
      <c r="AI131" s="1">
        <v>691613</v>
      </c>
      <c r="AJ131" s="1">
        <v>0</v>
      </c>
    </row>
    <row r="132" spans="1:36">
      <c r="B132" s="1">
        <v>7470414</v>
      </c>
      <c r="C132" s="1">
        <v>10698056</v>
      </c>
      <c r="D132" s="1">
        <v>1821199</v>
      </c>
      <c r="E132" s="1">
        <v>4395941</v>
      </c>
      <c r="F132" s="1">
        <v>10754263</v>
      </c>
      <c r="G132" s="2"/>
      <c r="H132" s="1">
        <v>3445986</v>
      </c>
      <c r="I132" s="1">
        <v>4637819</v>
      </c>
      <c r="J132" s="1">
        <v>1735388</v>
      </c>
      <c r="K132" s="1">
        <v>2492886</v>
      </c>
      <c r="L132" s="1">
        <v>5377965</v>
      </c>
      <c r="M132" s="2"/>
      <c r="N132" s="1">
        <v>2409350</v>
      </c>
      <c r="O132" s="1">
        <v>2157755</v>
      </c>
      <c r="P132" s="1">
        <v>2110502</v>
      </c>
      <c r="Q132" s="1">
        <v>1165066</v>
      </c>
      <c r="R132" s="1">
        <v>2844433</v>
      </c>
      <c r="S132" s="2"/>
      <c r="T132" s="1">
        <v>2593606</v>
      </c>
      <c r="U132" s="1">
        <v>2149873</v>
      </c>
      <c r="V132" s="1">
        <v>2779027</v>
      </c>
      <c r="W132" s="1">
        <v>620715</v>
      </c>
      <c r="X132" s="1">
        <v>1264664</v>
      </c>
      <c r="Y132" s="2"/>
      <c r="Z132" s="1">
        <v>0</v>
      </c>
      <c r="AA132" s="1">
        <v>0</v>
      </c>
      <c r="AB132" s="1">
        <v>0</v>
      </c>
      <c r="AC132" s="1">
        <v>706206</v>
      </c>
      <c r="AD132" s="1">
        <v>0</v>
      </c>
      <c r="AF132" s="1">
        <v>0</v>
      </c>
      <c r="AG132" s="1">
        <v>0</v>
      </c>
      <c r="AH132" s="1">
        <v>0</v>
      </c>
      <c r="AI132" s="1">
        <v>686888</v>
      </c>
      <c r="AJ132" s="1">
        <v>0</v>
      </c>
    </row>
    <row r="133" spans="1:36">
      <c r="B133" s="1">
        <v>7515175</v>
      </c>
      <c r="C133" s="1">
        <v>10229760</v>
      </c>
      <c r="D133" s="1">
        <v>1773694</v>
      </c>
      <c r="E133" s="1">
        <v>4535948</v>
      </c>
      <c r="F133" s="1">
        <v>10438144</v>
      </c>
      <c r="G133" s="2"/>
      <c r="H133" s="1">
        <v>3277295</v>
      </c>
      <c r="I133" s="1">
        <v>4953440</v>
      </c>
      <c r="J133" s="1">
        <v>1688911</v>
      </c>
      <c r="K133" s="1">
        <v>2439778</v>
      </c>
      <c r="L133" s="1">
        <v>5131450</v>
      </c>
      <c r="M133" s="2"/>
      <c r="N133" s="1">
        <v>2888249</v>
      </c>
      <c r="O133" s="1">
        <v>2305755</v>
      </c>
      <c r="P133" s="1">
        <v>2163886</v>
      </c>
      <c r="Q133" s="1">
        <v>1329876</v>
      </c>
      <c r="R133" s="1">
        <v>2897146</v>
      </c>
      <c r="S133" s="2"/>
      <c r="T133" s="1">
        <v>2576129</v>
      </c>
      <c r="U133" s="1">
        <v>2165342</v>
      </c>
      <c r="V133" s="1">
        <v>2614360</v>
      </c>
      <c r="W133" s="1">
        <v>602031</v>
      </c>
      <c r="X133" s="1">
        <v>1256610</v>
      </c>
      <c r="Y133" s="2"/>
      <c r="Z133" s="1">
        <v>0</v>
      </c>
      <c r="AA133" s="1">
        <v>0</v>
      </c>
      <c r="AB133" s="1">
        <v>0</v>
      </c>
      <c r="AC133" s="1">
        <v>707759</v>
      </c>
      <c r="AD133" s="1">
        <v>0</v>
      </c>
      <c r="AF133" s="1">
        <v>0</v>
      </c>
      <c r="AG133" s="1">
        <v>0</v>
      </c>
      <c r="AH133" s="1">
        <v>0</v>
      </c>
      <c r="AI133" s="1">
        <v>695741</v>
      </c>
      <c r="AJ133" s="1">
        <v>0</v>
      </c>
    </row>
    <row r="134" spans="1:36">
      <c r="B134" s="1">
        <v>7399317</v>
      </c>
      <c r="C134" s="1">
        <v>10362647</v>
      </c>
      <c r="D134" s="1">
        <v>1780508</v>
      </c>
      <c r="E134" s="1">
        <v>4718080</v>
      </c>
      <c r="F134" s="1">
        <v>10792007</v>
      </c>
      <c r="G134" s="2"/>
      <c r="H134" s="1">
        <v>3596319</v>
      </c>
      <c r="I134" s="1">
        <v>4760351</v>
      </c>
      <c r="J134" s="1">
        <v>1638309</v>
      </c>
      <c r="K134" s="1">
        <v>2402496</v>
      </c>
      <c r="L134" s="1">
        <v>5445796</v>
      </c>
      <c r="M134" s="2"/>
      <c r="N134" s="1">
        <v>2765910</v>
      </c>
      <c r="O134" s="1">
        <v>2285869</v>
      </c>
      <c r="P134" s="1">
        <v>1884518</v>
      </c>
      <c r="Q134" s="1">
        <v>1322385</v>
      </c>
      <c r="R134" s="1">
        <v>2661976</v>
      </c>
      <c r="S134" s="2"/>
      <c r="T134" s="1">
        <v>2839411</v>
      </c>
      <c r="U134" s="1">
        <v>2148887</v>
      </c>
      <c r="V134" s="1">
        <v>2388886</v>
      </c>
      <c r="W134" s="1">
        <v>646179</v>
      </c>
      <c r="X134" s="1">
        <v>1295216</v>
      </c>
      <c r="Y134" s="2"/>
      <c r="Z134" s="1">
        <v>0</v>
      </c>
      <c r="AA134" s="1">
        <v>0</v>
      </c>
      <c r="AB134" s="1">
        <v>0</v>
      </c>
      <c r="AC134" s="1">
        <v>716075</v>
      </c>
      <c r="AD134" s="1">
        <v>0</v>
      </c>
      <c r="AF134" s="1">
        <v>0</v>
      </c>
      <c r="AG134" s="1">
        <v>0</v>
      </c>
      <c r="AH134" s="1">
        <v>0</v>
      </c>
      <c r="AI134" s="1">
        <v>700323</v>
      </c>
      <c r="AJ134" s="1">
        <v>0</v>
      </c>
    </row>
    <row r="135" spans="1:36">
      <c r="B135" s="1">
        <v>7402401</v>
      </c>
      <c r="C135" s="1">
        <v>10600588</v>
      </c>
      <c r="D135" s="1">
        <v>1829226</v>
      </c>
      <c r="E135" s="1">
        <v>4413017</v>
      </c>
      <c r="F135" s="1">
        <v>10864954</v>
      </c>
      <c r="G135" s="2"/>
      <c r="H135" s="1">
        <v>3846587</v>
      </c>
      <c r="I135" s="1">
        <v>4953078</v>
      </c>
      <c r="J135" s="1">
        <v>1789864</v>
      </c>
      <c r="K135" s="1">
        <v>2385238</v>
      </c>
      <c r="L135" s="1">
        <v>5217461</v>
      </c>
      <c r="M135" s="2"/>
      <c r="N135" s="1">
        <v>3073911</v>
      </c>
      <c r="O135" s="1">
        <v>2360027</v>
      </c>
      <c r="P135" s="1">
        <v>2166130</v>
      </c>
      <c r="Q135" s="1">
        <v>1319738</v>
      </c>
      <c r="R135" s="1">
        <v>2614395</v>
      </c>
      <c r="S135" s="2"/>
      <c r="T135" s="1">
        <v>3101530</v>
      </c>
      <c r="U135" s="1">
        <v>2207736</v>
      </c>
      <c r="V135" s="1">
        <v>2379413</v>
      </c>
      <c r="W135" s="1">
        <v>646935</v>
      </c>
      <c r="X135" s="1">
        <v>1277497</v>
      </c>
      <c r="Y135" s="2"/>
      <c r="Z135" s="1">
        <v>0</v>
      </c>
      <c r="AA135" s="1">
        <v>0</v>
      </c>
      <c r="AB135" s="1">
        <v>0</v>
      </c>
      <c r="AC135" s="1">
        <v>615367</v>
      </c>
      <c r="AD135" s="1">
        <v>0</v>
      </c>
      <c r="AF135" s="1">
        <v>0</v>
      </c>
      <c r="AG135" s="1">
        <v>0</v>
      </c>
      <c r="AH135" s="1">
        <v>0</v>
      </c>
      <c r="AI135" s="1">
        <v>667991</v>
      </c>
      <c r="AJ135" s="1">
        <v>0</v>
      </c>
    </row>
    <row r="136" spans="1:36">
      <c r="B136" s="1">
        <v>7501079</v>
      </c>
      <c r="C136" s="1">
        <v>9892602</v>
      </c>
      <c r="D136" s="1">
        <v>1784745</v>
      </c>
      <c r="E136" s="1">
        <v>4718287</v>
      </c>
      <c r="F136" s="1">
        <v>10876914</v>
      </c>
      <c r="G136" s="2"/>
      <c r="H136" s="1">
        <v>3658359</v>
      </c>
      <c r="I136" s="1">
        <v>5532232</v>
      </c>
      <c r="J136" s="1">
        <v>2071620</v>
      </c>
      <c r="K136" s="1">
        <v>2387572</v>
      </c>
      <c r="L136" s="1">
        <v>5782437</v>
      </c>
      <c r="M136" s="2"/>
      <c r="N136" s="1">
        <v>3335817</v>
      </c>
      <c r="O136" s="1">
        <v>2269088</v>
      </c>
      <c r="P136" s="1">
        <v>1969093</v>
      </c>
      <c r="Q136" s="1">
        <v>1227851</v>
      </c>
      <c r="R136" s="1">
        <v>2564800</v>
      </c>
      <c r="S136" s="2"/>
      <c r="T136" s="1">
        <v>3107572</v>
      </c>
      <c r="U136" s="1">
        <v>1968962</v>
      </c>
      <c r="V136" s="1">
        <v>2369917</v>
      </c>
      <c r="W136" s="1">
        <v>625057</v>
      </c>
      <c r="X136" s="1">
        <v>1216642</v>
      </c>
      <c r="Y136" s="2"/>
      <c r="Z136" s="1">
        <v>0</v>
      </c>
      <c r="AA136" s="1">
        <v>0</v>
      </c>
      <c r="AB136" s="1">
        <v>0</v>
      </c>
      <c r="AC136" s="1">
        <v>723091</v>
      </c>
      <c r="AD136" s="1">
        <v>0</v>
      </c>
      <c r="AF136" s="1">
        <v>0</v>
      </c>
      <c r="AG136" s="1">
        <v>0</v>
      </c>
      <c r="AH136" s="1">
        <v>0</v>
      </c>
      <c r="AI136" s="1">
        <v>623812</v>
      </c>
      <c r="AJ136" s="1">
        <v>0</v>
      </c>
    </row>
    <row r="137" spans="1:36">
      <c r="B137" s="1">
        <v>7525987</v>
      </c>
      <c r="C137" s="1">
        <v>9658316</v>
      </c>
      <c r="D137" s="1">
        <v>1951365</v>
      </c>
      <c r="E137" s="1">
        <v>4792880</v>
      </c>
      <c r="F137" s="1">
        <v>10672122</v>
      </c>
      <c r="G137" s="2"/>
      <c r="H137" s="1">
        <v>3507206</v>
      </c>
      <c r="I137" s="1">
        <v>5016176</v>
      </c>
      <c r="J137" s="1">
        <v>1752113</v>
      </c>
      <c r="K137" s="1">
        <v>2546977</v>
      </c>
      <c r="L137" s="1">
        <v>5653574</v>
      </c>
      <c r="M137" s="2"/>
      <c r="N137" s="1">
        <v>3360210</v>
      </c>
      <c r="O137" s="1">
        <v>2361902</v>
      </c>
      <c r="P137" s="1">
        <v>2195178</v>
      </c>
      <c r="Q137" s="1">
        <v>1199036</v>
      </c>
      <c r="R137" s="1">
        <v>2717850</v>
      </c>
      <c r="S137" s="2"/>
      <c r="T137" s="1">
        <v>3130185</v>
      </c>
      <c r="U137" s="1">
        <v>1973842</v>
      </c>
      <c r="V137" s="1">
        <v>2440728</v>
      </c>
      <c r="W137" s="1">
        <v>665593</v>
      </c>
      <c r="X137" s="1">
        <v>1320444</v>
      </c>
      <c r="Y137" s="2"/>
      <c r="Z137" s="1">
        <v>0</v>
      </c>
      <c r="AA137" s="1">
        <v>0</v>
      </c>
      <c r="AB137" s="1">
        <v>0</v>
      </c>
      <c r="AC137" s="1">
        <v>703384</v>
      </c>
      <c r="AD137" s="1">
        <v>0</v>
      </c>
      <c r="AF137" s="1">
        <v>0</v>
      </c>
      <c r="AG137" s="1">
        <v>0</v>
      </c>
      <c r="AH137" s="1">
        <v>0</v>
      </c>
      <c r="AI137" s="1">
        <v>628181</v>
      </c>
      <c r="AJ137" s="1">
        <v>0</v>
      </c>
    </row>
    <row r="138" spans="1:36">
      <c r="B138" s="1">
        <v>7523091</v>
      </c>
      <c r="C138" s="1">
        <v>10425516</v>
      </c>
      <c r="D138" s="1">
        <v>1801338</v>
      </c>
      <c r="E138" s="1">
        <v>4546772</v>
      </c>
      <c r="F138" s="1">
        <v>10518555</v>
      </c>
      <c r="G138" s="2"/>
      <c r="H138" s="1">
        <v>4000719</v>
      </c>
      <c r="I138" s="1">
        <v>5490766</v>
      </c>
      <c r="J138" s="1">
        <v>1679535</v>
      </c>
      <c r="K138" s="1">
        <v>2420710</v>
      </c>
      <c r="L138" s="1">
        <v>5362447</v>
      </c>
      <c r="M138" s="2"/>
      <c r="N138" s="1">
        <v>2713313</v>
      </c>
      <c r="O138" s="1">
        <v>2271483</v>
      </c>
      <c r="P138" s="1">
        <v>2267450</v>
      </c>
      <c r="Q138" s="1">
        <v>1309216</v>
      </c>
      <c r="R138" s="1">
        <v>2480729</v>
      </c>
      <c r="S138" s="2"/>
      <c r="T138" s="1">
        <v>3114278</v>
      </c>
      <c r="U138" s="1">
        <v>1903087</v>
      </c>
      <c r="V138" s="1">
        <v>2233036</v>
      </c>
      <c r="W138" s="1">
        <v>666660</v>
      </c>
      <c r="X138" s="1">
        <v>1312050</v>
      </c>
      <c r="Y138" s="2"/>
      <c r="Z138" s="1">
        <v>0</v>
      </c>
      <c r="AA138" s="1">
        <v>0</v>
      </c>
      <c r="AB138" s="1">
        <v>0</v>
      </c>
      <c r="AC138" s="1">
        <v>606113</v>
      </c>
      <c r="AD138" s="1">
        <v>0</v>
      </c>
      <c r="AF138" s="1">
        <v>0</v>
      </c>
      <c r="AG138" s="1">
        <v>0</v>
      </c>
      <c r="AH138" s="1">
        <v>0</v>
      </c>
      <c r="AI138" s="1">
        <v>612081</v>
      </c>
      <c r="AJ138" s="1">
        <v>0</v>
      </c>
    </row>
    <row r="139" spans="1:36">
      <c r="B139" s="1">
        <v>7455425</v>
      </c>
      <c r="C139" s="1">
        <v>10032695</v>
      </c>
      <c r="D139" s="1">
        <v>1748443</v>
      </c>
      <c r="E139" s="1">
        <v>4500629</v>
      </c>
      <c r="F139" s="1">
        <v>10242006</v>
      </c>
      <c r="G139" s="2"/>
      <c r="H139" s="1">
        <v>4126765</v>
      </c>
      <c r="I139" s="1">
        <v>4923026</v>
      </c>
      <c r="J139" s="1">
        <v>1796641</v>
      </c>
      <c r="K139" s="1">
        <v>2467059</v>
      </c>
      <c r="L139" s="1">
        <v>5440270</v>
      </c>
      <c r="M139" s="2"/>
      <c r="N139" s="1">
        <v>3380564</v>
      </c>
      <c r="O139" s="1">
        <v>2122380</v>
      </c>
      <c r="P139" s="1">
        <v>2111075</v>
      </c>
      <c r="Q139" s="1">
        <v>1244684</v>
      </c>
      <c r="R139" s="1">
        <v>2512788</v>
      </c>
      <c r="S139" s="2"/>
      <c r="T139" s="1">
        <v>3085163</v>
      </c>
      <c r="U139" s="1">
        <v>2018299</v>
      </c>
      <c r="V139" s="1">
        <v>2330345</v>
      </c>
      <c r="W139" s="1">
        <v>731761</v>
      </c>
      <c r="X139" s="1">
        <v>1222070</v>
      </c>
      <c r="Y139" s="2"/>
      <c r="Z139" s="1">
        <v>0</v>
      </c>
      <c r="AA139" s="1">
        <v>0</v>
      </c>
      <c r="AB139" s="1">
        <v>0</v>
      </c>
      <c r="AC139" s="1">
        <v>706061</v>
      </c>
      <c r="AD139" s="1">
        <v>0</v>
      </c>
      <c r="AF139" s="1">
        <v>0</v>
      </c>
      <c r="AG139" s="1">
        <v>0</v>
      </c>
      <c r="AH139" s="1">
        <v>0</v>
      </c>
      <c r="AI139" s="1">
        <v>619463</v>
      </c>
      <c r="AJ139" s="1">
        <v>0</v>
      </c>
    </row>
    <row r="140" spans="1:36">
      <c r="B140" s="1">
        <v>7347917</v>
      </c>
      <c r="C140" s="1">
        <v>10548100</v>
      </c>
      <c r="D140" s="1">
        <v>1785899</v>
      </c>
      <c r="E140" s="1">
        <v>4679097</v>
      </c>
      <c r="F140" s="1">
        <v>10473895</v>
      </c>
      <c r="G140" s="2"/>
      <c r="H140" s="1">
        <v>3676124</v>
      </c>
      <c r="I140" s="1">
        <v>5315476</v>
      </c>
      <c r="J140" s="1">
        <v>1841638</v>
      </c>
      <c r="K140" s="1">
        <v>2531613</v>
      </c>
      <c r="L140" s="1">
        <v>5843116</v>
      </c>
      <c r="M140" s="2"/>
      <c r="N140" s="1">
        <v>3122741</v>
      </c>
      <c r="O140" s="1">
        <v>2483545</v>
      </c>
      <c r="P140" s="1">
        <v>2145892</v>
      </c>
      <c r="Q140" s="1">
        <v>1175784</v>
      </c>
      <c r="R140" s="1">
        <v>2496695</v>
      </c>
      <c r="S140" s="2"/>
      <c r="T140" s="1">
        <v>3080204</v>
      </c>
      <c r="U140" s="1">
        <v>2013613</v>
      </c>
      <c r="V140" s="1">
        <v>2212219</v>
      </c>
      <c r="W140" s="1">
        <v>672438</v>
      </c>
      <c r="X140" s="1">
        <v>1220529</v>
      </c>
      <c r="Y140" s="2"/>
      <c r="Z140" s="1">
        <v>0</v>
      </c>
      <c r="AA140" s="1">
        <v>0</v>
      </c>
      <c r="AB140" s="1">
        <v>0</v>
      </c>
      <c r="AC140" s="1">
        <v>674152</v>
      </c>
      <c r="AD140" s="1">
        <v>0</v>
      </c>
      <c r="AF140" s="1">
        <v>0</v>
      </c>
      <c r="AG140" s="1">
        <v>0</v>
      </c>
      <c r="AH140" s="1">
        <v>0</v>
      </c>
      <c r="AI140" s="1">
        <v>620575</v>
      </c>
      <c r="AJ140" s="1">
        <v>0</v>
      </c>
    </row>
    <row r="141" spans="1:36">
      <c r="B141" s="1">
        <v>7335549</v>
      </c>
      <c r="C141" s="1">
        <v>10222833</v>
      </c>
      <c r="D141" s="1">
        <v>1747365</v>
      </c>
      <c r="E141" s="1">
        <v>4649538</v>
      </c>
      <c r="F141" s="1">
        <v>10835510</v>
      </c>
      <c r="G141" s="2"/>
      <c r="H141" s="1">
        <v>3753084</v>
      </c>
      <c r="I141" s="1">
        <v>4924450</v>
      </c>
      <c r="J141" s="1">
        <v>2061831</v>
      </c>
      <c r="K141" s="1">
        <v>2374099</v>
      </c>
      <c r="L141" s="1">
        <v>5464428</v>
      </c>
      <c r="M141" s="2"/>
      <c r="N141" s="1">
        <v>2915742</v>
      </c>
      <c r="O141" s="1">
        <v>2258593</v>
      </c>
      <c r="P141" s="1">
        <v>2042396</v>
      </c>
      <c r="Q141" s="1">
        <v>1188932</v>
      </c>
      <c r="R141" s="1">
        <v>2695454</v>
      </c>
      <c r="S141" s="2"/>
      <c r="T141" s="1">
        <v>3091383</v>
      </c>
      <c r="U141" s="1">
        <v>2123403</v>
      </c>
      <c r="V141" s="1">
        <v>2176927</v>
      </c>
      <c r="W141" s="1">
        <v>668997</v>
      </c>
      <c r="X141" s="1">
        <v>1239697</v>
      </c>
      <c r="Y141" s="2"/>
      <c r="Z141" s="1">
        <v>0</v>
      </c>
      <c r="AA141" s="1">
        <v>0</v>
      </c>
      <c r="AB141" s="1">
        <v>0</v>
      </c>
      <c r="AC141" s="1">
        <v>695750</v>
      </c>
      <c r="AD141" s="1">
        <v>0</v>
      </c>
      <c r="AF141" s="1">
        <v>0</v>
      </c>
      <c r="AG141" s="1">
        <v>0</v>
      </c>
      <c r="AH141" s="1">
        <v>0</v>
      </c>
      <c r="AI141" s="1">
        <v>614000</v>
      </c>
      <c r="AJ141" s="1">
        <v>0</v>
      </c>
    </row>
    <row r="142" spans="1:36">
      <c r="B142" s="1">
        <v>7471395</v>
      </c>
      <c r="C142" s="1">
        <v>10171607</v>
      </c>
      <c r="D142" s="1">
        <v>1928309</v>
      </c>
      <c r="E142" s="1">
        <v>4365373</v>
      </c>
      <c r="F142" s="1">
        <v>10801652</v>
      </c>
      <c r="G142" s="2"/>
      <c r="H142" s="1">
        <v>3644743</v>
      </c>
      <c r="I142" s="1">
        <v>4960333</v>
      </c>
      <c r="J142" s="1">
        <v>2020230</v>
      </c>
      <c r="K142" s="1">
        <v>2511440</v>
      </c>
      <c r="L142" s="1">
        <v>5216901</v>
      </c>
      <c r="M142" s="2"/>
      <c r="N142" s="1">
        <v>2884301</v>
      </c>
      <c r="O142" s="1">
        <v>2217207</v>
      </c>
      <c r="P142" s="1">
        <v>2399473</v>
      </c>
      <c r="Q142" s="1">
        <v>1201723</v>
      </c>
      <c r="R142" s="1">
        <v>2555207</v>
      </c>
      <c r="S142" s="2"/>
      <c r="T142" s="1">
        <v>3094886</v>
      </c>
      <c r="U142" s="1">
        <v>2008942</v>
      </c>
      <c r="V142" s="1">
        <v>2674785</v>
      </c>
      <c r="W142" s="1">
        <v>677263</v>
      </c>
      <c r="X142" s="1">
        <v>1208024</v>
      </c>
      <c r="Y142" s="2"/>
      <c r="Z142" s="1">
        <v>0</v>
      </c>
      <c r="AA142" s="1">
        <v>0</v>
      </c>
      <c r="AB142" s="1">
        <v>0</v>
      </c>
      <c r="AC142" s="1">
        <v>671703</v>
      </c>
      <c r="AD142" s="1">
        <v>0</v>
      </c>
      <c r="AF142" s="1">
        <v>0</v>
      </c>
      <c r="AG142" s="1">
        <v>0</v>
      </c>
      <c r="AH142" s="1">
        <v>0</v>
      </c>
      <c r="AI142" s="1">
        <v>623886</v>
      </c>
      <c r="AJ142" s="1">
        <v>0</v>
      </c>
    </row>
    <row r="143" spans="1:36">
      <c r="B143" s="1">
        <v>7615940</v>
      </c>
      <c r="C143" s="1">
        <v>9923059</v>
      </c>
      <c r="D143" s="1">
        <v>1874124</v>
      </c>
      <c r="E143" s="1">
        <v>4569830</v>
      </c>
      <c r="F143" s="1">
        <v>10541725</v>
      </c>
      <c r="G143" s="2"/>
      <c r="H143" s="1">
        <v>3571571</v>
      </c>
      <c r="I143" s="1">
        <v>5318316</v>
      </c>
      <c r="J143" s="1">
        <v>2106167</v>
      </c>
      <c r="K143" s="1">
        <v>2423064</v>
      </c>
      <c r="L143" s="1">
        <v>5325815</v>
      </c>
      <c r="M143" s="2"/>
      <c r="N143" s="1">
        <v>2750235</v>
      </c>
      <c r="O143" s="1">
        <v>2156308</v>
      </c>
      <c r="P143" s="1">
        <v>2286312</v>
      </c>
      <c r="Q143" s="1">
        <v>1167316</v>
      </c>
      <c r="R143" s="1">
        <v>2671138</v>
      </c>
      <c r="S143" s="2"/>
      <c r="T143" s="1">
        <v>4735796</v>
      </c>
      <c r="U143" s="1">
        <v>1913498</v>
      </c>
      <c r="V143" s="1">
        <v>2398453</v>
      </c>
      <c r="W143" s="1">
        <v>753170</v>
      </c>
      <c r="X143" s="1">
        <v>1240973</v>
      </c>
      <c r="Y143" s="2"/>
      <c r="Z143" s="1">
        <v>0</v>
      </c>
      <c r="AA143" s="1">
        <v>0</v>
      </c>
      <c r="AB143" s="1">
        <v>0</v>
      </c>
      <c r="AC143" s="1">
        <v>675564</v>
      </c>
      <c r="AD143" s="1">
        <v>0</v>
      </c>
      <c r="AF143" s="1">
        <v>0</v>
      </c>
      <c r="AG143" s="1">
        <v>0</v>
      </c>
      <c r="AH143" s="1">
        <v>0</v>
      </c>
      <c r="AI143" s="1">
        <v>617160</v>
      </c>
      <c r="AJ143" s="1">
        <v>0</v>
      </c>
    </row>
    <row r="144" spans="1:36">
      <c r="A144" s="8" t="s">
        <v>13</v>
      </c>
      <c r="B144" s="4">
        <f>AVERAGE(B114:B143)</f>
        <v>7504085.5666666664</v>
      </c>
      <c r="C144" s="4">
        <f t="shared" ref="C144:F144" si="22">AVERAGE(C114:C143)</f>
        <v>10338183.933333334</v>
      </c>
      <c r="D144" s="4">
        <f t="shared" si="22"/>
        <v>1777412.5333333334</v>
      </c>
      <c r="E144" s="4">
        <f t="shared" si="22"/>
        <v>4547026</v>
      </c>
      <c r="F144" s="4">
        <f t="shared" si="22"/>
        <v>10675532.433333334</v>
      </c>
      <c r="G144" s="2"/>
      <c r="H144" s="4">
        <f>AVERAGE(H114:H143)</f>
        <v>3626066.1666666665</v>
      </c>
      <c r="I144" s="4">
        <f>AVERAGE(I114:I143)</f>
        <v>5058407.7333333334</v>
      </c>
      <c r="J144" s="4">
        <f t="shared" ref="J144:K144" si="23">AVERAGE(J114:J143)</f>
        <v>1849101.8</v>
      </c>
      <c r="K144" s="4">
        <f t="shared" si="23"/>
        <v>2452409.7333333334</v>
      </c>
      <c r="L144" s="4">
        <f>AVERAGE(L114:L143)</f>
        <v>5390975</v>
      </c>
      <c r="M144" s="2"/>
      <c r="N144" s="4">
        <f>AVERAGE(N114:N143)</f>
        <v>2856392.4</v>
      </c>
      <c r="O144" s="4">
        <f t="shared" ref="O144" si="24">AVERAGE(O114:O143)</f>
        <v>2285412.4</v>
      </c>
      <c r="P144" s="4">
        <f t="shared" ref="P144" si="25">AVERAGE(P114:P143)</f>
        <v>2164358.7000000002</v>
      </c>
      <c r="Q144" s="4">
        <f t="shared" ref="Q144" si="26">AVERAGE(Q114:Q143)</f>
        <v>1235070.7666666666</v>
      </c>
      <c r="R144" s="4">
        <f t="shared" ref="R144" si="27">AVERAGE(R114:R143)</f>
        <v>2655479.7666666666</v>
      </c>
      <c r="S144" s="2"/>
      <c r="T144" s="4">
        <f>AVERAGE(T114:T143)</f>
        <v>3038259.7333333334</v>
      </c>
      <c r="U144" s="4">
        <f>AVERAGE(U114:U143)</f>
        <v>2079443.9333333333</v>
      </c>
      <c r="V144" s="4">
        <f t="shared" ref="V144:X144" si="28">AVERAGE(V114:V143)</f>
        <v>2419542.5666666669</v>
      </c>
      <c r="W144" s="4">
        <f t="shared" si="28"/>
        <v>681411.8666666667</v>
      </c>
      <c r="X144" s="4">
        <f t="shared" si="28"/>
        <v>1288218.2333333334</v>
      </c>
      <c r="Y144" s="2"/>
      <c r="Z144" s="4">
        <f>AVERAGE(Z114:Z143)</f>
        <v>0</v>
      </c>
      <c r="AA144" s="4">
        <f t="shared" ref="AA144:AD144" si="29">AVERAGE(AA114:AA143)</f>
        <v>0</v>
      </c>
      <c r="AB144" s="4">
        <f t="shared" si="29"/>
        <v>0</v>
      </c>
      <c r="AC144" s="4">
        <f t="shared" si="29"/>
        <v>684467.1333333333</v>
      </c>
      <c r="AD144" s="4">
        <f t="shared" si="29"/>
        <v>0</v>
      </c>
      <c r="AF144" s="4">
        <f>AVERAGE(AF114:AF143)</f>
        <v>0</v>
      </c>
      <c r="AG144" s="4">
        <f t="shared" ref="AG144:AJ144" si="30">AVERAGE(AG114:AG143)</f>
        <v>0</v>
      </c>
      <c r="AH144" s="4">
        <f t="shared" si="30"/>
        <v>0</v>
      </c>
      <c r="AI144" s="4">
        <f t="shared" si="30"/>
        <v>637215.83333333337</v>
      </c>
      <c r="AJ144" s="4">
        <f t="shared" si="30"/>
        <v>0</v>
      </c>
    </row>
  </sheetData>
  <mergeCells count="48">
    <mergeCell ref="B4:F4"/>
    <mergeCell ref="H4:L4"/>
    <mergeCell ref="N4:R4"/>
    <mergeCell ref="T4:X4"/>
    <mergeCell ref="Z4:AD4"/>
    <mergeCell ref="B3:F3"/>
    <mergeCell ref="H3:L3"/>
    <mergeCell ref="N3:R3"/>
    <mergeCell ref="T3:X3"/>
    <mergeCell ref="Z3:AD3"/>
    <mergeCell ref="B40:F40"/>
    <mergeCell ref="H40:L40"/>
    <mergeCell ref="N40:R40"/>
    <mergeCell ref="T40:X40"/>
    <mergeCell ref="Z40:AD40"/>
    <mergeCell ref="B39:F39"/>
    <mergeCell ref="H39:L39"/>
    <mergeCell ref="N39:R39"/>
    <mergeCell ref="T39:X39"/>
    <mergeCell ref="Z39:AD39"/>
    <mergeCell ref="B76:F76"/>
    <mergeCell ref="H76:L76"/>
    <mergeCell ref="N76:R76"/>
    <mergeCell ref="T76:X76"/>
    <mergeCell ref="Z76:AD76"/>
    <mergeCell ref="B75:F75"/>
    <mergeCell ref="H75:L75"/>
    <mergeCell ref="N75:R75"/>
    <mergeCell ref="T75:X75"/>
    <mergeCell ref="Z75:AD75"/>
    <mergeCell ref="B112:F112"/>
    <mergeCell ref="H112:L112"/>
    <mergeCell ref="N112:R112"/>
    <mergeCell ref="T112:X112"/>
    <mergeCell ref="Z112:AD112"/>
    <mergeCell ref="B111:F111"/>
    <mergeCell ref="H111:L111"/>
    <mergeCell ref="N111:R111"/>
    <mergeCell ref="T111:X111"/>
    <mergeCell ref="Z111:AD111"/>
    <mergeCell ref="AF76:AJ76"/>
    <mergeCell ref="AF111:AJ111"/>
    <mergeCell ref="AF112:AJ112"/>
    <mergeCell ref="AF3:AJ3"/>
    <mergeCell ref="AF4:AJ4"/>
    <mergeCell ref="AF39:AJ39"/>
    <mergeCell ref="AF40:AJ40"/>
    <mergeCell ref="AF75:AJ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E1D9-A8AC-4FE9-A6BE-923AA02D8E5B}">
  <dimension ref="B2:N30"/>
  <sheetViews>
    <sheetView topLeftCell="F1" zoomScale="76" zoomScaleNormal="100" workbookViewId="0">
      <selection activeCell="G26" sqref="G26"/>
    </sheetView>
  </sheetViews>
  <sheetFormatPr defaultColWidth="10.85546875" defaultRowHeight="14.45"/>
  <cols>
    <col min="1" max="1" width="14.42578125" style="5" customWidth="1"/>
    <col min="2" max="2" width="13.140625" style="5" customWidth="1"/>
    <col min="3" max="3" width="35.140625" style="5" customWidth="1"/>
    <col min="4" max="4" width="32.140625" style="5" customWidth="1"/>
    <col min="5" max="5" width="24.5703125" style="5" customWidth="1"/>
    <col min="6" max="6" width="20.85546875" style="5" customWidth="1"/>
    <col min="7" max="7" width="19.85546875" style="5" customWidth="1"/>
    <col min="8" max="8" width="2.7109375" style="5" customWidth="1"/>
    <col min="9" max="9" width="13.7109375" style="5" customWidth="1"/>
    <col min="10" max="10" width="31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>
      <c r="B2" s="33"/>
    </row>
    <row r="3" spans="2:14" ht="39" customHeight="1">
      <c r="B3" s="71" t="s">
        <v>32</v>
      </c>
      <c r="C3" s="72"/>
      <c r="D3" s="72"/>
      <c r="E3" s="72"/>
      <c r="F3" s="72"/>
      <c r="G3" s="73"/>
      <c r="I3" s="71" t="s">
        <v>33</v>
      </c>
      <c r="J3" s="72"/>
      <c r="K3" s="72"/>
      <c r="L3" s="72"/>
      <c r="M3" s="72"/>
      <c r="N3" s="73"/>
    </row>
    <row r="4" spans="2:14" ht="21.95" customHeight="1">
      <c r="B4" s="48"/>
      <c r="C4" s="68" t="s">
        <v>34</v>
      </c>
      <c r="D4" s="69"/>
      <c r="E4" s="69"/>
      <c r="F4" s="69"/>
      <c r="G4" s="70"/>
      <c r="I4" s="44"/>
      <c r="J4" s="68" t="s">
        <v>34</v>
      </c>
      <c r="K4" s="69"/>
      <c r="L4" s="69"/>
      <c r="M4" s="69"/>
      <c r="N4" s="70"/>
    </row>
    <row r="5" spans="2:14">
      <c r="B5" s="39" t="s">
        <v>35</v>
      </c>
      <c r="C5" s="6" t="s">
        <v>36</v>
      </c>
      <c r="D5" s="36" t="s">
        <v>37</v>
      </c>
      <c r="E5" s="35" t="s">
        <v>9</v>
      </c>
      <c r="F5" s="36" t="s">
        <v>38</v>
      </c>
      <c r="G5" s="35" t="s">
        <v>39</v>
      </c>
      <c r="I5" s="39" t="s">
        <v>35</v>
      </c>
      <c r="J5" s="38" t="s">
        <v>36</v>
      </c>
      <c r="K5" s="37" t="s">
        <v>37</v>
      </c>
      <c r="L5" s="31" t="s">
        <v>9</v>
      </c>
      <c r="M5" s="31" t="s">
        <v>38</v>
      </c>
      <c r="N5" s="32" t="s">
        <v>39</v>
      </c>
    </row>
    <row r="6" spans="2:14">
      <c r="B6" s="50">
        <v>1</v>
      </c>
      <c r="C6" s="53">
        <f>Posix!B36</f>
        <v>562179.23333333328</v>
      </c>
      <c r="D6" s="23">
        <f>Posix!C36</f>
        <v>810853.43333333335</v>
      </c>
      <c r="E6" s="52">
        <f>Posix!D36</f>
        <v>208956.76666666666</v>
      </c>
      <c r="F6" s="52">
        <f>Posix!E36</f>
        <v>518259.26666666666</v>
      </c>
      <c r="G6" s="52">
        <f>Posix!F36</f>
        <v>1117555.5333333334</v>
      </c>
      <c r="I6" s="50">
        <v>1</v>
      </c>
      <c r="J6" s="23">
        <f>Posix!B72</f>
        <v>1541676.6</v>
      </c>
      <c r="K6" s="23">
        <f>Posix!C72</f>
        <v>2057822.4</v>
      </c>
      <c r="L6" s="23">
        <f>Posix!D72</f>
        <v>496701.23333333334</v>
      </c>
      <c r="M6" s="23">
        <f>Posix!E72</f>
        <v>1393598.8333333333</v>
      </c>
      <c r="N6" s="23">
        <f>Posix!F72</f>
        <v>2640857.0666666669</v>
      </c>
    </row>
    <row r="7" spans="2:14">
      <c r="B7" s="51">
        <v>2</v>
      </c>
      <c r="C7" s="54">
        <f>Posix!H36</f>
        <v>298995.8</v>
      </c>
      <c r="D7" s="40">
        <f>Posix!I36</f>
        <v>402125.93333333335</v>
      </c>
      <c r="E7" s="46">
        <f>Posix!J36</f>
        <v>193258.43333333332</v>
      </c>
      <c r="F7" s="46">
        <f>Posix!K36</f>
        <v>235390.7</v>
      </c>
      <c r="G7" s="46">
        <f>Posix!L36</f>
        <v>581332.26666666672</v>
      </c>
      <c r="I7" s="51">
        <v>2</v>
      </c>
      <c r="J7" s="40">
        <f>Posix!H72</f>
        <v>801318.46666666667</v>
      </c>
      <c r="K7" s="40">
        <f>Posix!I72</f>
        <v>1134632.1000000001</v>
      </c>
      <c r="L7" s="40">
        <f>Posix!J72</f>
        <v>512211.8</v>
      </c>
      <c r="M7" s="40">
        <f>Posix!K72</f>
        <v>712386.46666666667</v>
      </c>
      <c r="N7" s="40">
        <f>Posix!L72</f>
        <v>1411184.3333333333</v>
      </c>
    </row>
    <row r="8" spans="2:14">
      <c r="B8" s="50">
        <v>4</v>
      </c>
      <c r="C8" s="54">
        <f>Posix!N36</f>
        <v>229204.56666666668</v>
      </c>
      <c r="D8" s="40">
        <f>Posix!O36</f>
        <v>211070.13333333333</v>
      </c>
      <c r="E8" s="46">
        <f>Posix!P36</f>
        <v>206520.76666666666</v>
      </c>
      <c r="F8" s="46">
        <f>Posix!Q36</f>
        <v>128616.5</v>
      </c>
      <c r="G8" s="46">
        <f>Posix!R36</f>
        <v>318285.53333333333</v>
      </c>
      <c r="I8" s="50">
        <v>4</v>
      </c>
      <c r="J8" s="40">
        <f>Posix!N72</f>
        <v>689900.06666666665</v>
      </c>
      <c r="K8" s="40">
        <f>Posix!O72</f>
        <v>488632.6</v>
      </c>
      <c r="L8" s="40">
        <f>Posix!P72</f>
        <v>565281.1333333333</v>
      </c>
      <c r="M8" s="40">
        <f>Posix!Q72</f>
        <v>364564.26666666666</v>
      </c>
      <c r="N8" s="40">
        <f>Posix!R72</f>
        <v>744170.76666666672</v>
      </c>
    </row>
    <row r="9" spans="2:14">
      <c r="B9" s="50">
        <v>8</v>
      </c>
      <c r="C9" s="54">
        <f>Posix!T36</f>
        <v>197656.1</v>
      </c>
      <c r="D9" s="40" t="s">
        <v>40</v>
      </c>
      <c r="E9" s="46">
        <f>Posix!V36</f>
        <v>224410.46666666667</v>
      </c>
      <c r="F9" s="46">
        <f>Posix!W36</f>
        <v>166535.1</v>
      </c>
      <c r="G9" s="46">
        <f>Posix!X36</f>
        <v>173751.63333333333</v>
      </c>
      <c r="I9" s="50">
        <v>8</v>
      </c>
      <c r="J9" s="40">
        <f>Posix!T72</f>
        <v>642118.19999999995</v>
      </c>
      <c r="K9" s="40" t="s">
        <v>40</v>
      </c>
      <c r="L9" s="40">
        <f>Posix!V72</f>
        <v>580000.43333333335</v>
      </c>
      <c r="M9" s="40">
        <f>Posix!W72</f>
        <v>204910.76666666666</v>
      </c>
      <c r="N9" s="40">
        <f>Posix!X72</f>
        <v>361789.1</v>
      </c>
    </row>
    <row r="10" spans="2:14">
      <c r="B10" s="49">
        <v>16</v>
      </c>
      <c r="C10" s="54" t="s">
        <v>40</v>
      </c>
      <c r="D10" s="54" t="s">
        <v>40</v>
      </c>
      <c r="E10" s="40" t="s">
        <v>40</v>
      </c>
      <c r="F10" s="46">
        <f>Posix!AC36</f>
        <v>88487.46666666666</v>
      </c>
      <c r="G10" s="46" t="s">
        <v>40</v>
      </c>
      <c r="H10" s="10"/>
      <c r="I10" s="49">
        <v>16</v>
      </c>
      <c r="J10" s="40" t="s">
        <v>40</v>
      </c>
      <c r="K10" s="40" t="s">
        <v>40</v>
      </c>
      <c r="L10" s="40" t="s">
        <v>40</v>
      </c>
      <c r="M10" s="40">
        <f>Posix!AC72</f>
        <v>222315.13333333333</v>
      </c>
      <c r="N10" s="40" t="s">
        <v>40</v>
      </c>
    </row>
    <row r="11" spans="2:14">
      <c r="B11" s="49">
        <v>20</v>
      </c>
      <c r="C11" s="55" t="s">
        <v>40</v>
      </c>
      <c r="D11" s="55" t="s">
        <v>40</v>
      </c>
      <c r="E11" s="41" t="s">
        <v>40</v>
      </c>
      <c r="F11" s="47">
        <f>Posix!AI36</f>
        <v>56416.800000000003</v>
      </c>
      <c r="G11" s="47" t="s">
        <v>40</v>
      </c>
      <c r="H11" s="10"/>
      <c r="I11" s="49">
        <v>20</v>
      </c>
      <c r="J11" s="41" t="s">
        <v>40</v>
      </c>
      <c r="K11" s="41" t="s">
        <v>40</v>
      </c>
      <c r="L11" s="41" t="s">
        <v>40</v>
      </c>
      <c r="M11" s="41">
        <f>Posix!AI72</f>
        <v>160241.83333333334</v>
      </c>
      <c r="N11" s="41" t="s">
        <v>40</v>
      </c>
    </row>
    <row r="12" spans="2:14" ht="15.95" customHeight="1"/>
    <row r="13" spans="2:14" ht="36.75" customHeight="1">
      <c r="B13" s="71" t="s">
        <v>41</v>
      </c>
      <c r="C13" s="72"/>
      <c r="D13" s="72"/>
      <c r="E13" s="72"/>
      <c r="F13" s="72"/>
      <c r="G13" s="73"/>
      <c r="H13" s="10"/>
      <c r="I13" s="71" t="s">
        <v>42</v>
      </c>
      <c r="J13" s="72"/>
      <c r="K13" s="72"/>
      <c r="L13" s="72"/>
      <c r="M13" s="72"/>
      <c r="N13" s="73"/>
    </row>
    <row r="14" spans="2:14">
      <c r="B14" s="44"/>
      <c r="C14" s="68" t="s">
        <v>34</v>
      </c>
      <c r="D14" s="69"/>
      <c r="E14" s="69"/>
      <c r="F14" s="69"/>
      <c r="G14" s="70"/>
      <c r="H14" s="10"/>
      <c r="I14" s="44"/>
      <c r="J14" s="68" t="s">
        <v>34</v>
      </c>
      <c r="K14" s="69"/>
      <c r="L14" s="69"/>
      <c r="M14" s="69"/>
      <c r="N14" s="70"/>
    </row>
    <row r="15" spans="2:14">
      <c r="B15" s="39" t="s">
        <v>35</v>
      </c>
      <c r="C15" s="39" t="s">
        <v>36</v>
      </c>
      <c r="D15" s="38" t="s">
        <v>37</v>
      </c>
      <c r="E15" s="43" t="s">
        <v>9</v>
      </c>
      <c r="F15" s="38" t="s">
        <v>38</v>
      </c>
      <c r="G15" s="43" t="s">
        <v>39</v>
      </c>
      <c r="I15" s="39" t="s">
        <v>35</v>
      </c>
      <c r="J15" s="6" t="s">
        <v>36</v>
      </c>
      <c r="K15" s="36" t="s">
        <v>37</v>
      </c>
      <c r="L15" s="34" t="s">
        <v>9</v>
      </c>
      <c r="M15" s="34" t="s">
        <v>38</v>
      </c>
      <c r="N15" s="35" t="s">
        <v>39</v>
      </c>
    </row>
    <row r="16" spans="2:14">
      <c r="B16" s="50">
        <v>1</v>
      </c>
      <c r="C16" s="56">
        <f>Posix!B108</f>
        <v>4621823.9333333336</v>
      </c>
      <c r="D16" s="42">
        <f>Posix!C108</f>
        <v>6356860.5</v>
      </c>
      <c r="E16" s="45">
        <f>Posix!D108</f>
        <v>983995.1333333333</v>
      </c>
      <c r="F16" s="42">
        <f>Posix!E108</f>
        <v>2523007.2666666666</v>
      </c>
      <c r="G16" s="45">
        <f>Posix!F108</f>
        <v>5796512.6333333338</v>
      </c>
      <c r="I16" s="50">
        <v>1</v>
      </c>
      <c r="J16" s="53">
        <f>Posix!B144</f>
        <v>7504085.5666666664</v>
      </c>
      <c r="K16" s="23">
        <f>Posix!C144</f>
        <v>10338183.933333334</v>
      </c>
      <c r="L16" s="52">
        <f>Posix!D144</f>
        <v>1777412.5333333334</v>
      </c>
      <c r="M16" s="23">
        <f>Posix!E144</f>
        <v>4547026</v>
      </c>
      <c r="N16" s="52">
        <f>Posix!F144</f>
        <v>10675532.433333334</v>
      </c>
    </row>
    <row r="17" spans="2:14">
      <c r="B17" s="51">
        <v>2</v>
      </c>
      <c r="C17" s="54">
        <f>Posix!H108</f>
        <v>2384102.3999999999</v>
      </c>
      <c r="D17" s="40">
        <f>Posix!I108</f>
        <v>3124021.9666666668</v>
      </c>
      <c r="E17" s="46">
        <f>Posix!J108</f>
        <v>987427.1333333333</v>
      </c>
      <c r="F17" s="40">
        <f>Posix!K108</f>
        <v>1308911.4333333333</v>
      </c>
      <c r="G17" s="46">
        <f>Posix!L108</f>
        <v>2984387.8</v>
      </c>
      <c r="I17" s="51">
        <v>2</v>
      </c>
      <c r="J17" s="54">
        <f>Posix!H144</f>
        <v>3626066.1666666665</v>
      </c>
      <c r="K17" s="40">
        <f>Posix!I144</f>
        <v>5058407.7333333334</v>
      </c>
      <c r="L17" s="46">
        <f>Posix!J144</f>
        <v>1849101.8</v>
      </c>
      <c r="M17" s="40">
        <f>Posix!K144</f>
        <v>2452409.7333333334</v>
      </c>
      <c r="N17" s="46">
        <f>Posix!L144</f>
        <v>5390975</v>
      </c>
    </row>
    <row r="18" spans="2:14">
      <c r="B18" s="50">
        <v>4</v>
      </c>
      <c r="C18" s="54">
        <f>Posix!N108</f>
        <v>1777720.5333333334</v>
      </c>
      <c r="D18" s="40">
        <f>Posix!O108</f>
        <v>1361538.0333333334</v>
      </c>
      <c r="E18" s="46">
        <f>Posix!P108</f>
        <v>1077286.9666666666</v>
      </c>
      <c r="F18" s="40">
        <f>Posix!Q108</f>
        <v>665502.30000000005</v>
      </c>
      <c r="G18" s="46">
        <f>Posix!R108</f>
        <v>1503571.4333333333</v>
      </c>
      <c r="I18" s="50">
        <v>4</v>
      </c>
      <c r="J18" s="54">
        <f>Posix!N144</f>
        <v>2856392.4</v>
      </c>
      <c r="K18" s="40">
        <f>Posix!O144</f>
        <v>2285412.4</v>
      </c>
      <c r="L18" s="46">
        <f>Posix!P144</f>
        <v>2164358.7000000002</v>
      </c>
      <c r="M18" s="40">
        <f>Posix!Q144</f>
        <v>1235070.7666666666</v>
      </c>
      <c r="N18" s="46">
        <f>Posix!R144</f>
        <v>2655479.7666666666</v>
      </c>
    </row>
    <row r="19" spans="2:14">
      <c r="B19" s="50">
        <v>8</v>
      </c>
      <c r="C19" s="54">
        <f>Posix!T108</f>
        <v>1547829.8333333333</v>
      </c>
      <c r="D19" s="40" t="s">
        <v>40</v>
      </c>
      <c r="E19" s="46">
        <f>Posix!V108</f>
        <v>1190631</v>
      </c>
      <c r="F19" s="40">
        <f>Posix!W108</f>
        <v>368647.06666666665</v>
      </c>
      <c r="G19" s="46">
        <f>Posix!X108</f>
        <v>708321.4</v>
      </c>
      <c r="I19" s="50">
        <v>8</v>
      </c>
      <c r="J19" s="54">
        <f>Posix!T144</f>
        <v>3038259.7333333334</v>
      </c>
      <c r="K19" s="40" t="s">
        <v>40</v>
      </c>
      <c r="L19" s="46">
        <f>Posix!V144</f>
        <v>2419542.5666666669</v>
      </c>
      <c r="M19" s="40">
        <f>Posix!W144</f>
        <v>681411.8666666667</v>
      </c>
      <c r="N19" s="46">
        <f>Posix!X144</f>
        <v>1288218.2333333334</v>
      </c>
    </row>
    <row r="20" spans="2:14">
      <c r="B20" s="49">
        <v>16</v>
      </c>
      <c r="C20" s="54" t="s">
        <v>40</v>
      </c>
      <c r="D20" s="54" t="s">
        <v>40</v>
      </c>
      <c r="E20" s="40" t="s">
        <v>40</v>
      </c>
      <c r="F20" s="40">
        <f>Posix!AC108</f>
        <v>407546.26666666666</v>
      </c>
      <c r="G20" s="46" t="s">
        <v>40</v>
      </c>
      <c r="I20" s="49">
        <v>16</v>
      </c>
      <c r="J20" s="54" t="s">
        <v>40</v>
      </c>
      <c r="K20" s="40" t="s">
        <v>40</v>
      </c>
      <c r="L20" s="46" t="s">
        <v>40</v>
      </c>
      <c r="M20" s="40">
        <f>Posix!AC144</f>
        <v>684467.1333333333</v>
      </c>
      <c r="N20" s="46" t="s">
        <v>40</v>
      </c>
    </row>
    <row r="21" spans="2:14" ht="16.5" customHeight="1">
      <c r="B21" s="49">
        <v>20</v>
      </c>
      <c r="C21" s="55" t="s">
        <v>40</v>
      </c>
      <c r="D21" s="55" t="s">
        <v>40</v>
      </c>
      <c r="E21" s="41" t="s">
        <v>40</v>
      </c>
      <c r="F21" s="41">
        <f>Posix!AI108</f>
        <v>339165.2</v>
      </c>
      <c r="G21" s="47" t="s">
        <v>40</v>
      </c>
      <c r="I21" s="49">
        <v>20</v>
      </c>
      <c r="J21" s="55" t="s">
        <v>40</v>
      </c>
      <c r="K21" s="41" t="s">
        <v>40</v>
      </c>
      <c r="L21" s="47" t="s">
        <v>40</v>
      </c>
      <c r="M21" s="41">
        <f>Posix!AI144</f>
        <v>637215.83333333337</v>
      </c>
      <c r="N21" s="47" t="s">
        <v>40</v>
      </c>
    </row>
    <row r="30" spans="2:14" ht="44.1" customHeight="1"/>
  </sheetData>
  <mergeCells count="8">
    <mergeCell ref="C14:G14"/>
    <mergeCell ref="J14:N14"/>
    <mergeCell ref="B3:G3"/>
    <mergeCell ref="I3:N3"/>
    <mergeCell ref="C4:G4"/>
    <mergeCell ref="J4:N4"/>
    <mergeCell ref="B13:G13"/>
    <mergeCell ref="I13:N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8110-5B42-4776-BEF0-260E0B6B1027}">
  <dimension ref="B2:N30"/>
  <sheetViews>
    <sheetView topLeftCell="A10" zoomScale="68" zoomScaleNormal="55" workbookViewId="0">
      <selection activeCell="K64" sqref="K64"/>
    </sheetView>
  </sheetViews>
  <sheetFormatPr defaultColWidth="10.85546875" defaultRowHeight="15"/>
  <cols>
    <col min="1" max="1" width="14.42578125" style="5" customWidth="1"/>
    <col min="2" max="2" width="24.140625" style="5" customWidth="1"/>
    <col min="3" max="3" width="26.5703125" style="5" customWidth="1"/>
    <col min="4" max="4" width="22" style="5" customWidth="1"/>
    <col min="5" max="5" width="20.85546875" style="5" customWidth="1"/>
    <col min="6" max="6" width="4.85546875" style="5" customWidth="1"/>
    <col min="7" max="7" width="19.85546875" style="5" customWidth="1"/>
    <col min="8" max="8" width="20.7109375" style="5" customWidth="1"/>
    <col min="9" max="9" width="22.5703125" style="5" customWidth="1"/>
    <col min="10" max="10" width="23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>
      <c r="B2" s="33"/>
    </row>
    <row r="3" spans="2:14" ht="39" customHeight="1">
      <c r="B3" s="74" t="s">
        <v>32</v>
      </c>
      <c r="C3" s="75"/>
      <c r="D3" s="75"/>
      <c r="E3" s="76"/>
      <c r="F3" s="25"/>
      <c r="G3" s="74" t="s">
        <v>33</v>
      </c>
      <c r="H3" s="75"/>
      <c r="I3" s="75"/>
      <c r="J3" s="76"/>
      <c r="K3" s="25"/>
      <c r="L3" s="25"/>
      <c r="M3" s="25"/>
      <c r="N3" s="25"/>
    </row>
    <row r="4" spans="2:14" ht="21.95" customHeight="1">
      <c r="B4" s="59"/>
      <c r="C4" s="68" t="s">
        <v>48</v>
      </c>
      <c r="D4" s="69"/>
      <c r="E4" s="70"/>
      <c r="F4" s="58"/>
      <c r="G4" s="59"/>
      <c r="H4" s="68" t="s">
        <v>48</v>
      </c>
      <c r="I4" s="69"/>
      <c r="J4" s="70"/>
      <c r="K4" s="58"/>
      <c r="L4" s="58"/>
      <c r="M4" s="58"/>
      <c r="N4" s="58"/>
    </row>
    <row r="5" spans="2:14">
      <c r="B5" s="39" t="s">
        <v>49</v>
      </c>
      <c r="C5" s="6" t="s">
        <v>50</v>
      </c>
      <c r="D5" s="36" t="s">
        <v>51</v>
      </c>
      <c r="E5" s="35" t="s">
        <v>52</v>
      </c>
      <c r="F5" s="10"/>
      <c r="G5" s="39" t="s">
        <v>49</v>
      </c>
      <c r="H5" s="6" t="s">
        <v>50</v>
      </c>
      <c r="I5" s="36" t="s">
        <v>51</v>
      </c>
      <c r="J5" s="35" t="s">
        <v>52</v>
      </c>
      <c r="K5" s="10"/>
      <c r="L5" s="10"/>
      <c r="M5" s="10"/>
      <c r="N5" s="10"/>
    </row>
    <row r="6" spans="2:14">
      <c r="B6" s="50">
        <v>1</v>
      </c>
      <c r="C6" s="53">
        <f>'Promedios Fork'!C6</f>
        <v>771514.23333333328</v>
      </c>
      <c r="D6" s="53">
        <f>'Promedios OpenMP'!$C6</f>
        <v>547070.43333333335</v>
      </c>
      <c r="E6" s="23">
        <f>'Promedios Posix'!$C6</f>
        <v>562179.23333333328</v>
      </c>
      <c r="F6" s="10"/>
      <c r="G6" s="50">
        <v>1</v>
      </c>
      <c r="H6" s="53">
        <f>'Promedios Fork'!$J6</f>
        <v>1726571.6666666667</v>
      </c>
      <c r="I6" s="53">
        <f>'Promedios OpenMP'!$J6</f>
        <v>1650504.7666666666</v>
      </c>
      <c r="J6" s="23">
        <f>'Promedios Posix'!$J6</f>
        <v>1541676.6</v>
      </c>
      <c r="K6" s="10"/>
      <c r="L6" s="10"/>
      <c r="M6" s="10"/>
      <c r="N6" s="10"/>
    </row>
    <row r="7" spans="2:14">
      <c r="B7" s="51">
        <v>2</v>
      </c>
      <c r="C7" s="53">
        <f>'Promedios Fork'!C7</f>
        <v>329562.90000000002</v>
      </c>
      <c r="D7" s="53">
        <f>'Promedios OpenMP'!C7</f>
        <v>324021.93333333335</v>
      </c>
      <c r="E7" s="23">
        <f>'Promedios Posix'!$C7</f>
        <v>298995.8</v>
      </c>
      <c r="F7" s="10"/>
      <c r="G7" s="51">
        <v>2</v>
      </c>
      <c r="H7" s="53">
        <f>'Promedios Fork'!J7</f>
        <v>881864.4</v>
      </c>
      <c r="I7" s="53">
        <f>'Promedios OpenMP'!$J7</f>
        <v>989184.3666666667</v>
      </c>
      <c r="J7" s="23">
        <f>'Promedios Posix'!$J7</f>
        <v>801318.46666666667</v>
      </c>
      <c r="K7" s="10"/>
      <c r="L7" s="10"/>
      <c r="M7" s="10"/>
      <c r="N7" s="10"/>
    </row>
    <row r="8" spans="2:14">
      <c r="B8" s="50">
        <v>4</v>
      </c>
      <c r="C8" s="53">
        <f>'Promedios Fork'!C8</f>
        <v>232981.5</v>
      </c>
      <c r="D8" s="53">
        <f>'Promedios OpenMP'!C8</f>
        <v>249187.96666666667</v>
      </c>
      <c r="E8" s="23">
        <f>'Promedios Posix'!$C8</f>
        <v>229204.56666666668</v>
      </c>
      <c r="F8" s="10"/>
      <c r="G8" s="50">
        <v>4</v>
      </c>
      <c r="H8" s="53">
        <f>'Promedios Fork'!J8</f>
        <v>762602.5</v>
      </c>
      <c r="I8" s="53">
        <f>'Promedios OpenMP'!$J8</f>
        <v>761092.23333333328</v>
      </c>
      <c r="J8" s="23">
        <f>'Promedios Posix'!$J8</f>
        <v>689900.06666666665</v>
      </c>
      <c r="K8" s="10"/>
      <c r="L8" s="10"/>
      <c r="M8" s="10"/>
      <c r="N8" s="10"/>
    </row>
    <row r="9" spans="2:14">
      <c r="B9" s="50">
        <v>8</v>
      </c>
      <c r="C9" s="53">
        <f>'Promedios Fork'!C9</f>
        <v>158655.23333333334</v>
      </c>
      <c r="D9" s="53">
        <f>'Promedios OpenMP'!C9</f>
        <v>205955.9</v>
      </c>
      <c r="E9" s="23">
        <f>'Promedios Posix'!$C9</f>
        <v>197656.1</v>
      </c>
      <c r="F9" s="10"/>
      <c r="G9" s="50">
        <v>8</v>
      </c>
      <c r="H9" s="53">
        <f>'Promedios Fork'!J9</f>
        <v>748997.3</v>
      </c>
      <c r="I9" s="53">
        <f>'Promedios OpenMP'!$J9</f>
        <v>727868.56666666665</v>
      </c>
      <c r="J9" s="23">
        <f>'Promedios Posix'!$J9</f>
        <v>642118.19999999995</v>
      </c>
      <c r="K9" s="10"/>
      <c r="L9" s="10"/>
      <c r="M9" s="10"/>
      <c r="N9" s="10"/>
    </row>
    <row r="10" spans="2:14">
      <c r="B10" s="49">
        <v>16</v>
      </c>
      <c r="C10" s="53" t="str">
        <f>'Promedios Fork'!C10</f>
        <v>-</v>
      </c>
      <c r="D10" s="53" t="str">
        <f>'Promedios OpenMP'!C10</f>
        <v>-</v>
      </c>
      <c r="E10" s="23" t="str">
        <f>'Promedios Posix'!$C10</f>
        <v>-</v>
      </c>
      <c r="F10" s="10"/>
      <c r="G10" s="49">
        <v>16</v>
      </c>
      <c r="H10" s="53" t="str">
        <f>'Promedios Fork'!J10</f>
        <v>-</v>
      </c>
      <c r="I10" s="53" t="str">
        <f>'Promedios OpenMP'!$J10</f>
        <v>-</v>
      </c>
      <c r="J10" s="23" t="str">
        <f>'Promedios Posix'!$J10</f>
        <v>-</v>
      </c>
      <c r="K10" s="10"/>
      <c r="L10" s="10"/>
      <c r="M10" s="10"/>
      <c r="N10" s="10"/>
    </row>
    <row r="11" spans="2:14">
      <c r="B11" s="49">
        <v>20</v>
      </c>
      <c r="C11" s="39" t="str">
        <f>'Promedios Fork'!C11</f>
        <v>-</v>
      </c>
      <c r="D11" s="39" t="str">
        <f>'Promedios OpenMP'!C11</f>
        <v>-</v>
      </c>
      <c r="E11" s="38" t="str">
        <f>'Promedios Posix'!$C11</f>
        <v>-</v>
      </c>
      <c r="F11" s="10"/>
      <c r="G11" s="49">
        <v>20</v>
      </c>
      <c r="H11" s="39" t="str">
        <f>'Promedios Fork'!J11</f>
        <v>-</v>
      </c>
      <c r="I11" s="39" t="str">
        <f>'Promedios OpenMP'!$J11</f>
        <v>-</v>
      </c>
      <c r="J11" s="38" t="str">
        <f>'Promedios Posix'!$J11</f>
        <v>-</v>
      </c>
      <c r="K11" s="10"/>
      <c r="L11" s="10"/>
      <c r="M11" s="10"/>
      <c r="N11" s="10"/>
    </row>
    <row r="12" spans="2:14" ht="15.95" customHeight="1"/>
    <row r="13" spans="2:14" ht="42" customHeight="1">
      <c r="B13" s="74" t="s">
        <v>41</v>
      </c>
      <c r="C13" s="75"/>
      <c r="D13" s="75"/>
      <c r="E13" s="76"/>
      <c r="F13" s="25"/>
      <c r="G13" s="74" t="s">
        <v>42</v>
      </c>
      <c r="H13" s="75"/>
      <c r="I13" s="75"/>
      <c r="J13" s="76"/>
      <c r="K13" s="25"/>
      <c r="L13" s="25"/>
      <c r="M13" s="25"/>
      <c r="N13" s="25"/>
    </row>
    <row r="14" spans="2:14">
      <c r="B14" s="59"/>
      <c r="C14" s="68" t="s">
        <v>48</v>
      </c>
      <c r="D14" s="69"/>
      <c r="E14" s="70"/>
      <c r="F14" s="58"/>
      <c r="G14" s="59"/>
      <c r="H14" s="68" t="s">
        <v>48</v>
      </c>
      <c r="I14" s="69"/>
      <c r="J14" s="70"/>
      <c r="K14" s="58"/>
      <c r="L14" s="58"/>
      <c r="M14" s="58"/>
      <c r="N14" s="58"/>
    </row>
    <row r="15" spans="2:14">
      <c r="B15" s="39" t="s">
        <v>49</v>
      </c>
      <c r="C15" s="6" t="s">
        <v>50</v>
      </c>
      <c r="D15" s="36" t="s">
        <v>51</v>
      </c>
      <c r="E15" s="35" t="s">
        <v>52</v>
      </c>
      <c r="F15" s="10"/>
      <c r="G15" s="39" t="s">
        <v>49</v>
      </c>
      <c r="H15" s="6" t="s">
        <v>50</v>
      </c>
      <c r="I15" s="36" t="s">
        <v>51</v>
      </c>
      <c r="J15" s="35" t="s">
        <v>52</v>
      </c>
      <c r="K15" s="10"/>
      <c r="L15" s="10"/>
      <c r="M15" s="10"/>
      <c r="N15" s="10"/>
    </row>
    <row r="16" spans="2:14">
      <c r="B16" s="50">
        <v>1</v>
      </c>
      <c r="C16" s="53">
        <f>'Promedios Fork'!$C16</f>
        <v>5841821.7666666666</v>
      </c>
      <c r="D16" s="53">
        <f>'Promedios OpenMP'!$C16</f>
        <v>4818864.5666666664</v>
      </c>
      <c r="E16" s="23">
        <f>'Promedios Posix'!$C16</f>
        <v>4621823.9333333336</v>
      </c>
      <c r="F16" s="10"/>
      <c r="G16" s="50">
        <v>1</v>
      </c>
      <c r="H16" s="53">
        <f>'Promedios Fork'!$J16</f>
        <v>7828138.9000000004</v>
      </c>
      <c r="I16" s="53">
        <f>'Promedios OpenMP'!$J16</f>
        <v>7455976.8666666662</v>
      </c>
      <c r="J16" s="23">
        <f>'Promedios Posix'!$J16</f>
        <v>7504085.5666666664</v>
      </c>
      <c r="K16" s="10"/>
      <c r="L16" s="10"/>
      <c r="M16" s="10"/>
      <c r="N16" s="10"/>
    </row>
    <row r="17" spans="2:14">
      <c r="B17" s="51">
        <v>2</v>
      </c>
      <c r="C17" s="53">
        <f>'Promedios Fork'!$C17</f>
        <v>2768190.3</v>
      </c>
      <c r="D17" s="53">
        <f>'Promedios OpenMP'!$C17</f>
        <v>2383514.3333333335</v>
      </c>
      <c r="E17" s="23">
        <f>'Promedios Posix'!$C17</f>
        <v>2384102.3999999999</v>
      </c>
      <c r="F17" s="10"/>
      <c r="G17" s="51">
        <v>2</v>
      </c>
      <c r="H17" s="53">
        <f>'Promedios Fork'!$J17</f>
        <v>3805197.6666666665</v>
      </c>
      <c r="I17" s="53">
        <f>'Promedios OpenMP'!$J17</f>
        <v>3599036.9</v>
      </c>
      <c r="J17" s="23">
        <f>'Promedios Posix'!$J17</f>
        <v>3626066.1666666665</v>
      </c>
      <c r="K17" s="10"/>
      <c r="L17" s="10"/>
      <c r="M17" s="10"/>
      <c r="N17" s="10"/>
    </row>
    <row r="18" spans="2:14">
      <c r="B18" s="50">
        <v>4</v>
      </c>
      <c r="C18" s="53">
        <f>'Promedios Fork'!$C18</f>
        <v>2636341.9666666668</v>
      </c>
      <c r="D18" s="53">
        <f>'Promedios OpenMP'!$C18</f>
        <v>1801301.0333333334</v>
      </c>
      <c r="E18" s="23">
        <f>'Promedios Posix'!$C18</f>
        <v>1777720.5333333334</v>
      </c>
      <c r="F18" s="10"/>
      <c r="G18" s="50">
        <v>4</v>
      </c>
      <c r="H18" s="53">
        <f>'Promedios Fork'!$J18</f>
        <v>3082299.1666666665</v>
      </c>
      <c r="I18" s="53">
        <f>'Promedios OpenMP'!$J18</f>
        <v>2911241.4666666668</v>
      </c>
      <c r="J18" s="23">
        <f>'Promedios Posix'!$J18</f>
        <v>2856392.4</v>
      </c>
      <c r="K18" s="10"/>
      <c r="L18" s="10"/>
      <c r="M18" s="10"/>
      <c r="N18" s="10"/>
    </row>
    <row r="19" spans="2:14">
      <c r="B19" s="50">
        <v>8</v>
      </c>
      <c r="C19" s="53">
        <f>'Promedios Fork'!$C19</f>
        <v>1828835.4</v>
      </c>
      <c r="D19" s="53">
        <f>'Promedios OpenMP'!$C19</f>
        <v>1703109.3333333333</v>
      </c>
      <c r="E19" s="23">
        <f>'Promedios Posix'!$C19</f>
        <v>1547829.8333333333</v>
      </c>
      <c r="F19" s="10"/>
      <c r="G19" s="50">
        <v>8</v>
      </c>
      <c r="H19" s="53">
        <f>'Promedios Fork'!$J19</f>
        <v>3541946.3666666667</v>
      </c>
      <c r="I19" s="53">
        <f>'Promedios OpenMP'!$J19</f>
        <v>3348057.6</v>
      </c>
      <c r="J19" s="23">
        <f>'Promedios Posix'!$J19</f>
        <v>3038259.7333333334</v>
      </c>
      <c r="K19" s="10"/>
      <c r="L19" s="10"/>
      <c r="M19" s="10"/>
      <c r="N19" s="10"/>
    </row>
    <row r="20" spans="2:14">
      <c r="B20" s="49">
        <v>16</v>
      </c>
      <c r="C20" s="53" t="str">
        <f>'Promedios Fork'!$C20</f>
        <v>-</v>
      </c>
      <c r="D20" s="53" t="str">
        <f>'Promedios OpenMP'!$C20</f>
        <v>-</v>
      </c>
      <c r="E20" s="23" t="str">
        <f>'Promedios Posix'!$C20</f>
        <v>-</v>
      </c>
      <c r="F20" s="10"/>
      <c r="G20" s="49">
        <v>16</v>
      </c>
      <c r="H20" s="53" t="str">
        <f>'Promedios Fork'!$J20</f>
        <v>-</v>
      </c>
      <c r="I20" s="53" t="str">
        <f>'Promedios OpenMP'!$J20</f>
        <v>-</v>
      </c>
      <c r="J20" s="23" t="str">
        <f>'Promedios Posix'!$J20</f>
        <v>-</v>
      </c>
      <c r="K20" s="10"/>
      <c r="L20" s="10"/>
      <c r="M20" s="10"/>
      <c r="N20" s="10"/>
    </row>
    <row r="21" spans="2:14" ht="16.5" customHeight="1">
      <c r="B21" s="49">
        <v>20</v>
      </c>
      <c r="C21" s="39" t="str">
        <f>'Promedios Fork'!$C21</f>
        <v>-</v>
      </c>
      <c r="D21" s="39" t="str">
        <f>'Promedios OpenMP'!$C21</f>
        <v>-</v>
      </c>
      <c r="E21" s="38" t="str">
        <f>'Promedios Posix'!$C21</f>
        <v>-</v>
      </c>
      <c r="F21" s="10"/>
      <c r="G21" s="49">
        <v>20</v>
      </c>
      <c r="H21" s="39" t="str">
        <f>'Promedios Fork'!$J21</f>
        <v>-</v>
      </c>
      <c r="I21" s="39" t="str">
        <f>'Promedios OpenMP'!$J21</f>
        <v>-</v>
      </c>
      <c r="J21" s="38" t="str">
        <f>'Promedios Posix'!$J21</f>
        <v>-</v>
      </c>
      <c r="K21" s="10"/>
      <c r="L21" s="10"/>
      <c r="M21" s="10"/>
      <c r="N21" s="10"/>
    </row>
    <row r="30" spans="2:14" ht="44.1" customHeight="1"/>
  </sheetData>
  <mergeCells count="8">
    <mergeCell ref="C14:E14"/>
    <mergeCell ref="H14:J14"/>
    <mergeCell ref="B3:E3"/>
    <mergeCell ref="G3:J3"/>
    <mergeCell ref="C4:E4"/>
    <mergeCell ref="H4:J4"/>
    <mergeCell ref="B13:E13"/>
    <mergeCell ref="G13:J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60EC-241C-432C-89C2-0B2DE716A0C2}">
  <dimension ref="B2:N30"/>
  <sheetViews>
    <sheetView topLeftCell="A10" zoomScale="68" zoomScaleNormal="55" workbookViewId="0">
      <selection activeCell="K64" sqref="K64"/>
    </sheetView>
  </sheetViews>
  <sheetFormatPr defaultColWidth="10.85546875" defaultRowHeight="15"/>
  <cols>
    <col min="1" max="1" width="14.42578125" style="5" customWidth="1"/>
    <col min="2" max="2" width="24.140625" style="5" customWidth="1"/>
    <col min="3" max="3" width="26.5703125" style="5" customWidth="1"/>
    <col min="4" max="4" width="22" style="5" customWidth="1"/>
    <col min="5" max="5" width="20.85546875" style="5" customWidth="1"/>
    <col min="6" max="6" width="4.85546875" style="5" customWidth="1"/>
    <col min="7" max="7" width="19.85546875" style="5" customWidth="1"/>
    <col min="8" max="8" width="20.7109375" style="5" customWidth="1"/>
    <col min="9" max="9" width="22.5703125" style="5" customWidth="1"/>
    <col min="10" max="10" width="23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 thickBot="1">
      <c r="B2" s="33"/>
    </row>
    <row r="3" spans="2:14" ht="39" customHeight="1" thickBot="1">
      <c r="B3" s="71" t="s">
        <v>32</v>
      </c>
      <c r="C3" s="72"/>
      <c r="D3" s="72"/>
      <c r="E3" s="73"/>
      <c r="F3" s="25"/>
      <c r="G3" s="74" t="s">
        <v>33</v>
      </c>
      <c r="H3" s="75"/>
      <c r="I3" s="75"/>
      <c r="J3" s="76"/>
      <c r="K3" s="25"/>
      <c r="L3" s="25"/>
      <c r="M3" s="25"/>
      <c r="N3" s="25"/>
    </row>
    <row r="4" spans="2:14" ht="21.95" customHeight="1" thickBot="1">
      <c r="B4" s="48"/>
      <c r="C4" s="68" t="s">
        <v>48</v>
      </c>
      <c r="D4" s="69"/>
      <c r="E4" s="70"/>
      <c r="F4" s="58"/>
      <c r="G4" s="59"/>
      <c r="H4" s="68" t="s">
        <v>48</v>
      </c>
      <c r="I4" s="69"/>
      <c r="J4" s="70"/>
      <c r="K4" s="58"/>
      <c r="L4" s="58"/>
      <c r="M4" s="58"/>
      <c r="N4" s="58"/>
    </row>
    <row r="5" spans="2:14" thickBot="1">
      <c r="B5" s="39" t="s">
        <v>49</v>
      </c>
      <c r="C5" s="6" t="s">
        <v>50</v>
      </c>
      <c r="D5" s="36" t="s">
        <v>51</v>
      </c>
      <c r="E5" s="35" t="s">
        <v>52</v>
      </c>
      <c r="F5" s="10"/>
      <c r="G5" s="39" t="s">
        <v>49</v>
      </c>
      <c r="H5" s="6" t="s">
        <v>50</v>
      </c>
      <c r="I5" s="36" t="s">
        <v>51</v>
      </c>
      <c r="J5" s="35" t="s">
        <v>52</v>
      </c>
      <c r="K5" s="10"/>
      <c r="L5" s="10"/>
      <c r="M5" s="10"/>
      <c r="N5" s="10"/>
    </row>
    <row r="6" spans="2:14">
      <c r="B6" s="50">
        <v>1</v>
      </c>
      <c r="C6" s="53">
        <f>'Promedios Fork'!$D6</f>
        <v>844541.1333333333</v>
      </c>
      <c r="D6" s="53">
        <f>'Promedios OpenMP'!$D6</f>
        <v>805607.76666666672</v>
      </c>
      <c r="E6" s="53">
        <f>'Promedios Posix'!$D6</f>
        <v>810853.43333333335</v>
      </c>
      <c r="F6" s="10"/>
      <c r="G6" s="50">
        <v>1</v>
      </c>
      <c r="H6" s="53">
        <f>'Promedios Fork'!$K6</f>
        <v>2077697.9666666666</v>
      </c>
      <c r="I6" s="53">
        <f>'Promedios OpenMP'!$K6</f>
        <v>2037260.6</v>
      </c>
      <c r="J6" s="53">
        <f>'Promedios Posix'!$K6</f>
        <v>2057822.4</v>
      </c>
      <c r="K6" s="10"/>
      <c r="L6" s="10"/>
      <c r="M6" s="10"/>
      <c r="N6" s="10"/>
    </row>
    <row r="7" spans="2:14">
      <c r="B7" s="51">
        <v>2</v>
      </c>
      <c r="C7" s="53">
        <f>'Promedios Fork'!D7</f>
        <v>476048.3</v>
      </c>
      <c r="D7" s="53">
        <f>'Promedios OpenMP'!$D7</f>
        <v>414418</v>
      </c>
      <c r="E7" s="53">
        <f>'Promedios Posix'!$D7</f>
        <v>402125.93333333335</v>
      </c>
      <c r="F7" s="10"/>
      <c r="G7" s="51">
        <v>2</v>
      </c>
      <c r="H7" s="53">
        <f>'Promedios Fork'!$K7</f>
        <v>1064625.3</v>
      </c>
      <c r="I7" s="53">
        <f>'Promedios OpenMP'!$K7</f>
        <v>1025452.1</v>
      </c>
      <c r="J7" s="53">
        <f>'Promedios Posix'!$K7</f>
        <v>1134632.1000000001</v>
      </c>
      <c r="K7" s="10"/>
      <c r="L7" s="10"/>
      <c r="M7" s="10"/>
      <c r="N7" s="10"/>
    </row>
    <row r="8" spans="2:14">
      <c r="B8" s="50">
        <v>4</v>
      </c>
      <c r="C8" s="53">
        <f>'Promedios Fork'!D8</f>
        <v>227185.66666666666</v>
      </c>
      <c r="D8" s="53">
        <f>'Promedios OpenMP'!$D8</f>
        <v>199536.56666666668</v>
      </c>
      <c r="E8" s="53">
        <f>'Promedios Posix'!$D8</f>
        <v>211070.13333333333</v>
      </c>
      <c r="F8" s="10"/>
      <c r="G8" s="50">
        <v>4</v>
      </c>
      <c r="H8" s="53">
        <f>'Promedios Fork'!$K8</f>
        <v>494840.13333333336</v>
      </c>
      <c r="I8" s="53">
        <f>'Promedios OpenMP'!$K8</f>
        <v>459153.4</v>
      </c>
      <c r="J8" s="53">
        <f>'Promedios Posix'!$K8</f>
        <v>488632.6</v>
      </c>
      <c r="K8" s="10"/>
      <c r="L8" s="10"/>
      <c r="M8" s="10"/>
      <c r="N8" s="10"/>
    </row>
    <row r="9" spans="2:14">
      <c r="B9" s="50">
        <v>8</v>
      </c>
      <c r="C9" s="53" t="str">
        <f>'Promedios Fork'!D9</f>
        <v>-</v>
      </c>
      <c r="D9" s="53" t="str">
        <f>'Promedios OpenMP'!$D9</f>
        <v>-</v>
      </c>
      <c r="E9" s="53" t="str">
        <f>'Promedios Posix'!$D9</f>
        <v>-</v>
      </c>
      <c r="F9" s="10"/>
      <c r="G9" s="50">
        <v>8</v>
      </c>
      <c r="H9" s="53" t="str">
        <f>'Promedios Fork'!$K9</f>
        <v>-</v>
      </c>
      <c r="I9" s="53" t="str">
        <f>'Promedios OpenMP'!$K9</f>
        <v>-</v>
      </c>
      <c r="J9" s="53" t="str">
        <f>'Promedios Posix'!$K9</f>
        <v>-</v>
      </c>
      <c r="K9" s="10"/>
      <c r="L9" s="10"/>
      <c r="M9" s="10"/>
      <c r="N9" s="10"/>
    </row>
    <row r="10" spans="2:14">
      <c r="B10" s="49">
        <v>16</v>
      </c>
      <c r="C10" s="53" t="str">
        <f>'Promedios Fork'!D10</f>
        <v>-</v>
      </c>
      <c r="D10" s="53" t="str">
        <f>'Promedios OpenMP'!$D10</f>
        <v>-</v>
      </c>
      <c r="E10" s="53" t="str">
        <f>'Promedios Posix'!$D10</f>
        <v>-</v>
      </c>
      <c r="F10" s="10"/>
      <c r="G10" s="49">
        <v>16</v>
      </c>
      <c r="H10" s="53" t="str">
        <f>'Promedios Fork'!$K10</f>
        <v>-</v>
      </c>
      <c r="I10" s="53" t="str">
        <f>'Promedios OpenMP'!$K10</f>
        <v>-</v>
      </c>
      <c r="J10" s="53" t="str">
        <f>'Promedios Posix'!$K10</f>
        <v>-</v>
      </c>
      <c r="K10" s="10"/>
      <c r="L10" s="10"/>
      <c r="M10" s="10"/>
      <c r="N10" s="10"/>
    </row>
    <row r="11" spans="2:14">
      <c r="B11" s="49">
        <v>20</v>
      </c>
      <c r="C11" s="53" t="str">
        <f>'Promedios Fork'!D11</f>
        <v>-</v>
      </c>
      <c r="D11" s="53" t="str">
        <f>'Promedios OpenMP'!$D11</f>
        <v>-</v>
      </c>
      <c r="E11" s="53" t="str">
        <f>'Promedios Posix'!$D11</f>
        <v>-</v>
      </c>
      <c r="F11" s="10"/>
      <c r="G11" s="49">
        <v>20</v>
      </c>
      <c r="H11" s="53" t="str">
        <f>'Promedios Fork'!$K11</f>
        <v>-</v>
      </c>
      <c r="I11" s="53" t="str">
        <f>'Promedios OpenMP'!$K11</f>
        <v>-</v>
      </c>
      <c r="J11" s="53" t="str">
        <f>'Promedios Posix'!$K11</f>
        <v>-</v>
      </c>
      <c r="K11" s="10"/>
      <c r="L11" s="10"/>
      <c r="M11" s="10"/>
      <c r="N11" s="10"/>
    </row>
    <row r="12" spans="2:14" ht="15.95" customHeight="1"/>
    <row r="13" spans="2:14" ht="42" customHeight="1" thickBot="1">
      <c r="B13" s="71" t="s">
        <v>41</v>
      </c>
      <c r="C13" s="72"/>
      <c r="D13" s="72"/>
      <c r="E13" s="73"/>
      <c r="F13" s="25"/>
      <c r="G13" s="74" t="s">
        <v>42</v>
      </c>
      <c r="H13" s="75"/>
      <c r="I13" s="75"/>
      <c r="J13" s="76"/>
      <c r="K13" s="25"/>
      <c r="L13" s="25"/>
      <c r="M13" s="25"/>
      <c r="N13" s="25"/>
    </row>
    <row r="14" spans="2:14" thickBot="1">
      <c r="B14" s="48"/>
      <c r="C14" s="68" t="s">
        <v>48</v>
      </c>
      <c r="D14" s="69"/>
      <c r="E14" s="70"/>
      <c r="F14" s="58"/>
      <c r="G14" s="59"/>
      <c r="H14" s="68" t="s">
        <v>48</v>
      </c>
      <c r="I14" s="69"/>
      <c r="J14" s="70"/>
      <c r="K14" s="58"/>
      <c r="L14" s="58"/>
      <c r="M14" s="58"/>
      <c r="N14" s="58"/>
    </row>
    <row r="15" spans="2:14" thickBot="1">
      <c r="B15" s="39" t="s">
        <v>49</v>
      </c>
      <c r="C15" s="6" t="s">
        <v>50</v>
      </c>
      <c r="D15" s="36" t="s">
        <v>51</v>
      </c>
      <c r="E15" s="35" t="s">
        <v>52</v>
      </c>
      <c r="F15" s="10"/>
      <c r="G15" s="39" t="s">
        <v>49</v>
      </c>
      <c r="H15" s="6" t="s">
        <v>50</v>
      </c>
      <c r="I15" s="36" t="s">
        <v>51</v>
      </c>
      <c r="J15" s="35" t="s">
        <v>52</v>
      </c>
      <c r="K15" s="10"/>
      <c r="L15" s="10"/>
      <c r="M15" s="10"/>
      <c r="N15" s="10"/>
    </row>
    <row r="16" spans="2:14">
      <c r="B16" s="50">
        <v>1</v>
      </c>
      <c r="C16" s="53">
        <f>'Promedios Fork'!$D16</f>
        <v>6487320.2999999998</v>
      </c>
      <c r="D16" s="53">
        <f>'Promedios OpenMP'!$D16</f>
        <v>6079180.1333333338</v>
      </c>
      <c r="E16" s="53">
        <f>'Promedios Posix'!$D16</f>
        <v>6356860.5</v>
      </c>
      <c r="F16" s="10"/>
      <c r="G16" s="50">
        <v>1</v>
      </c>
      <c r="H16" s="53">
        <f>'Promedios Fork'!$K16</f>
        <v>10122930</v>
      </c>
      <c r="I16" s="53">
        <f>'Promedios OpenMP'!$K16</f>
        <v>9966360.4666666668</v>
      </c>
      <c r="J16" s="53">
        <f>'Promedios Posix'!$K16</f>
        <v>10338183.933333334</v>
      </c>
      <c r="K16" s="10"/>
      <c r="L16" s="10"/>
      <c r="M16" s="10"/>
      <c r="N16" s="10"/>
    </row>
    <row r="17" spans="2:14">
      <c r="B17" s="51">
        <v>2</v>
      </c>
      <c r="C17" s="53">
        <f>'Promedios Fork'!$D17</f>
        <v>3138842.5</v>
      </c>
      <c r="D17" s="53">
        <f>'Promedios OpenMP'!$D17</f>
        <v>2908711.0333333332</v>
      </c>
      <c r="E17" s="53">
        <f>'Promedios Posix'!$D17</f>
        <v>3124021.9666666668</v>
      </c>
      <c r="F17" s="10"/>
      <c r="G17" s="51">
        <v>2</v>
      </c>
      <c r="H17" s="53">
        <f>'Promedios Fork'!$K17</f>
        <v>4959056.9333333336</v>
      </c>
      <c r="I17" s="53">
        <f>'Promedios OpenMP'!$K17</f>
        <v>4726467.9000000004</v>
      </c>
      <c r="J17" s="53">
        <f>'Promedios Posix'!$K17</f>
        <v>5058407.7333333334</v>
      </c>
      <c r="K17" s="10"/>
      <c r="L17" s="10"/>
      <c r="M17" s="10"/>
      <c r="N17" s="10"/>
    </row>
    <row r="18" spans="2:14">
      <c r="B18" s="50">
        <v>4</v>
      </c>
      <c r="C18" s="53">
        <f>'Promedios Fork'!$D18</f>
        <v>1373149.3666666667</v>
      </c>
      <c r="D18" s="53">
        <f>'Promedios OpenMP'!$D18</f>
        <v>1374083.2666666666</v>
      </c>
      <c r="E18" s="53">
        <f>'Promedios Posix'!$D18</f>
        <v>1361538.0333333334</v>
      </c>
      <c r="F18" s="10"/>
      <c r="G18" s="50">
        <v>4</v>
      </c>
      <c r="H18" s="53">
        <f>'Promedios Fork'!$K18</f>
        <v>2300680.0666666669</v>
      </c>
      <c r="I18" s="53">
        <f>'Promedios OpenMP'!$K18</f>
        <v>2173212.0333333332</v>
      </c>
      <c r="J18" s="53">
        <f>'Promedios Posix'!$K18</f>
        <v>2285412.4</v>
      </c>
      <c r="K18" s="10"/>
      <c r="L18" s="10"/>
      <c r="M18" s="10"/>
      <c r="N18" s="10"/>
    </row>
    <row r="19" spans="2:14">
      <c r="B19" s="50">
        <v>8</v>
      </c>
      <c r="C19" s="53" t="str">
        <f>'Promedios Fork'!$D19</f>
        <v>-</v>
      </c>
      <c r="D19" s="53" t="str">
        <f>'Promedios OpenMP'!$D19</f>
        <v>-</v>
      </c>
      <c r="E19" s="53" t="str">
        <f>'Promedios Posix'!$D19</f>
        <v>-</v>
      </c>
      <c r="F19" s="10"/>
      <c r="G19" s="50">
        <v>8</v>
      </c>
      <c r="H19" s="53" t="str">
        <f>'Promedios Fork'!$K19</f>
        <v>-</v>
      </c>
      <c r="I19" s="53" t="str">
        <f>'Promedios OpenMP'!$K19</f>
        <v>-</v>
      </c>
      <c r="J19" s="53" t="str">
        <f>'Promedios Posix'!$K19</f>
        <v>-</v>
      </c>
      <c r="K19" s="10"/>
      <c r="L19" s="10"/>
      <c r="M19" s="10"/>
      <c r="N19" s="10"/>
    </row>
    <row r="20" spans="2:14">
      <c r="B20" s="49">
        <v>16</v>
      </c>
      <c r="C20" s="53" t="str">
        <f>'Promedios Fork'!$D20</f>
        <v>-</v>
      </c>
      <c r="D20" s="53" t="str">
        <f>'Promedios OpenMP'!$D20</f>
        <v>-</v>
      </c>
      <c r="E20" s="53" t="str">
        <f>'Promedios Posix'!$D20</f>
        <v>-</v>
      </c>
      <c r="F20" s="10"/>
      <c r="G20" s="49">
        <v>16</v>
      </c>
      <c r="H20" s="53" t="str">
        <f>'Promedios Fork'!$K20</f>
        <v>-</v>
      </c>
      <c r="I20" s="53" t="str">
        <f>'Promedios OpenMP'!$K20</f>
        <v>-</v>
      </c>
      <c r="J20" s="53" t="str">
        <f>'Promedios Posix'!$K20</f>
        <v>-</v>
      </c>
      <c r="K20" s="10"/>
      <c r="L20" s="10"/>
      <c r="M20" s="10"/>
      <c r="N20" s="10"/>
    </row>
    <row r="21" spans="2:14" ht="16.5" customHeight="1">
      <c r="B21" s="49">
        <v>20</v>
      </c>
      <c r="C21" s="53" t="str">
        <f>'Promedios Fork'!$D21</f>
        <v>-</v>
      </c>
      <c r="D21" s="53" t="str">
        <f>'Promedios OpenMP'!$D21</f>
        <v>-</v>
      </c>
      <c r="E21" s="53" t="str">
        <f>'Promedios Posix'!$D21</f>
        <v>-</v>
      </c>
      <c r="F21" s="10"/>
      <c r="G21" s="49">
        <v>20</v>
      </c>
      <c r="H21" s="53" t="str">
        <f>'Promedios Fork'!$K21</f>
        <v>-</v>
      </c>
      <c r="I21" s="53" t="str">
        <f>'Promedios OpenMP'!$K21</f>
        <v>-</v>
      </c>
      <c r="J21" s="53" t="str">
        <f>'Promedios Posix'!$K21</f>
        <v>-</v>
      </c>
      <c r="K21" s="10"/>
      <c r="L21" s="10"/>
      <c r="M21" s="10"/>
      <c r="N21" s="10"/>
    </row>
    <row r="30" spans="2:14" ht="44.1" customHeight="1"/>
  </sheetData>
  <mergeCells count="8">
    <mergeCell ref="C14:E14"/>
    <mergeCell ref="H14:J14"/>
    <mergeCell ref="B3:E3"/>
    <mergeCell ref="G3:J3"/>
    <mergeCell ref="C4:E4"/>
    <mergeCell ref="H4:J4"/>
    <mergeCell ref="B13:E13"/>
    <mergeCell ref="G13:J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9BC6-EDF7-4E0B-8B5A-0C48C940069C}">
  <dimension ref="B2:N30"/>
  <sheetViews>
    <sheetView topLeftCell="A10" zoomScale="68" zoomScaleNormal="55" workbookViewId="0">
      <selection activeCell="K64" sqref="K64"/>
    </sheetView>
  </sheetViews>
  <sheetFormatPr defaultColWidth="10.85546875" defaultRowHeight="15"/>
  <cols>
    <col min="1" max="1" width="14.42578125" style="5" customWidth="1"/>
    <col min="2" max="2" width="24.140625" style="5" customWidth="1"/>
    <col min="3" max="3" width="26.5703125" style="5" customWidth="1"/>
    <col min="4" max="4" width="22" style="5" customWidth="1"/>
    <col min="5" max="5" width="20.85546875" style="5" customWidth="1"/>
    <col min="6" max="6" width="4.85546875" style="5" customWidth="1"/>
    <col min="7" max="7" width="19.85546875" style="5" customWidth="1"/>
    <col min="8" max="8" width="20.7109375" style="5" customWidth="1"/>
    <col min="9" max="9" width="22.5703125" style="5" customWidth="1"/>
    <col min="10" max="10" width="23.42578125" style="5" customWidth="1"/>
    <col min="11" max="11" width="24.42578125" style="5" customWidth="1"/>
    <col min="12" max="12" width="16.85546875" style="5" customWidth="1"/>
    <col min="13" max="13" width="24.42578125" style="5" customWidth="1"/>
    <col min="14" max="14" width="23.5703125" style="5" customWidth="1"/>
    <col min="15" max="16384" width="10.85546875" style="5"/>
  </cols>
  <sheetData>
    <row r="2" spans="2:14" ht="15" customHeight="1" thickBot="1">
      <c r="B2" s="33"/>
    </row>
    <row r="3" spans="2:14" ht="39" customHeight="1" thickBot="1">
      <c r="B3" s="71" t="s">
        <v>32</v>
      </c>
      <c r="C3" s="72"/>
      <c r="D3" s="72"/>
      <c r="E3" s="73"/>
      <c r="F3" s="25"/>
      <c r="G3" s="74" t="s">
        <v>33</v>
      </c>
      <c r="H3" s="75"/>
      <c r="I3" s="75"/>
      <c r="J3" s="76"/>
      <c r="K3" s="25"/>
      <c r="L3" s="25"/>
      <c r="M3" s="25"/>
      <c r="N3" s="25"/>
    </row>
    <row r="4" spans="2:14" ht="21.95" customHeight="1" thickBot="1">
      <c r="B4" s="48"/>
      <c r="C4" s="68" t="s">
        <v>48</v>
      </c>
      <c r="D4" s="69"/>
      <c r="E4" s="70"/>
      <c r="F4" s="58"/>
      <c r="G4" s="59"/>
      <c r="H4" s="68" t="s">
        <v>48</v>
      </c>
      <c r="I4" s="69"/>
      <c r="J4" s="70"/>
      <c r="K4" s="58"/>
      <c r="L4" s="58"/>
      <c r="M4" s="58"/>
      <c r="N4" s="58"/>
    </row>
    <row r="5" spans="2:14" thickBot="1">
      <c r="B5" s="39" t="s">
        <v>49</v>
      </c>
      <c r="C5" s="6" t="s">
        <v>50</v>
      </c>
      <c r="D5" s="36" t="s">
        <v>51</v>
      </c>
      <c r="E5" s="35" t="s">
        <v>52</v>
      </c>
      <c r="F5" s="10"/>
      <c r="G5" s="39" t="s">
        <v>49</v>
      </c>
      <c r="H5" s="6" t="s">
        <v>50</v>
      </c>
      <c r="I5" s="36" t="s">
        <v>51</v>
      </c>
      <c r="J5" s="35" t="s">
        <v>52</v>
      </c>
      <c r="K5" s="10"/>
      <c r="L5" s="10"/>
      <c r="M5" s="10"/>
      <c r="N5" s="10"/>
    </row>
    <row r="6" spans="2:14">
      <c r="B6" s="50">
        <v>1</v>
      </c>
      <c r="C6" s="53">
        <f>'Promedios Fork'!$E6</f>
        <v>200822.26666666666</v>
      </c>
      <c r="D6" s="53">
        <f>'Promedios OpenMP'!$E6</f>
        <v>219077.66666666666</v>
      </c>
      <c r="E6" s="53">
        <f>'Promedios Posix'!$E6</f>
        <v>208956.76666666666</v>
      </c>
      <c r="F6" s="10"/>
      <c r="G6" s="50">
        <v>1</v>
      </c>
      <c r="H6" s="53">
        <f>'Promedios Fork'!$L6</f>
        <v>511295.06666666665</v>
      </c>
      <c r="I6" s="53">
        <f>'Promedios OpenMP'!$L6</f>
        <v>559498.3666666667</v>
      </c>
      <c r="J6" s="53">
        <f>'Promedios Posix'!$L6</f>
        <v>496701.23333333334</v>
      </c>
      <c r="K6" s="10"/>
      <c r="L6" s="10"/>
      <c r="M6" s="10"/>
      <c r="N6" s="10"/>
    </row>
    <row r="7" spans="2:14">
      <c r="B7" s="51">
        <v>2</v>
      </c>
      <c r="C7" s="53">
        <f>'Promedios Fork'!E7</f>
        <v>212621.36666666667</v>
      </c>
      <c r="D7" s="53">
        <f>'Promedios OpenMP'!$E7</f>
        <v>230212.36666666667</v>
      </c>
      <c r="E7" s="53">
        <f>'Promedios Posix'!$E7</f>
        <v>193258.43333333332</v>
      </c>
      <c r="F7" s="10"/>
      <c r="G7" s="51">
        <v>2</v>
      </c>
      <c r="H7" s="53">
        <f>'Promedios Fork'!L7</f>
        <v>500536.9</v>
      </c>
      <c r="I7" s="53">
        <f>'Promedios OpenMP'!$L7</f>
        <v>601689.53333333333</v>
      </c>
      <c r="J7" s="53">
        <f>'Promedios Posix'!$L7</f>
        <v>512211.8</v>
      </c>
      <c r="K7" s="10"/>
      <c r="L7" s="10"/>
      <c r="M7" s="10"/>
      <c r="N7" s="10"/>
    </row>
    <row r="8" spans="2:14">
      <c r="B8" s="50">
        <v>4</v>
      </c>
      <c r="C8" s="53">
        <f>'Promedios Fork'!E8</f>
        <v>220158.53333333333</v>
      </c>
      <c r="D8" s="53">
        <f>'Promedios OpenMP'!$E8</f>
        <v>290341.3</v>
      </c>
      <c r="E8" s="53">
        <f>'Promedios Posix'!$E8</f>
        <v>206520.76666666666</v>
      </c>
      <c r="F8" s="10"/>
      <c r="G8" s="50">
        <v>4</v>
      </c>
      <c r="H8" s="53">
        <f>'Promedios Fork'!L8</f>
        <v>576891.23333333328</v>
      </c>
      <c r="I8" s="53">
        <f>'Promedios OpenMP'!$L8</f>
        <v>672520.5</v>
      </c>
      <c r="J8" s="53">
        <f>'Promedios Posix'!$L8</f>
        <v>565281.1333333333</v>
      </c>
      <c r="K8" s="10"/>
      <c r="L8" s="10"/>
      <c r="M8" s="10"/>
      <c r="N8" s="10"/>
    </row>
    <row r="9" spans="2:14">
      <c r="B9" s="50">
        <v>8</v>
      </c>
      <c r="C9" s="53">
        <f>'Promedios Fork'!E9</f>
        <v>231965.1</v>
      </c>
      <c r="D9" s="53">
        <f>'Promedios OpenMP'!$E9</f>
        <v>282592.90000000002</v>
      </c>
      <c r="E9" s="53">
        <f>'Promedios Posix'!$E9</f>
        <v>224410.46666666667</v>
      </c>
      <c r="F9" s="10"/>
      <c r="G9" s="50">
        <v>8</v>
      </c>
      <c r="H9" s="53">
        <f>'Promedios Fork'!L9</f>
        <v>586171.83333333337</v>
      </c>
      <c r="I9" s="53">
        <f>'Promedios OpenMP'!$L9</f>
        <v>734189.66666666663</v>
      </c>
      <c r="J9" s="53">
        <f>'Promedios Posix'!$L9</f>
        <v>580000.43333333335</v>
      </c>
      <c r="K9" s="10"/>
      <c r="L9" s="10"/>
      <c r="M9" s="10"/>
      <c r="N9" s="10"/>
    </row>
    <row r="10" spans="2:14">
      <c r="B10" s="49">
        <v>16</v>
      </c>
      <c r="C10" s="53" t="str">
        <f>'Promedios Fork'!E10</f>
        <v>-</v>
      </c>
      <c r="D10" s="53" t="str">
        <f>'Promedios OpenMP'!$E10</f>
        <v>-</v>
      </c>
      <c r="E10" s="53" t="str">
        <f>'Promedios Posix'!$E10</f>
        <v>-</v>
      </c>
      <c r="F10" s="10"/>
      <c r="G10" s="49">
        <v>16</v>
      </c>
      <c r="H10" s="53" t="str">
        <f>'Promedios Fork'!L10</f>
        <v>-</v>
      </c>
      <c r="I10" s="53" t="str">
        <f>'Promedios OpenMP'!$L10</f>
        <v>-</v>
      </c>
      <c r="J10" s="53" t="str">
        <f>'Promedios Posix'!$L10</f>
        <v>-</v>
      </c>
      <c r="K10" s="10"/>
      <c r="L10" s="10"/>
      <c r="M10" s="10"/>
      <c r="N10" s="10"/>
    </row>
    <row r="11" spans="2:14">
      <c r="B11" s="49">
        <v>20</v>
      </c>
      <c r="C11" s="53" t="str">
        <f>'Promedios Fork'!E11</f>
        <v>-</v>
      </c>
      <c r="D11" s="53" t="str">
        <f>'Promedios OpenMP'!$E11</f>
        <v>-</v>
      </c>
      <c r="E11" s="53" t="str">
        <f>'Promedios Posix'!$E11</f>
        <v>-</v>
      </c>
      <c r="F11" s="10"/>
      <c r="G11" s="49">
        <v>20</v>
      </c>
      <c r="H11" s="53" t="str">
        <f>'Promedios Fork'!L11</f>
        <v>-</v>
      </c>
      <c r="I11" s="53" t="str">
        <f>'Promedios OpenMP'!$L11</f>
        <v>-</v>
      </c>
      <c r="J11" s="53" t="str">
        <f>'Promedios Posix'!$L11</f>
        <v>-</v>
      </c>
      <c r="K11" s="10"/>
      <c r="L11" s="10"/>
      <c r="M11" s="10"/>
      <c r="N11" s="10"/>
    </row>
    <row r="12" spans="2:14" ht="15.95" customHeight="1"/>
    <row r="13" spans="2:14" ht="42" customHeight="1" thickBot="1">
      <c r="B13" s="71" t="s">
        <v>41</v>
      </c>
      <c r="C13" s="72"/>
      <c r="D13" s="72"/>
      <c r="E13" s="73"/>
      <c r="F13" s="25"/>
      <c r="G13" s="74" t="s">
        <v>42</v>
      </c>
      <c r="H13" s="75"/>
      <c r="I13" s="75"/>
      <c r="J13" s="76"/>
      <c r="K13" s="25"/>
      <c r="L13" s="25"/>
      <c r="M13" s="25"/>
      <c r="N13" s="25"/>
    </row>
    <row r="14" spans="2:14" thickBot="1">
      <c r="B14" s="48"/>
      <c r="C14" s="68" t="s">
        <v>48</v>
      </c>
      <c r="D14" s="69"/>
      <c r="E14" s="70"/>
      <c r="F14" s="58"/>
      <c r="G14" s="59"/>
      <c r="H14" s="68" t="s">
        <v>48</v>
      </c>
      <c r="I14" s="69"/>
      <c r="J14" s="70"/>
      <c r="K14" s="58"/>
      <c r="L14" s="58"/>
      <c r="M14" s="58"/>
      <c r="N14" s="58"/>
    </row>
    <row r="15" spans="2:14" thickBot="1">
      <c r="B15" s="39" t="s">
        <v>49</v>
      </c>
      <c r="C15" s="6" t="s">
        <v>50</v>
      </c>
      <c r="D15" s="36" t="s">
        <v>51</v>
      </c>
      <c r="E15" s="35" t="s">
        <v>52</v>
      </c>
      <c r="F15" s="10"/>
      <c r="G15" s="39" t="s">
        <v>49</v>
      </c>
      <c r="H15" s="6" t="s">
        <v>50</v>
      </c>
      <c r="I15" s="36" t="s">
        <v>51</v>
      </c>
      <c r="J15" s="35" t="s">
        <v>52</v>
      </c>
      <c r="K15" s="10"/>
      <c r="L15" s="10"/>
      <c r="M15" s="10"/>
      <c r="N15" s="10"/>
    </row>
    <row r="16" spans="2:14">
      <c r="B16" s="50">
        <v>1</v>
      </c>
      <c r="C16" s="53">
        <f>'Promedios Fork'!$E16</f>
        <v>972461.46666666667</v>
      </c>
      <c r="D16" s="53">
        <f>'Promedios OpenMP'!$E16</f>
        <v>1093482.8333333333</v>
      </c>
      <c r="E16" s="53">
        <f>'Promedios Posix'!$E16</f>
        <v>983995.1333333333</v>
      </c>
      <c r="F16" s="10"/>
      <c r="G16" s="50">
        <v>1</v>
      </c>
      <c r="H16" s="53">
        <f>'Promedios Fork'!$L16</f>
        <v>1721391.5333333334</v>
      </c>
      <c r="I16" s="53">
        <f>'Promedios OpenMP'!$L16</f>
        <v>1993153.6333333333</v>
      </c>
      <c r="J16" s="53">
        <f>'Promedios Posix'!$L16</f>
        <v>1777412.5333333334</v>
      </c>
      <c r="K16" s="10"/>
      <c r="L16" s="10"/>
      <c r="M16" s="10"/>
      <c r="N16" s="10"/>
    </row>
    <row r="17" spans="2:14">
      <c r="B17" s="51">
        <v>2</v>
      </c>
      <c r="C17" s="53">
        <f>'Promedios Fork'!E17</f>
        <v>1006746.0666666667</v>
      </c>
      <c r="D17" s="53">
        <f>'Promedios OpenMP'!$E17</f>
        <v>1167163.6666666667</v>
      </c>
      <c r="E17" s="53">
        <f>'Promedios Posix'!$E17</f>
        <v>987427.1333333333</v>
      </c>
      <c r="F17" s="10"/>
      <c r="G17" s="51">
        <v>2</v>
      </c>
      <c r="H17" s="53">
        <f>'Promedios Fork'!$L17</f>
        <v>1837433.1666666667</v>
      </c>
      <c r="I17" s="53">
        <f>'Promedios OpenMP'!$L17</f>
        <v>2199299.3333333335</v>
      </c>
      <c r="J17" s="53">
        <f>'Promedios Posix'!$L17</f>
        <v>1849101.8</v>
      </c>
      <c r="K17" s="10"/>
      <c r="L17" s="10"/>
      <c r="M17" s="10"/>
      <c r="N17" s="10"/>
    </row>
    <row r="18" spans="2:14">
      <c r="B18" s="50">
        <v>4</v>
      </c>
      <c r="C18" s="53">
        <f>'Promedios Fork'!E18</f>
        <v>1123441.4666666666</v>
      </c>
      <c r="D18" s="53">
        <f>'Promedios OpenMP'!$E18</f>
        <v>1358595.9333333333</v>
      </c>
      <c r="E18" s="53">
        <f>'Promedios Posix'!$E18</f>
        <v>1077286.9666666666</v>
      </c>
      <c r="F18" s="10"/>
      <c r="G18" s="50">
        <v>4</v>
      </c>
      <c r="H18" s="53">
        <f>'Promedios Fork'!$L18</f>
        <v>2188576.4</v>
      </c>
      <c r="I18" s="53">
        <f>'Promedios OpenMP'!$L18</f>
        <v>2630407.0666666669</v>
      </c>
      <c r="J18" s="53">
        <f>'Promedios Posix'!$L18</f>
        <v>2164358.7000000002</v>
      </c>
      <c r="K18" s="10"/>
      <c r="L18" s="10"/>
      <c r="M18" s="10"/>
      <c r="N18" s="10"/>
    </row>
    <row r="19" spans="2:14">
      <c r="B19" s="50">
        <v>8</v>
      </c>
      <c r="C19" s="53">
        <f>'Promedios Fork'!E19</f>
        <v>1237330.6000000001</v>
      </c>
      <c r="D19" s="53">
        <f>'Promedios OpenMP'!$E19</f>
        <v>1475591.2666666666</v>
      </c>
      <c r="E19" s="53">
        <f>'Promedios Posix'!$E19</f>
        <v>1190631</v>
      </c>
      <c r="F19" s="10"/>
      <c r="G19" s="50">
        <v>8</v>
      </c>
      <c r="H19" s="53">
        <f>'Promedios Fork'!$L19</f>
        <v>2664667.8333333335</v>
      </c>
      <c r="I19" s="53">
        <f>'Promedios OpenMP'!$L19</f>
        <v>2863645.3333333335</v>
      </c>
      <c r="J19" s="53">
        <f>'Promedios Posix'!$L19</f>
        <v>2419542.5666666669</v>
      </c>
      <c r="K19" s="10"/>
      <c r="L19" s="10"/>
      <c r="M19" s="10"/>
      <c r="N19" s="10"/>
    </row>
    <row r="20" spans="2:14">
      <c r="B20" s="49">
        <v>16</v>
      </c>
      <c r="C20" s="53" t="str">
        <f>'Promedios Fork'!E20</f>
        <v>-</v>
      </c>
      <c r="D20" s="53" t="str">
        <f>'Promedios OpenMP'!$E20</f>
        <v>-</v>
      </c>
      <c r="E20" s="53" t="str">
        <f>'Promedios Posix'!$E20</f>
        <v>-</v>
      </c>
      <c r="F20" s="10"/>
      <c r="G20" s="49">
        <v>16</v>
      </c>
      <c r="H20" s="53" t="str">
        <f>'Promedios Fork'!$L20</f>
        <v>-</v>
      </c>
      <c r="I20" s="53" t="str">
        <f>'Promedios OpenMP'!$L20</f>
        <v>-</v>
      </c>
      <c r="J20" s="53" t="str">
        <f>'Promedios Posix'!$L20</f>
        <v>-</v>
      </c>
      <c r="K20" s="10"/>
      <c r="L20" s="10"/>
      <c r="M20" s="10"/>
      <c r="N20" s="10"/>
    </row>
    <row r="21" spans="2:14" ht="16.5" customHeight="1">
      <c r="B21" s="49">
        <v>20</v>
      </c>
      <c r="C21" s="53" t="str">
        <f>'Promedios Fork'!E21</f>
        <v>-</v>
      </c>
      <c r="D21" s="53" t="str">
        <f>'Promedios OpenMP'!$E21</f>
        <v>-</v>
      </c>
      <c r="E21" s="53" t="str">
        <f>'Promedios Posix'!$E21</f>
        <v>-</v>
      </c>
      <c r="F21" s="10"/>
      <c r="G21" s="49">
        <v>20</v>
      </c>
      <c r="H21" s="53" t="str">
        <f>'Promedios Fork'!$L21</f>
        <v>-</v>
      </c>
      <c r="I21" s="53" t="str">
        <f>'Promedios OpenMP'!$L21</f>
        <v>-</v>
      </c>
      <c r="J21" s="53" t="str">
        <f>'Promedios Posix'!$L21</f>
        <v>-</v>
      </c>
      <c r="K21" s="10"/>
      <c r="L21" s="10"/>
      <c r="M21" s="10"/>
      <c r="N21" s="10"/>
    </row>
    <row r="30" spans="2:14" ht="44.1" customHeight="1"/>
  </sheetData>
  <mergeCells count="8">
    <mergeCell ref="C14:E14"/>
    <mergeCell ref="H14:J14"/>
    <mergeCell ref="B3:E3"/>
    <mergeCell ref="G3:J3"/>
    <mergeCell ref="C4:E4"/>
    <mergeCell ref="H4:J4"/>
    <mergeCell ref="B13:E13"/>
    <mergeCell ref="G13:J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3 9 c 3 5 f - e 8 e 3 - 4 6 a a - b 6 8 0 - 3 0 3 0 b 8 f c 9 e 6 4 "   x m l n s = " h t t p : / / s c h e m a s . m i c r o s o f t . c o m / D a t a M a s h u p " > A A A A A A 0 D A A B Q S w M E F A A C A A g A q W q k W u c 3 z 5 y m A A A A 9 w A A A B I A H A B D b 2 5 m a W c v U G F j a 2 F n Z S 5 4 b W w g o h g A K K A U A A A A A A A A A A A A A A A A A A A A A A A A A A A A h Y + 9 D o I w H M R 3 E 9 + B d K c f a B z I n z K w S j Q x M a 4 N N N A I r a H F 8 m 4 O P p K v I E R R N 8 e 7 + y V 3 9 7 j d I R 3 a J r j K z i q j E 8 Q w R Y F 1 Q p e i M V o m S B u U 8 u U C 9 q I 4 i 0 o G I 6 1 t P N g y Q b V z l 5 g Q 7 z 3 2 K 2 y 6 i k S U M n L K t 4 e i l q 1 A H 1 j 9 h 0 O l p 9 p C I g 7 H 1 x o e Y b Z m e E M j T I H M J u R K f 4 F o H D y l P y Z k f e P 6 T n J p w 2 w H Z J Z A 3 h / 4 E 1 B L A w Q U A A I A C A C p a q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W q k W i i K R 7 g O A A A A E Q A A A B M A H A B G b 3 J t d W x h c y 9 T Z W N 0 a W 9 u M S 5 t I K I Y A C i g F A A A A A A A A A A A A A A A A A A A A A A A A A A A A C t O T S 7 J z M 9 T C I b Q h t Y A U E s B A i 0 A F A A C A A g A q W q k W u c 3 z 5 y m A A A A 9 w A A A B I A A A A A A A A A A A A A A A A A A A A A A E N v b m Z p Z y 9 Q Y W N r Y W d l L n h t b F B L A Q I t A B Q A A g A I A K l q p F p T c j g s m w A A A O E A A A A T A A A A A A A A A A A A A A A A A P I A A A B b Q 2 9 u d G V u d F 9 U e X B l c 1 0 u e G 1 s U E s B A i 0 A F A A C A A g A q W q k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r z 8 k Y g e d N p A Z D x 5 u p c z c A A A A A A g A A A A A A E G Y A A A A B A A A g A A A A O G D E 3 5 v s H F 9 8 e Y s r N N e n R H m 0 p d o x 7 c w + 4 y p / D 8 u x e 4 s A A A A A D o A A A A A C A A A g A A A A / k Y / F U 0 C 6 o n 4 i H j G P H l 9 z p V M y U h i r T F N g o m I 8 d R k 8 d 5 Q A A A A t M E x e k h e + i V 5 c Q N F M V q H L X 3 D h q b g F P I F W L Y m Q v 7 I i h u y O q 8 7 9 9 O 1 G e 1 1 s G h V 4 N H 7 k N y T c / g h + c j n n h O d x Y C c o y 0 C z Q G G Z G Q J D + t k S S R x 9 U x A A A A A A + r 1 9 8 J d f 9 q 1 7 f k Y 7 b N 9 a 3 1 K 2 l j X f 8 G c h 0 9 I 5 0 q w D 1 V r S g U 6 L l N q Z e G 9 a / N R C U s h W Q C V H u h R J 8 1 S C Y k 6 4 B X 5 T A = = < / D a t a M a s h u p > 
</file>

<file path=customXml/itemProps1.xml><?xml version="1.0" encoding="utf-8"?>
<ds:datastoreItem xmlns:ds="http://schemas.openxmlformats.org/officeDocument/2006/customXml" ds:itemID="{3B1FC3BC-E3DB-4B7E-BA22-1F1F02D666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salazar</dc:creator>
  <cp:keywords/>
  <dc:description/>
  <cp:lastModifiedBy/>
  <cp:revision/>
  <dcterms:created xsi:type="dcterms:W3CDTF">2025-05-02T00:30:48Z</dcterms:created>
  <dcterms:modified xsi:type="dcterms:W3CDTF">2025-05-06T03:11:17Z</dcterms:modified>
  <cp:category/>
  <cp:contentStatus/>
</cp:coreProperties>
</file>