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xr:revisionPtr revIDLastSave="1714" documentId="11_7F4755BF84DCCE43E268565A8931F45BFA75341E" xr6:coauthVersionLast="47" xr6:coauthVersionMax="47" xr10:uidLastSave="{2721BC60-7CC5-4E5A-A3DF-F27E4AAAFDA4}"/>
  <bookViews>
    <workbookView xWindow="240" yWindow="105" windowWidth="14805" windowHeight="8010" firstSheet="1" activeTab="1" xr2:uid="{00000000-000D-0000-FFFF-FFFF00000000}"/>
  </bookViews>
  <sheets>
    <sheet name="Planilha2" sheetId="2" state="hidden" r:id="rId1"/>
    <sheet name="Dasboard" sheetId="3" r:id="rId2"/>
    <sheet name="janeiro" sheetId="4" r:id="rId3"/>
    <sheet name="Fevereiro" sheetId="6" r:id="rId4"/>
    <sheet name="Março" sheetId="7" r:id="rId5"/>
    <sheet name="Abril" sheetId="8" r:id="rId6"/>
    <sheet name="Maio" sheetId="9" r:id="rId7"/>
    <sheet name="Junho" sheetId="10" r:id="rId8"/>
    <sheet name="Julho" sheetId="11" r:id="rId9"/>
    <sheet name="Agosto" sheetId="12" r:id="rId10"/>
    <sheet name="Setembro" sheetId="13" r:id="rId11"/>
    <sheet name="Outubro" sheetId="14" r:id="rId12"/>
    <sheet name="Novembro" sheetId="15" r:id="rId13"/>
    <sheet name="Dezembro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0" l="1"/>
  <c r="E44" i="16"/>
  <c r="E43" i="16"/>
  <c r="E44" i="15"/>
  <c r="E43" i="15"/>
  <c r="E44" i="14"/>
  <c r="E43" i="14"/>
  <c r="E44" i="13"/>
  <c r="E43" i="13"/>
  <c r="E44" i="12"/>
  <c r="E43" i="12"/>
  <c r="E44" i="11"/>
  <c r="E43" i="11"/>
  <c r="E43" i="10"/>
  <c r="E44" i="9"/>
  <c r="E43" i="9"/>
  <c r="E44" i="8"/>
  <c r="E43" i="8"/>
  <c r="E44" i="7"/>
  <c r="E43" i="7"/>
  <c r="E44" i="6"/>
  <c r="E43" i="6"/>
  <c r="E44" i="4"/>
  <c r="E43" i="4"/>
</calcChain>
</file>

<file path=xl/sharedStrings.xml><?xml version="1.0" encoding="utf-8"?>
<sst xmlns="http://schemas.openxmlformats.org/spreadsheetml/2006/main" count="223" uniqueCount="38">
  <si>
    <t>Controle de Despesas e Receitas</t>
  </si>
  <si>
    <t>Resumo Entrada x Saidas</t>
  </si>
  <si>
    <t>Registro Mensal</t>
  </si>
  <si>
    <t>Mês</t>
  </si>
  <si>
    <t>Soma das Entradas (R$)</t>
  </si>
  <si>
    <t>Soma das Saídas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</si>
  <si>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</si>
  <si>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</si>
  <si>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</si>
  <si>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</si>
  <si>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</si>
  <si>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</si>
  <si>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</si>
  <si>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</si>
  <si>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</si>
  <si>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</si>
  <si>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</si>
  <si>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</si>
  <si>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Detalhe Mensal</t>
  </si>
  <si>
    <t>Entradas Do Mês</t>
  </si>
  <si>
    <t>Saidas Do Mês</t>
  </si>
  <si>
    <t>Entradas</t>
  </si>
  <si>
    <t>Saídas</t>
  </si>
  <si>
    <t>Salário</t>
  </si>
  <si>
    <t>Mercado</t>
  </si>
  <si>
    <t>Freelance</t>
  </si>
  <si>
    <t>Aluguel</t>
  </si>
  <si>
    <t>Investimentos</t>
  </si>
  <si>
    <t>Transporte</t>
  </si>
  <si>
    <t>Outros</t>
  </si>
  <si>
    <t>Lazer</t>
  </si>
  <si>
    <t>Entradas X Saidas</t>
  </si>
  <si>
    <t>Total Saida</t>
  </si>
  <si>
    <t>Total Entrada</t>
  </si>
  <si>
    <t>Freelancer</t>
  </si>
  <si>
    <t>Saúde</t>
  </si>
  <si>
    <t>Presentes Natal</t>
  </si>
  <si>
    <t>Supermercado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</si>
</sst>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FFFF"/>
      <name val="Aptos Narrow"/>
      <scheme val="minor"/>
    </font>
    <font>
      <b/>
      <sz val="28"/>
      <color rgb="FF000000"/>
      <name val="Arial Black"/>
    </font>
    <font>
      <b/>
      <sz val="11"/>
      <color theme="0"/>
      <name val="Aptos Narrow"/>
      <family val="2"/>
      <scheme val="minor"/>
    </font>
    <font>
      <b/>
      <sz val="18"/>
      <color rgb="FF000000"/>
      <name val="Arial Black"/>
    </font>
    <font>
      <b/>
      <sz val="24"/>
      <color rgb="FF000000"/>
      <name val="Arial Black"/>
    </font>
    <font>
      <b/>
      <sz val="11"/>
      <color theme="2" tint="-0.89999084444715716"/>
      <name val="Arial Black"/>
    </font>
    <font>
      <b/>
      <sz val="12"/>
      <color theme="2" tint="-0.89999084444715716"/>
      <name val="Arial Black"/>
    </font>
    <font>
      <b/>
      <sz val="28"/>
      <color rgb="FF161616"/>
      <name val="Arial Black"/>
    </font>
    <font>
      <b/>
      <sz val="48"/>
      <color rgb="FF161616"/>
      <name val="Arial Black"/>
    </font>
    <font>
      <b/>
      <sz val="11"/>
      <color rgb="FF161616"/>
      <name val="Arial Black"/>
    </font>
    <font>
      <b/>
      <sz val="11"/>
      <color rgb="FF161616"/>
      <name val="Aptos Narrow"/>
      <scheme val="minor"/>
    </font>
    <font>
      <b/>
      <sz val="11"/>
      <color rgb="FFFFFFF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/>
      <top style="thin">
        <color theme="2" tint="-0.89999084444715716"/>
      </top>
      <bottom/>
      <diagonal/>
    </border>
    <border>
      <left/>
      <right style="thin">
        <color theme="2" tint="-0.89999084444715716"/>
      </right>
      <top style="thin">
        <color theme="2" tint="-0.89999084444715716"/>
      </top>
      <bottom/>
      <diagonal/>
    </border>
    <border>
      <left style="thin">
        <color theme="2" tint="-0.89999084444715716"/>
      </left>
      <right/>
      <top/>
      <bottom/>
      <diagonal/>
    </border>
    <border>
      <left/>
      <right style="thin">
        <color theme="2" tint="-0.89999084444715716"/>
      </right>
      <top/>
      <bottom/>
      <diagonal/>
    </border>
    <border>
      <left style="thin">
        <color theme="2" tint="-0.89999084444715716"/>
      </left>
      <right/>
      <top/>
      <bottom style="thin">
        <color theme="2" tint="-0.89999084444715716"/>
      </bottom>
      <diagonal/>
    </border>
    <border>
      <left/>
      <right style="thin">
        <color theme="2" tint="-0.89999084444715716"/>
      </right>
      <top/>
      <bottom style="thin">
        <color theme="2" tint="-0.89999084444715716"/>
      </bottom>
      <diagonal/>
    </border>
    <border>
      <left style="thin">
        <color theme="2" tint="-0.89999084444715716"/>
      </left>
      <right/>
      <top style="thin">
        <color theme="2" tint="-0.89999084444715716"/>
      </top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2" borderId="0" xfId="1" applyFill="1"/>
    <xf numFmtId="0" fontId="3" fillId="2" borderId="0" xfId="1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2" borderId="6" xfId="0" applyFill="1" applyBorder="1"/>
    <xf numFmtId="0" fontId="0" fillId="3" borderId="6" xfId="0" applyFill="1" applyBorder="1"/>
    <xf numFmtId="0" fontId="0" fillId="3" borderId="8" xfId="0" applyFill="1" applyBorder="1"/>
    <xf numFmtId="0" fontId="1" fillId="4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8" fillId="3" borderId="14" xfId="0" applyFont="1" applyFill="1" applyBorder="1"/>
    <xf numFmtId="0" fontId="8" fillId="3" borderId="15" xfId="0" applyFont="1" applyFill="1" applyBorder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3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4" fillId="5" borderId="9" xfId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B1A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Dasboard!$F$28:$F$39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Dasboard!$G$28:$G$39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A35-42C6-BD86-790363C9BC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Dasboard!$F$28:$F$39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Dasboard!$H$28:$H$39</c:f>
              <c:numCache>
                <c:formatCode>General</c:formatCode>
                <c:ptCount val="12"/>
                <c:pt idx="0">
                  <c:v>4000</c:v>
                </c:pt>
                <c:pt idx="1">
                  <c:v>4050</c:v>
                </c:pt>
                <c:pt idx="2">
                  <c:v>3900</c:v>
                </c:pt>
                <c:pt idx="3">
                  <c:v>3800</c:v>
                </c:pt>
                <c:pt idx="4">
                  <c:v>4050</c:v>
                </c:pt>
                <c:pt idx="5">
                  <c:v>4050</c:v>
                </c:pt>
                <c:pt idx="6">
                  <c:v>3850</c:v>
                </c:pt>
                <c:pt idx="7">
                  <c:v>4050</c:v>
                </c:pt>
                <c:pt idx="8">
                  <c:v>3850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5-42C6-BD86-790363C9BC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Dasboard!$F$28:$F$39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Dasboard!$I$28:$I$39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EA35-42C6-BD86-790363C9BC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Dasboard!$F$28:$F$39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Dasboard!$J$28:$J$39</c:f>
              <c:numCache>
                <c:formatCode>General</c:formatCode>
                <c:ptCount val="12"/>
                <c:pt idx="0">
                  <c:v>2600</c:v>
                </c:pt>
                <c:pt idx="1">
                  <c:v>2600</c:v>
                </c:pt>
                <c:pt idx="2">
                  <c:v>2700</c:v>
                </c:pt>
                <c:pt idx="3">
                  <c:v>2650</c:v>
                </c:pt>
                <c:pt idx="4">
                  <c:v>2700</c:v>
                </c:pt>
                <c:pt idx="5">
                  <c:v>2750</c:v>
                </c:pt>
                <c:pt idx="6">
                  <c:v>2750</c:v>
                </c:pt>
                <c:pt idx="7">
                  <c:v>2700</c:v>
                </c:pt>
                <c:pt idx="8">
                  <c:v>2750</c:v>
                </c:pt>
                <c:pt idx="9">
                  <c:v>2750</c:v>
                </c:pt>
                <c:pt idx="10">
                  <c:v>2600</c:v>
                </c:pt>
                <c:pt idx="1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35-42C6-BD86-790363C9BC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Dasboard!$F$28:$F$39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Dasboard!$K$28:$K$39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EA35-42C6-BD86-790363C9BC9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Dasboard!$F$28:$F$39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Dasboard!$L$28:$L$39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EA35-42C6-BD86-790363C9B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overlap val="-27"/>
        <c:axId val="408124936"/>
        <c:axId val="1133323783"/>
      </c:barChart>
      <c:catAx>
        <c:axId val="40812493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23783"/>
        <c:crosses val="autoZero"/>
        <c:auto val="1"/>
        <c:lblAlgn val="ctr"/>
        <c:lblOffset val="100"/>
        <c:noMultiLvlLbl val="0"/>
      </c:catAx>
      <c:valAx>
        <c:axId val="113332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8-4842-A548-112A9AD8AF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8-4842-A548-112A9AD8AFB9}"/>
              </c:ext>
            </c:extLst>
          </c:dPt>
          <c:cat>
            <c:strRef>
              <c:f>Março!$D$43:$D$44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Março!$E$43:$E$44</c:f>
              <c:numCache>
                <c:formatCode>General</c:formatCode>
                <c:ptCount val="2"/>
                <c:pt idx="0">
                  <c:v>1650</c:v>
                </c:pt>
                <c:pt idx="1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8-4842-A548-112A9AD8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E-4BA1-9693-8BF492ECA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E-4BA1-9693-8BF492ECA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E-4BA1-9693-8BF492ECA0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E-4BA1-9693-8BF492ECA056}"/>
              </c:ext>
            </c:extLst>
          </c:dPt>
          <c:cat>
            <c:strRef>
              <c:f>Abril!$B$28:$B$31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Abril!$C$28:$C$31</c:f>
              <c:numCache>
                <c:formatCode>General</c:formatCode>
                <c:ptCount val="4"/>
                <c:pt idx="0">
                  <c:v>3000</c:v>
                </c:pt>
                <c:pt idx="1">
                  <c:v>350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EE-4BA1-9693-8BF492EC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5-47B3-8B74-396596C83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5-47B3-8B74-396596C83C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5-47B3-8B74-396596C83C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F5-47B3-8B74-396596C83CFC}"/>
              </c:ext>
            </c:extLst>
          </c:dPt>
          <c:cat>
            <c:strRef>
              <c:f>Abril!$F$28:$F$31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Abril!$G$28:$G$31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F5-47B3-8B74-396596C8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F-40C9-94F9-A3F9F3F3A6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F-40C9-94F9-A3F9F3F3A619}"/>
              </c:ext>
            </c:extLst>
          </c:dPt>
          <c:cat>
            <c:strRef>
              <c:f>Abril!$D$43:$D$44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Abril!$E$43:$E$44</c:f>
              <c:numCache>
                <c:formatCode>General</c:formatCode>
                <c:ptCount val="2"/>
                <c:pt idx="0">
                  <c:v>1650</c:v>
                </c:pt>
                <c:pt idx="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F-40C9-94F9-A3F9F3F3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44-4F83-95D2-FBEE66BA10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44-4F83-95D2-FBEE66BA10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44-4F83-95D2-FBEE66BA10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44-4F83-95D2-FBEE66BA105C}"/>
              </c:ext>
            </c:extLst>
          </c:dPt>
          <c:cat>
            <c:strRef>
              <c:f>Maio!$B$28:$B$31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Maio!$C$28:$C$31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500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44-4F83-95D2-FBEE66BA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4-435E-9550-0C69B1850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4-435E-9550-0C69B1850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4-435E-9550-0C69B1850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4-435E-9550-0C69B1850C28}"/>
              </c:ext>
            </c:extLst>
          </c:dPt>
          <c:cat>
            <c:strRef>
              <c:f>Maio!$F$28:$F$31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Maio!$G$28:$G$31</c:f>
              <c:numCache>
                <c:formatCode>General</c:formatCode>
                <c:ptCount val="4"/>
                <c:pt idx="0">
                  <c:v>350</c:v>
                </c:pt>
                <c:pt idx="1">
                  <c:v>1000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4-435E-9550-0C69B185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71-4870-B2EF-CD2E3B3FFD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71-4870-B2EF-CD2E3B3FFDC6}"/>
              </c:ext>
            </c:extLst>
          </c:dPt>
          <c:cat>
            <c:strRef>
              <c:f>Maio!$D$43:$D$44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Maio!$E$43:$E$44</c:f>
              <c:numCache>
                <c:formatCode>General</c:formatCode>
                <c:ptCount val="2"/>
                <c:pt idx="0">
                  <c:v>1700</c:v>
                </c:pt>
                <c:pt idx="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71-4870-B2EF-CD2E3B3F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7-4303-85FD-D234D9EEB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7-4303-85FD-D234D9EEB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7-4303-85FD-D234D9EEB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7-4303-85FD-D234D9EEBCB1}"/>
              </c:ext>
            </c:extLst>
          </c:dPt>
          <c:cat>
            <c:strRef>
              <c:f>Junho!$B$28:$B$31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Junho!$C$28:$C$31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500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87-4303-85FD-D234D9EE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9-4775-947A-342773306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9-4775-947A-342773306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9-4775-947A-342773306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D9-4775-947A-342773306E5E}"/>
              </c:ext>
            </c:extLst>
          </c:dPt>
          <c:cat>
            <c:strRef>
              <c:f>Junho!$F$28:$F$31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Junho!$G$28:$G$31</c:f>
              <c:numCache>
                <c:formatCode>General</c:formatCode>
                <c:ptCount val="4"/>
                <c:pt idx="0">
                  <c:v>400</c:v>
                </c:pt>
                <c:pt idx="1">
                  <c:v>1000</c:v>
                </c:pt>
                <c:pt idx="2">
                  <c:v>150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D9-4775-947A-34277330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52-49F8-915C-C98505806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52-49F8-915C-C985058065A8}"/>
              </c:ext>
            </c:extLst>
          </c:dPt>
          <c:cat>
            <c:strRef>
              <c:f>Junho!$D$43:$D$44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Junho!$E$43:$E$44</c:f>
              <c:numCache>
                <c:formatCode>General</c:formatCode>
                <c:ptCount val="2"/>
                <c:pt idx="0">
                  <c:v>1800</c:v>
                </c:pt>
                <c:pt idx="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2-49F8-915C-C9850580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9-4D45-88E2-C2C459AA67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9-4D45-88E2-C2C459AA67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9-4D45-88E2-C2C459AA67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69-4D45-88E2-C2C459AA67AE}"/>
              </c:ext>
            </c:extLst>
          </c:dPt>
          <c:cat>
            <c:strRef>
              <c:f>janeiro!$B$28:$B$31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janeiro!$C$28:$C$31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2-4C9C-BE43-4534AF75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1-4110-9868-53FF97F91F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1-4110-9868-53FF97F91F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21-4110-9868-53FF97F91F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21-4110-9868-53FF97F91F8D}"/>
              </c:ext>
            </c:extLst>
          </c:dPt>
          <c:cat>
            <c:strRef>
              <c:f>Julho!$B$28:$B$31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Julho!$C$28:$C$31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600</c:v>
                </c:pt>
                <c:pt idx="2">
                  <c:v>100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21-4110-9868-53FF97F9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9-4B57-95C2-A8B2EFA086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9-4B57-95C2-A8B2EFA086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09-4B57-95C2-A8B2EFA086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09-4B57-95C2-A8B2EFA086B2}"/>
              </c:ext>
            </c:extLst>
          </c:dPt>
          <c:cat>
            <c:strRef>
              <c:f>Julho!$F$28:$F$31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Julho!$G$28:$G$31</c:f>
              <c:numCache>
                <c:formatCode>General</c:formatCode>
                <c:ptCount val="4"/>
                <c:pt idx="0">
                  <c:v>450</c:v>
                </c:pt>
                <c:pt idx="1">
                  <c:v>1000</c:v>
                </c:pt>
                <c:pt idx="2">
                  <c:v>200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9-4B57-95C2-A8B2EFA0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D-4BA9-B257-CB6785CD8B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D-4BA9-B257-CB6785CD8B0B}"/>
              </c:ext>
            </c:extLst>
          </c:dPt>
          <c:cat>
            <c:strRef>
              <c:f>Julho!$D$43:$D$44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Julho!$E$43:$E$44</c:f>
              <c:numCache>
                <c:formatCode>General</c:formatCode>
                <c:ptCount val="2"/>
                <c:pt idx="0">
                  <c:v>1950</c:v>
                </c:pt>
                <c:pt idx="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D-4BA9-B257-CB6785CD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B-41BB-89C2-DD3E01A0B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B-41BB-89C2-DD3E01A0B3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EB-41BB-89C2-DD3E01A0B3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EB-41BB-89C2-DD3E01A0B342}"/>
              </c:ext>
            </c:extLst>
          </c:dPt>
          <c:cat>
            <c:strRef>
              <c:f>Agosto!$B$28:$B$31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Agosto!$C$28:$C$31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500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EB-41BB-89C2-DD3E01A0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8F-4831-B788-A3DF574BD9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8F-4831-B788-A3DF574BD9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8F-4831-B788-A3DF574BD9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8F-4831-B788-A3DF574BD957}"/>
              </c:ext>
            </c:extLst>
          </c:dPt>
          <c:cat>
            <c:strRef>
              <c:f>Agosto!$F$28:$F$31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Agosto!$G$28:$G$31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8F-4831-B788-A3DF574B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3-4D5C-A7AF-530AD2CD7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3-4D5C-A7AF-530AD2CD7609}"/>
              </c:ext>
            </c:extLst>
          </c:dPt>
          <c:cat>
            <c:strRef>
              <c:f>Agosto!$D$43:$D$44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Agosto!$E$43:$E$44</c:f>
              <c:numCache>
                <c:formatCode>General</c:formatCode>
                <c:ptCount val="2"/>
                <c:pt idx="0">
                  <c:v>1900</c:v>
                </c:pt>
                <c:pt idx="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3-4D5C-A7AF-530AD2CD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A-4431-A6B3-AE8B901BB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A-4431-A6B3-AE8B901BB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A-4431-A6B3-AE8B901BBB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A-4431-A6B3-AE8B901BBBEC}"/>
              </c:ext>
            </c:extLst>
          </c:dPt>
          <c:cat>
            <c:strRef>
              <c:f>Setembro!$B$28:$B$31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Setembro!$C$28:$C$31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400</c:v>
                </c:pt>
                <c:pt idx="2">
                  <c:v>150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6A-4431-A6B3-AE8B901B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4-4866-A771-8B5ED99C75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4-4866-A771-8B5ED99C75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4-4866-A771-8B5ED99C75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4-4866-A771-8B5ED99C7587}"/>
              </c:ext>
            </c:extLst>
          </c:dPt>
          <c:cat>
            <c:strRef>
              <c:f>Setembro!$F$28:$F$31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Setembro!$G$28:$G$31</c:f>
              <c:numCache>
                <c:formatCode>General</c:formatCode>
                <c:ptCount val="4"/>
                <c:pt idx="0">
                  <c:v>550</c:v>
                </c:pt>
                <c:pt idx="1">
                  <c:v>1000</c:v>
                </c:pt>
                <c:pt idx="2">
                  <c:v>200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B4-4866-A771-8B5ED99C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6-4B3B-83DD-4DC686562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6-4B3B-83DD-4DC686562568}"/>
              </c:ext>
            </c:extLst>
          </c:dPt>
          <c:cat>
            <c:strRef>
              <c:f>Setembro!$D$43:$D$44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Setembro!$E$43:$E$44</c:f>
              <c:numCache>
                <c:formatCode>General</c:formatCode>
                <c:ptCount val="2"/>
                <c:pt idx="0">
                  <c:v>2050</c:v>
                </c:pt>
                <c:pt idx="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6-4B3B-83DD-4DC68656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A-4872-B3DB-5EFF2D3A95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A-4872-B3DB-5EFF2D3A95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A-4872-B3DB-5EFF2D3A95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A-4872-B3DB-5EFF2D3A95DE}"/>
              </c:ext>
            </c:extLst>
          </c:dPt>
          <c:cat>
            <c:strRef>
              <c:f>Outubro!$B$28:$B$31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Outubro!$C$28:$C$31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7A-4872-B3DB-5EFF2D3A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0-4F69-9472-286F91A147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0-4F69-9472-286F91A147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10-4F69-9472-286F91A147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10-4F69-9472-286F91A14735}"/>
              </c:ext>
            </c:extLst>
          </c:dPt>
          <c:cat>
            <c:strRef>
              <c:f>janeiro!$F$28:$F$31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janeiro!$G$28:$G$31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6-47D6-8702-F696CCCA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19-4CDB-A7A7-061B890DA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19-4CDB-A7A7-061B890DA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19-4CDB-A7A7-061B890DAF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19-4CDB-A7A7-061B890DAF9D}"/>
              </c:ext>
            </c:extLst>
          </c:dPt>
          <c:cat>
            <c:strRef>
              <c:f>Outubro!$F$28:$F$31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Outubro!$G$28:$G$31</c:f>
              <c:numCache>
                <c:formatCode>General</c:formatCode>
                <c:ptCount val="4"/>
                <c:pt idx="0">
                  <c:v>600</c:v>
                </c:pt>
                <c:pt idx="1">
                  <c:v>1000</c:v>
                </c:pt>
                <c:pt idx="2">
                  <c:v>250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19-4CDB-A7A7-061B890D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B-4F3C-99E2-2C9F86DB8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B-4F3C-99E2-2C9F86DB8864}"/>
              </c:ext>
            </c:extLst>
          </c:dPt>
          <c:cat>
            <c:strRef>
              <c:f>Outubro!$D$43:$D$44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Outubro!$E$43:$E$44</c:f>
              <c:numCache>
                <c:formatCode>General</c:formatCode>
                <c:ptCount val="2"/>
                <c:pt idx="0">
                  <c:v>2200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5B-4F3C-99E2-2C9F86DB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A-4D13-84E4-2F7A60BDBA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A-4D13-84E4-2F7A60BDBA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FA-4D13-84E4-2F7A60BDBA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FA-4D13-84E4-2F7A60BDBA79}"/>
              </c:ext>
            </c:extLst>
          </c:dPt>
          <c:cat>
            <c:strRef>
              <c:f>Novembro!$B$28:$B$31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Novembro!$C$28:$C$31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600</c:v>
                </c:pt>
                <c:pt idx="2">
                  <c:v>100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FA-4D13-84E4-2F7A60BD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2A-44C7-839F-380843A2D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2A-44C7-839F-380843A2D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2A-44C7-839F-380843A2D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2A-44C7-839F-380843A2DA76}"/>
              </c:ext>
            </c:extLst>
          </c:dPt>
          <c:cat>
            <c:strRef>
              <c:f>Novembro!$F$28:$F$31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Novembro!$G$28:$G$31</c:f>
              <c:numCache>
                <c:formatCode>General</c:formatCode>
                <c:ptCount val="4"/>
                <c:pt idx="0">
                  <c:v>700</c:v>
                </c:pt>
                <c:pt idx="1">
                  <c:v>1000</c:v>
                </c:pt>
                <c:pt idx="2">
                  <c:v>200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2A-44C7-839F-380843A2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0-4A73-B2FD-5776F83EA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B0-4A73-B2FD-5776F83EAC3E}"/>
              </c:ext>
            </c:extLst>
          </c:dPt>
          <c:cat>
            <c:strRef>
              <c:f>Novembro!$D$43:$D$44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Novembro!$E$43:$E$44</c:f>
              <c:numCache>
                <c:formatCode>General</c:formatCode>
                <c:ptCount val="2"/>
                <c:pt idx="0">
                  <c:v>2300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B0-4A73-B2FD-5776F83E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C1-4CAB-9691-791542F7C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1-4CAB-9691-791542F7C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C1-4CAB-9691-791542F7C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C1-4CAB-9691-791542F7CC2A}"/>
              </c:ext>
            </c:extLst>
          </c:dPt>
          <c:cat>
            <c:strRef>
              <c:f>Dezembro!$B$28:$B$31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Dezembro!$C$28:$C$31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700</c:v>
                </c:pt>
                <c:pt idx="2">
                  <c:v>300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C1-4CAB-9691-791542F7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A2-415B-9E93-CD65FA00E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2-415B-9E93-CD65FA00E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2-415B-9E93-CD65FA00E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A2-415B-9E93-CD65FA00EBD1}"/>
              </c:ext>
            </c:extLst>
          </c:dPt>
          <c:cat>
            <c:strRef>
              <c:f>Dezembro!$F$28:$F$31</c:f>
              <c:strCache>
                <c:ptCount val="4"/>
                <c:pt idx="0">
                  <c:v>Presentes Natal</c:v>
                </c:pt>
                <c:pt idx="1">
                  <c:v>Supermercado</c:v>
                </c:pt>
                <c:pt idx="2">
                  <c:v>Aluguel</c:v>
                </c:pt>
                <c:pt idx="3">
                  <c:v>Lazer</c:v>
                </c:pt>
              </c:strCache>
            </c:strRef>
          </c:cat>
          <c:val>
            <c:numRef>
              <c:f>Dezembro!$G$28:$G$31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1000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2-415B-9E93-CD65FA00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E3-4672-8731-CDAB8379B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3-4672-8731-CDAB8379B92F}"/>
              </c:ext>
            </c:extLst>
          </c:dPt>
          <c:cat>
            <c:strRef>
              <c:f>Dezembro!$D$43:$D$44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Dezembro!$E$43:$E$44</c:f>
              <c:numCache>
                <c:formatCode>General</c:formatCode>
                <c:ptCount val="2"/>
                <c:pt idx="0">
                  <c:v>2200</c:v>
                </c:pt>
                <c:pt idx="1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E3-4672-8731-CDAB8379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85-47E9-B6FB-DAD6F2A24E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85-47E9-B6FB-DAD6F2A24EF7}"/>
              </c:ext>
            </c:extLst>
          </c:dPt>
          <c:cat>
            <c:strRef>
              <c:f>janeiro!$D$43:$D$44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janeiro!$E$43:$E$44</c:f>
              <c:numCache>
                <c:formatCode>General</c:formatCode>
                <c:ptCount val="2"/>
                <c:pt idx="0">
                  <c:v>1500</c:v>
                </c:pt>
                <c:pt idx="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7-4712-B8B7-83E406E95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4-415A-A59B-ED065CFA00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4-415A-A59B-ED065CFA00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4-415A-A59B-ED065CFA00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4-415A-A59B-ED065CFA004A}"/>
              </c:ext>
            </c:extLst>
          </c:dPt>
          <c:cat>
            <c:strRef>
              <c:f>Fevereiro!$B$28:$B$31</c:f>
              <c:strCache>
                <c:ptCount val="4"/>
                <c:pt idx="0">
                  <c:v>Salário</c:v>
                </c:pt>
                <c:pt idx="1">
                  <c:v>Freelance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Fevereiro!$C$28:$C$31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400</c:v>
                </c:pt>
                <c:pt idx="2">
                  <c:v>150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4-415A-A59B-ED065CFA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D5-4BF6-9276-A7529E0954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D5-4BF6-9276-A7529E0954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D5-4BF6-9276-A7529E0954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D5-4BF6-9276-A7529E095474}"/>
              </c:ext>
            </c:extLst>
          </c:dPt>
          <c:cat>
            <c:strRef>
              <c:f>Fevereiro!$F$28:$F$31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Transporte</c:v>
                </c:pt>
                <c:pt idx="3">
                  <c:v>Lazer</c:v>
                </c:pt>
              </c:strCache>
            </c:strRef>
          </c:cat>
          <c:val>
            <c:numRef>
              <c:f>Fevereiro!$G$28:$G$31</c:f>
              <c:numCache>
                <c:formatCode>General</c:formatCode>
                <c:ptCount val="4"/>
                <c:pt idx="0">
                  <c:v>250</c:v>
                </c:pt>
                <c:pt idx="1">
                  <c:v>1000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D5-4BF6-9276-A7529E09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64-420D-8E45-0FDDF55FE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64-420D-8E45-0FDDF55FE6A7}"/>
              </c:ext>
            </c:extLst>
          </c:dPt>
          <c:cat>
            <c:strRef>
              <c:f>Fevereiro!$D$43:$D$44</c:f>
              <c:strCache>
                <c:ptCount val="2"/>
                <c:pt idx="0">
                  <c:v>Total Saida</c:v>
                </c:pt>
                <c:pt idx="1">
                  <c:v>Total Entrada</c:v>
                </c:pt>
              </c:strCache>
            </c:strRef>
          </c:cat>
          <c:val>
            <c:numRef>
              <c:f>Fevereiro!$E$43:$E$44</c:f>
              <c:numCache>
                <c:formatCode>General</c:formatCode>
                <c:ptCount val="2"/>
                <c:pt idx="0">
                  <c:v>1600</c:v>
                </c:pt>
                <c:pt idx="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4-420D-8E45-0FDDF55F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D-412E-9D39-9E2C47BE4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4D-412E-9D39-9E2C47BE4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4D-412E-9D39-9E2C47BE4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4D-412E-9D39-9E2C47BE4A05}"/>
              </c:ext>
            </c:extLst>
          </c:dPt>
          <c:cat>
            <c:strRef>
              <c:f>Março!$B$28:$B$31</c:f>
              <c:strCache>
                <c:ptCount val="4"/>
                <c:pt idx="0">
                  <c:v>Salário</c:v>
                </c:pt>
                <c:pt idx="1">
                  <c:v>Freelancer</c:v>
                </c:pt>
                <c:pt idx="2">
                  <c:v>Investimentos</c:v>
                </c:pt>
                <c:pt idx="3">
                  <c:v>Outros</c:v>
                </c:pt>
              </c:strCache>
            </c:strRef>
          </c:cat>
          <c:val>
            <c:numRef>
              <c:f>Março!$C$28:$C$31</c:f>
              <c:numCache>
                <c:formatCode>General</c:formatCode>
                <c:ptCount val="4"/>
                <c:pt idx="0">
                  <c:v>3000</c:v>
                </c:pt>
                <c:pt idx="1">
                  <c:v>600</c:v>
                </c:pt>
                <c:pt idx="2">
                  <c:v>100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4D-412E-9D39-9E2C47BE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13-4A9E-8D85-53E356FB3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3-4A9E-8D85-53E356FB3B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13-4A9E-8D85-53E356FB3B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13-4A9E-8D85-53E356FB3BA9}"/>
              </c:ext>
            </c:extLst>
          </c:dPt>
          <c:cat>
            <c:strRef>
              <c:f>Março!$F$28:$F$31</c:f>
              <c:strCache>
                <c:ptCount val="4"/>
                <c:pt idx="0">
                  <c:v>Mercado</c:v>
                </c:pt>
                <c:pt idx="1">
                  <c:v>Aluguel</c:v>
                </c:pt>
                <c:pt idx="2">
                  <c:v>Lazer</c:v>
                </c:pt>
                <c:pt idx="3">
                  <c:v>Saúde</c:v>
                </c:pt>
              </c:strCache>
            </c:strRef>
          </c:cat>
          <c:val>
            <c:numRef>
              <c:f>Março!$G$28:$G$31</c:f>
              <c:numCache>
                <c:formatCode>General</c:formatCode>
                <c:ptCount val="4"/>
                <c:pt idx="0">
                  <c:v>300</c:v>
                </c:pt>
                <c:pt idx="1">
                  <c:v>1000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13-4A9E-8D85-53E356FB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8</xdr:row>
      <xdr:rowOff>38100</xdr:rowOff>
    </xdr:from>
    <xdr:to>
      <xdr:col>18</xdr:col>
      <xdr:colOff>28575</xdr:colOff>
      <xdr:row>19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7AD544-EA4A-0BB8-DBF1-E407D1655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E6473A6D-C955-4886-B929-9173A8588D74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58B8FF6D-AB45-4E8B-A0DA-9DB25DDA9A6F}"/>
            </a:ext>
            <a:ext uri="{147F2762-F138-4A5C-976F-8EAC2B608ADB}">
              <a16:predDERef xmlns:a16="http://schemas.microsoft.com/office/drawing/2014/main" pred="{E6473A6D-C955-4886-B929-9173A8588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C037F340-29D3-49D9-9930-929DFC6271A9}"/>
            </a:ext>
            <a:ext uri="{147F2762-F138-4A5C-976F-8EAC2B608ADB}">
              <a16:predDERef xmlns:a16="http://schemas.microsoft.com/office/drawing/2014/main" pred="{58B8FF6D-AB45-4E8B-A0DA-9DB25DDA9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55AC368F-D6B0-4AA7-B7B5-B52CAE3F7367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35A6AC61-1C98-49C0-902B-6A6E00DFD2F9}"/>
            </a:ext>
            <a:ext uri="{147F2762-F138-4A5C-976F-8EAC2B608ADB}">
              <a16:predDERef xmlns:a16="http://schemas.microsoft.com/office/drawing/2014/main" pred="{55AC368F-D6B0-4AA7-B7B5-B52CAE3F7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52C1AE3E-27CB-4872-9A27-D7139290003C}"/>
            </a:ext>
            <a:ext uri="{147F2762-F138-4A5C-976F-8EAC2B608ADB}">
              <a16:predDERef xmlns:a16="http://schemas.microsoft.com/office/drawing/2014/main" pred="{35A6AC61-1C98-49C0-902B-6A6E00DFD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2FA27625-02C6-47DA-993E-0C238C3A777E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2ED3AF2-71A9-4FA5-BDEC-D6CF1AC8D1EE}"/>
            </a:ext>
            <a:ext uri="{147F2762-F138-4A5C-976F-8EAC2B608ADB}">
              <a16:predDERef xmlns:a16="http://schemas.microsoft.com/office/drawing/2014/main" pred="{2FA27625-02C6-47DA-993E-0C238C3A7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325E1686-1B45-406E-9314-A038227F8ADA}"/>
            </a:ext>
            <a:ext uri="{147F2762-F138-4A5C-976F-8EAC2B608ADB}">
              <a16:predDERef xmlns:a16="http://schemas.microsoft.com/office/drawing/2014/main" pred="{B2ED3AF2-71A9-4FA5-BDEC-D6CF1AC8D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0A814F5-8B88-46C7-9392-3EDE528FDA24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E289FA6D-F4AF-4EED-A87F-ECBDC373637E}"/>
            </a:ext>
            <a:ext uri="{147F2762-F138-4A5C-976F-8EAC2B608ADB}">
              <a16:predDERef xmlns:a16="http://schemas.microsoft.com/office/drawing/2014/main" pred="{80A814F5-8B88-46C7-9392-3EDE528FD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D062EA70-2CD7-47EF-B1F3-861C328E110D}"/>
            </a:ext>
            <a:ext uri="{147F2762-F138-4A5C-976F-8EAC2B608ADB}">
              <a16:predDERef xmlns:a16="http://schemas.microsoft.com/office/drawing/2014/main" pred="{E289FA6D-F4AF-4EED-A87F-ECBDC3736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C93751-6912-E00C-4F2B-77E12A32DB88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6FC91A-DDE6-8692-C7F8-0E6731FE0216}"/>
            </a:ext>
            <a:ext uri="{147F2762-F138-4A5C-976F-8EAC2B608ADB}">
              <a16:predDERef xmlns:a16="http://schemas.microsoft.com/office/drawing/2014/main" pred="{18C93751-6912-E00C-4F2B-77E12A32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5720C9-A31A-022A-5445-5CEEC9A69764}"/>
            </a:ext>
            <a:ext uri="{147F2762-F138-4A5C-976F-8EAC2B608ADB}">
              <a16:predDERef xmlns:a16="http://schemas.microsoft.com/office/drawing/2014/main" pred="{C86FC91A-DDE6-8692-C7F8-0E6731FE0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3AB6C824-25EB-4AD5-9E43-3518406F925A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605FE937-F8DA-4DC2-8136-46B1092F6388}"/>
            </a:ext>
            <a:ext uri="{147F2762-F138-4A5C-976F-8EAC2B608ADB}">
              <a16:predDERef xmlns:a16="http://schemas.microsoft.com/office/drawing/2014/main" pred="{3AB6C824-25EB-4AD5-9E43-3518406F9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D35C77DB-3294-4F0E-B615-187392E96D59}"/>
            </a:ext>
            <a:ext uri="{147F2762-F138-4A5C-976F-8EAC2B608ADB}">
              <a16:predDERef xmlns:a16="http://schemas.microsoft.com/office/drawing/2014/main" pred="{605FE937-F8DA-4DC2-8136-46B1092F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6F155E32-C6B7-4E97-BA2F-4D043B62AFC6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E4E977A7-2AE8-405C-A4D8-E9C17D5D2432}"/>
            </a:ext>
            <a:ext uri="{147F2762-F138-4A5C-976F-8EAC2B608ADB}">
              <a16:predDERef xmlns:a16="http://schemas.microsoft.com/office/drawing/2014/main" pred="{6F155E32-C6B7-4E97-BA2F-4D043B62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F948E916-0FBC-4121-BBD6-4A64E41BEAA2}"/>
            </a:ext>
            <a:ext uri="{147F2762-F138-4A5C-976F-8EAC2B608ADB}">
              <a16:predDERef xmlns:a16="http://schemas.microsoft.com/office/drawing/2014/main" pred="{E4E977A7-2AE8-405C-A4D8-E9C17D5D2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26B1D331-EE54-491E-A597-5933490C84B8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923D03C4-0872-4CAD-BE72-67ACCB53084D}"/>
            </a:ext>
            <a:ext uri="{147F2762-F138-4A5C-976F-8EAC2B608ADB}">
              <a16:predDERef xmlns:a16="http://schemas.microsoft.com/office/drawing/2014/main" pred="{26B1D331-EE54-491E-A597-5933490C8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466A0004-60F9-4F1E-A812-5C39517BE1C7}"/>
            </a:ext>
            <a:ext uri="{147F2762-F138-4A5C-976F-8EAC2B608ADB}">
              <a16:predDERef xmlns:a16="http://schemas.microsoft.com/office/drawing/2014/main" pred="{923D03C4-0872-4CAD-BE72-67ACCB530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A4105B38-9915-4C1B-A91F-395FD17815A3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94400E5F-1302-4D67-9103-241110E28ABC}"/>
            </a:ext>
            <a:ext uri="{147F2762-F138-4A5C-976F-8EAC2B608ADB}">
              <a16:predDERef xmlns:a16="http://schemas.microsoft.com/office/drawing/2014/main" pred="{A4105B38-9915-4C1B-A91F-395FD178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9C1029FB-D9FF-43E3-B000-A8E673BE155C}"/>
            </a:ext>
            <a:ext uri="{147F2762-F138-4A5C-976F-8EAC2B608ADB}">
              <a16:predDERef xmlns:a16="http://schemas.microsoft.com/office/drawing/2014/main" pred="{94400E5F-1302-4D67-9103-241110E28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09A7979-8C2A-4819-B31D-A52582CA4E14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D9559D6F-E2AD-4378-91D1-FBC580E7D7D8}"/>
            </a:ext>
            <a:ext uri="{147F2762-F138-4A5C-976F-8EAC2B608ADB}">
              <a16:predDERef xmlns:a16="http://schemas.microsoft.com/office/drawing/2014/main" pred="{109A7979-8C2A-4819-B31D-A52582CA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8A5554EB-5F03-4108-B4CA-F0E1F2910A59}"/>
            </a:ext>
            <a:ext uri="{147F2762-F138-4A5C-976F-8EAC2B608ADB}">
              <a16:predDERef xmlns:a16="http://schemas.microsoft.com/office/drawing/2014/main" pred="{D9559D6F-E2AD-4378-91D1-FBC580E7D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9B7ED6F-066C-4CAE-B834-455DBB00E5F3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EC494E55-981A-45B0-A35B-11C89E0E4AEB}"/>
            </a:ext>
            <a:ext uri="{147F2762-F138-4A5C-976F-8EAC2B608ADB}">
              <a16:predDERef xmlns:a16="http://schemas.microsoft.com/office/drawing/2014/main" pred="{09B7ED6F-066C-4CAE-B834-455DBB00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2BFDFA5A-6727-4ABA-ACD2-DF2A11911247}"/>
            </a:ext>
            <a:ext uri="{147F2762-F138-4A5C-976F-8EAC2B608ADB}">
              <a16:predDERef xmlns:a16="http://schemas.microsoft.com/office/drawing/2014/main" pred="{EC494E55-981A-45B0-A35B-11C89E0E4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142875</xdr:rowOff>
    </xdr:from>
    <xdr:to>
      <xdr:col>3</xdr:col>
      <xdr:colOff>1066800</xdr:colOff>
      <xdr:row>20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F915E0C-A38F-4613-8331-CF8F41F103BA}"/>
            </a:ext>
            <a:ext uri="{147F2762-F138-4A5C-976F-8EAC2B608ADB}">
              <a16:predDERef xmlns:a16="http://schemas.microsoft.com/office/drawing/2014/main" pred="{C71EA3E8-E5D6-7CD7-AF24-00BE2350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</xdr:row>
      <xdr:rowOff>142875</xdr:rowOff>
    </xdr:from>
    <xdr:to>
      <xdr:col>7</xdr:col>
      <xdr:colOff>952500</xdr:colOff>
      <xdr:row>20</xdr:row>
      <xdr:rowOff>57150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55E22944-7737-4890-A6E4-CF3FCA5B6FF8}"/>
            </a:ext>
            <a:ext uri="{147F2762-F138-4A5C-976F-8EAC2B608ADB}">
              <a16:predDERef xmlns:a16="http://schemas.microsoft.com/office/drawing/2014/main" pred="{0F915E0C-A38F-4613-8331-CF8F41F1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45</xdr:row>
      <xdr:rowOff>85725</xdr:rowOff>
    </xdr:from>
    <xdr:to>
      <xdr:col>5</xdr:col>
      <xdr:colOff>828675</xdr:colOff>
      <xdr:row>59</xdr:row>
      <xdr:rowOff>161925</xdr:rowOff>
    </xdr:to>
    <xdr:graphicFrame macro="">
      <xdr:nvGraphicFramePr>
        <xdr:cNvPr id="4" name="Gráfico 14">
          <a:extLst>
            <a:ext uri="{FF2B5EF4-FFF2-40B4-BE49-F238E27FC236}">
              <a16:creationId xmlns:a16="http://schemas.microsoft.com/office/drawing/2014/main" id="{3869D772-93F0-4C05-A8C2-F5B1EA97E013}"/>
            </a:ext>
            <a:ext uri="{147F2762-F138-4A5C-976F-8EAC2B608ADB}">
              <a16:predDERef xmlns:a16="http://schemas.microsoft.com/office/drawing/2014/main" pred="{55E22944-7737-4890-A6E4-CF3FCA5B6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B3DAF21F-BAEB-4329-A73E-9AD80B251DFF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tecspgov-my.sharepoint.com/:x:/r/personal/gabriel_santana170_etec_sp_gov_br/Documents/Pasta%203.xlsx?d=w912770e8b13f458280724e950c4e64bd&amp;csf=1&amp;web=1&amp;e=iCUpG5&amp;nav=MTVfezU2NDQ3QkRDLTk2ODQtNDk4MS05NTQyLUQ4MDVFNzlBNDM4Qn0" TargetMode="External"/><Relationship Id="rId13" Type="http://schemas.openxmlformats.org/officeDocument/2006/relationships/hyperlink" Target="https://etecspgov-my.sharepoint.com/:x:/r/personal/gabriel_santana170_etec_sp_gov_br/Documents/Pasta%203.xlsx?d=w912770e8b13f458280724e950c4e64bd&amp;csf=1&amp;web=1&amp;e=h6c1km&amp;nav=MTVfezUxQ0NGMDBCLUEwOEYtNEE4My04OTM4LUQ5MDQ5MDUxQTQxM30" TargetMode="External"/><Relationship Id="rId3" Type="http://schemas.openxmlformats.org/officeDocument/2006/relationships/hyperlink" Target="https://etecspgov-my.sharepoint.com/:x:/r/personal/gabriel_santana170_etec_sp_gov_br/Documents/Pasta%203.xlsx?d=w912770e8b13f458280724e950c4e64bd&amp;csf=1&amp;web=1&amp;e=Q2s3CG&amp;nav=MTVfezU2OUY0NzdBLTA2MjItNDc3QS04MkI2LTc0OEQxNzU1NkZBNX0" TargetMode="External"/><Relationship Id="rId7" Type="http://schemas.openxmlformats.org/officeDocument/2006/relationships/hyperlink" Target="https://etecspgov-my.sharepoint.com/:x:/r/personal/gabriel_santana170_etec_sp_gov_br/Documents/Pasta%203.xlsx?d=w912770e8b13f458280724e950c4e64bd&amp;csf=1&amp;web=1&amp;e=ay94iJ&amp;nav=MTVfezBEM0E5NjNCLUNFRDAtNEFDOC1BQUIyLTVCMzA4ODFFMTBCQn0" TargetMode="External"/><Relationship Id="rId12" Type="http://schemas.openxmlformats.org/officeDocument/2006/relationships/hyperlink" Target="https://etecspgov-my.sharepoint.com/:x:/r/personal/gabriel_santana170_etec_sp_gov_br/Documents/Pasta%203.xlsx?d=w912770e8b13f458280724e950c4e64bd&amp;csf=1&amp;web=1&amp;e=BL7frh&amp;nav=MTVfe0I4QUVDODNGLTlFREEtNDJFRi05NTcwLTRFMjVGREFBQjc5M30" TargetMode="External"/><Relationship Id="rId2" Type="http://schemas.openxmlformats.org/officeDocument/2006/relationships/hyperlink" Target="https://etecspgov-my.sharepoint.com/:x:/r/personal/gabriel_santana170_etec_sp_gov_br/Documents/Pasta%203.xlsx?d=w912770e8b13f458280724e950c4e64bd&amp;csf=1&amp;web=1&amp;e=uBOZzS" TargetMode="External"/><Relationship Id="rId1" Type="http://schemas.openxmlformats.org/officeDocument/2006/relationships/hyperlink" Target="https://etecspgov-my.sharepoint.com/:x:/r/personal/gabriel_santana170_etec_sp_gov_br/Documents/Pasta%203.xlsx?d=w912770e8b13f458280724e950c4e64bd&amp;csf=1&amp;web=1&amp;e=h7IfAt&amp;nav=MTVfezJFN0UzMEQ3LUE2NTgtNEI3Mi04QkNDLTUwNkVCM0UwQjE3Mn0" TargetMode="External"/><Relationship Id="rId6" Type="http://schemas.openxmlformats.org/officeDocument/2006/relationships/hyperlink" Target="https://etecspgov-my.sharepoint.com/:x:/r/personal/gabriel_santana170_etec_sp_gov_br/Documents/Pasta%203.xlsx?d=w912770e8b13f458280724e950c4e64bd&amp;csf=1&amp;web=1&amp;e=ByhXX4&amp;nav=MTVfezQzN0U5NDUwLUZFQjgtNDE0Ny1CMkU0LUE4RTgzRjM1Q0U5OX0" TargetMode="External"/><Relationship Id="rId11" Type="http://schemas.openxmlformats.org/officeDocument/2006/relationships/hyperlink" Target="https://etecspgov-my.sharepoint.com/:x:/r/personal/gabriel_santana170_etec_sp_gov_br/Documents/Pasta%203.xlsx?d=w912770e8b13f458280724e950c4e64bd&amp;csf=1&amp;web=1&amp;e=9CFZvY&amp;nav=MTVfezMzMDg5NTU0LTc3MEMtNEQ1My1CMjE5LTNDMzEyMUVBODFBQX0" TargetMode="External"/><Relationship Id="rId5" Type="http://schemas.openxmlformats.org/officeDocument/2006/relationships/hyperlink" Target="https://etecspgov-my.sharepoint.com/:x:/r/personal/gabriel_santana170_etec_sp_gov_br/Documents/Pasta%203.xlsx?d=w912770e8b13f458280724e950c4e64bd&amp;csf=1&amp;web=1&amp;e=SnAMIF&amp;nav=MTVfe0RDRDU0Njc2LTAxNTctNDUwRC04QUQ2LUNFNTUyQjJCOUIwRX0" TargetMode="External"/><Relationship Id="rId15" Type="http://schemas.microsoft.com/office/2019/04/relationships/namedSheetView" Target="../namedSheetViews/namedSheetView1.xml"/><Relationship Id="rId10" Type="http://schemas.openxmlformats.org/officeDocument/2006/relationships/hyperlink" Target="https://etecspgov-my.sharepoint.com/:x:/r/personal/gabriel_santana170_etec_sp_gov_br/Documents/Pasta%203.xlsx?d=w912770e8b13f458280724e950c4e64bd&amp;csf=1&amp;web=1&amp;e=GYPFUA&amp;nav=MTVfezM3M0M5OTMwLUZCQ0ItNDJBQi04NTQ1LTY0RDhDNDBGMDk5RX0" TargetMode="External"/><Relationship Id="rId4" Type="http://schemas.openxmlformats.org/officeDocument/2006/relationships/hyperlink" Target="https://etecspgov-my.sharepoint.com/:x:/r/personal/gabriel_santana170_etec_sp_gov_br/Documents/Pasta%203.xlsx?d=w912770e8b13f458280724e950c4e64bd&amp;csf=1&amp;web=1&amp;e=fDQT6q&amp;nav=MTVfezgxQ0ZGRUVELUYxQTYtNDdBNy04MjAzLTE4NURCODZCNDNDOX0" TargetMode="External"/><Relationship Id="rId9" Type="http://schemas.openxmlformats.org/officeDocument/2006/relationships/hyperlink" Target="https://etecspgov-my.sharepoint.com/:x:/r/personal/gabriel_santana170_etec_sp_gov_br/Documents/Pasta%203.xlsx?d=w912770e8b13f458280724e950c4e64bd&amp;csf=1&amp;web=1&amp;e=7NwQhM&amp;nav=MTVfezRBQTMyNzNCLTU3OTYtNDQ5MC05MDMxLUE2RUQzMENEREQzNH0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4478-80E6-4A0E-80FD-16938953269C}">
  <dimension ref="A1"/>
  <sheetViews>
    <sheetView workbookViewId="0">
      <selection activeCell="A17" sqref="A17:C17"/>
    </sheetView>
  </sheetViews>
  <sheetFormatPr defaultRowHeight="15"/>
  <cols>
    <col min="1" max="1" width="12.42578125" bestFit="1" customWidth="1"/>
    <col min="2" max="2" width="25.42578125" bestFit="1" customWidth="1"/>
    <col min="3" max="3" width="18.140625" bestFit="1" customWidth="1"/>
    <col min="4" max="8" width="25.4257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4676-0157-450D-8AD6-CE552B2B9B0E}">
  <dimension ref="A1:CQ116"/>
  <sheetViews>
    <sheetView topLeftCell="A10" workbookViewId="0">
      <selection activeCell="H28" sqref="H28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13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500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500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200</v>
      </c>
      <c r="D30" s="1"/>
      <c r="E30" s="1"/>
      <c r="F30" s="16" t="s">
        <v>28</v>
      </c>
      <c r="G30" s="17">
        <v>150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250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1900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3950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7BDC-9684-4981-9542-D805E79A438B}">
  <dimension ref="A1:CQ116"/>
  <sheetViews>
    <sheetView topLeftCell="A45" workbookViewId="0">
      <selection activeCell="I42" sqref="I42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14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550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400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150</v>
      </c>
      <c r="D30" s="1"/>
      <c r="E30" s="1"/>
      <c r="F30" s="16" t="s">
        <v>28</v>
      </c>
      <c r="G30" s="17">
        <v>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300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2050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3800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273B-5796-4490-9031-A6ED30CDDD34}">
  <dimension ref="A1:CQ116"/>
  <sheetViews>
    <sheetView topLeftCell="A19" workbookViewId="0">
      <selection activeCell="H35" sqref="H35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15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600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500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200</v>
      </c>
      <c r="D30" s="1"/>
      <c r="E30" s="1"/>
      <c r="F30" s="16" t="s">
        <v>28</v>
      </c>
      <c r="G30" s="17">
        <v>250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300</v>
      </c>
      <c r="D31" s="1"/>
      <c r="E31" s="1"/>
      <c r="F31" s="20" t="s">
        <v>30</v>
      </c>
      <c r="G31" s="21">
        <v>350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2200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4000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9930-FBCB-42AB-8545-64D8C40F099E}">
  <dimension ref="A1:CQ116"/>
  <sheetViews>
    <sheetView topLeftCell="A19" workbookViewId="0">
      <selection activeCell="G37" sqref="G37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16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700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600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100</v>
      </c>
      <c r="D30" s="1"/>
      <c r="E30" s="1"/>
      <c r="F30" s="16" t="s">
        <v>28</v>
      </c>
      <c r="G30" s="17">
        <v>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300</v>
      </c>
      <c r="D31" s="1"/>
      <c r="E31" s="1"/>
      <c r="F31" s="20" t="s">
        <v>30</v>
      </c>
      <c r="G31" s="21">
        <v>400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2300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4000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C83F-9EDA-42EF-9570-4E25FDAAB793}">
  <dimension ref="A1:CQ116"/>
  <sheetViews>
    <sheetView workbookViewId="0">
      <selection activeCell="S92" sqref="S92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17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36</v>
      </c>
      <c r="G28" s="17">
        <v>500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700</v>
      </c>
      <c r="D29" s="1"/>
      <c r="E29" s="1"/>
      <c r="F29" s="18" t="s">
        <v>37</v>
      </c>
      <c r="G29" s="19">
        <v>400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300</v>
      </c>
      <c r="D30" s="1"/>
      <c r="E30" s="1"/>
      <c r="F30" s="16" t="s">
        <v>26</v>
      </c>
      <c r="G30" s="17">
        <v>1000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300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2200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4250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987-9448-4D89-9CC6-DCE3D4BBDCBE}">
  <dimension ref="A1:DJ183"/>
  <sheetViews>
    <sheetView tabSelected="1" topLeftCell="A28" workbookViewId="0">
      <selection activeCell="H44" sqref="H44"/>
    </sheetView>
  </sheetViews>
  <sheetFormatPr defaultRowHeight="15"/>
  <cols>
    <col min="1" max="2" width="15.7109375" customWidth="1"/>
    <col min="3" max="3" width="2.85546875" style="1" customWidth="1"/>
    <col min="4" max="4" width="15.7109375" customWidth="1"/>
    <col min="5" max="5" width="2.85546875" customWidth="1"/>
    <col min="6" max="6" width="15.7109375" customWidth="1"/>
    <col min="7" max="7" width="2.85546875" customWidth="1"/>
    <col min="8" max="8" width="15.7109375" customWidth="1"/>
    <col min="9" max="9" width="2.85546875" customWidth="1"/>
    <col min="10" max="10" width="15.5703125" customWidth="1"/>
    <col min="11" max="11" width="2.85546875" customWidth="1"/>
    <col min="12" max="12" width="15.7109375" customWidth="1"/>
    <col min="13" max="13" width="2.85546875" customWidth="1"/>
    <col min="14" max="14" width="15.7109375" customWidth="1"/>
    <col min="15" max="15" width="9.5703125" customWidth="1"/>
    <col min="16" max="16" width="3.5703125" customWidth="1"/>
    <col min="17" max="17" width="4.42578125" customWidth="1"/>
    <col min="18" max="18" width="6.140625" customWidth="1"/>
    <col min="19" max="19" width="6.28515625" customWidth="1"/>
    <col min="20" max="20" width="5" customWidth="1"/>
    <col min="21" max="21" width="4.7109375" customWidth="1"/>
    <col min="22" max="22" width="13" customWidth="1"/>
    <col min="23" max="36" width="15.7109375" customWidth="1"/>
  </cols>
  <sheetData>
    <row r="1" spans="1:114" ht="38.25" customHeight="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</row>
    <row r="2" spans="1:114" ht="37.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</row>
    <row r="3" spans="1:114" ht="51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</row>
    <row r="4" spans="1:114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>
      <c r="A5" s="1"/>
      <c r="B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ht="15" customHeight="1">
      <c r="A6" s="1"/>
      <c r="B6" s="1"/>
      <c r="D6" s="1"/>
      <c r="E6" s="1"/>
      <c r="F6" s="34" t="s">
        <v>1</v>
      </c>
      <c r="G6" s="35"/>
      <c r="H6" s="35"/>
      <c r="I6" s="35"/>
      <c r="J6" s="35"/>
      <c r="K6" s="35"/>
      <c r="L6" s="35"/>
      <c r="M6" s="35"/>
      <c r="N6" s="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ht="15" customHeight="1">
      <c r="A7" s="1"/>
      <c r="B7" s="1"/>
      <c r="D7" s="1"/>
      <c r="E7" s="1"/>
      <c r="F7" s="35"/>
      <c r="G7" s="35"/>
      <c r="H7" s="35"/>
      <c r="I7" s="35"/>
      <c r="J7" s="35"/>
      <c r="K7" s="35"/>
      <c r="L7" s="35"/>
      <c r="M7" s="35"/>
      <c r="N7" s="3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ht="15" customHeight="1">
      <c r="A8" s="1"/>
      <c r="B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ht="15" customHeight="1">
      <c r="A9" s="1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>
      <c r="A10" s="1"/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>
      <c r="A13" s="1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>
      <c r="A14" s="1"/>
      <c r="B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>
      <c r="A15" s="1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>
      <c r="A16" s="1"/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>
      <c r="A17" s="1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>
      <c r="A21" s="1"/>
      <c r="B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>
      <c r="A22" s="1"/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>
      <c r="A23" s="1"/>
      <c r="B23" s="1"/>
      <c r="D23" s="1"/>
      <c r="E23" s="1"/>
      <c r="F23" s="36" t="s">
        <v>2</v>
      </c>
      <c r="G23" s="29"/>
      <c r="H23" s="29"/>
      <c r="I23" s="29"/>
      <c r="J23" s="29"/>
      <c r="K23" s="29"/>
      <c r="L23" s="29"/>
      <c r="M23" s="2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>
      <c r="A24" s="1"/>
      <c r="B24" s="1"/>
      <c r="D24" s="1"/>
      <c r="E24" s="1"/>
      <c r="F24" s="29"/>
      <c r="G24" s="29"/>
      <c r="H24" s="29"/>
      <c r="I24" s="29"/>
      <c r="J24" s="29"/>
      <c r="K24" s="29"/>
      <c r="L24" s="29"/>
      <c r="M24" s="2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>
      <c r="A25" s="1"/>
      <c r="B25" s="1"/>
      <c r="D25" s="1"/>
      <c r="E25" s="1"/>
      <c r="F25" s="29"/>
      <c r="G25" s="29"/>
      <c r="H25" s="29"/>
      <c r="I25" s="29"/>
      <c r="J25" s="29"/>
      <c r="K25" s="29"/>
      <c r="L25" s="29"/>
      <c r="M25" s="2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>
      <c r="A27" s="1"/>
      <c r="B27" s="1"/>
      <c r="D27" s="1"/>
      <c r="E27" s="1"/>
      <c r="F27" s="9" t="s">
        <v>3</v>
      </c>
      <c r="G27" s="32" t="s">
        <v>4</v>
      </c>
      <c r="H27" s="32"/>
      <c r="I27" s="32"/>
      <c r="J27" s="32" t="s">
        <v>5</v>
      </c>
      <c r="K27" s="32"/>
      <c r="L27" s="32"/>
      <c r="M27" s="3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>
      <c r="A28" s="1"/>
      <c r="B28" s="1"/>
      <c r="D28" s="1"/>
      <c r="E28" s="1"/>
      <c r="F28" s="13" t="s">
        <v>6</v>
      </c>
      <c r="G28" s="1"/>
      <c r="H28" s="10">
        <v>4000</v>
      </c>
      <c r="I28" s="1"/>
      <c r="J28" s="30">
        <v>2600</v>
      </c>
      <c r="K28" s="30"/>
      <c r="L28" s="30"/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>
      <c r="A29" s="1"/>
      <c r="B29" s="1"/>
      <c r="D29" s="1"/>
      <c r="E29" s="1"/>
      <c r="F29" s="14" t="s">
        <v>7</v>
      </c>
      <c r="G29" s="4"/>
      <c r="H29" s="11">
        <v>4050</v>
      </c>
      <c r="I29" s="4"/>
      <c r="J29" s="27">
        <v>2600</v>
      </c>
      <c r="K29" s="27"/>
      <c r="L29" s="27"/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>
      <c r="A30" s="1"/>
      <c r="B30" s="1"/>
      <c r="D30" s="1"/>
      <c r="E30" s="1"/>
      <c r="F30" s="13" t="s">
        <v>8</v>
      </c>
      <c r="G30" s="1"/>
      <c r="H30" s="10">
        <v>3900</v>
      </c>
      <c r="I30" s="1"/>
      <c r="J30" s="30">
        <v>2700</v>
      </c>
      <c r="K30" s="30"/>
      <c r="L30" s="30"/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>
      <c r="A31" s="1"/>
      <c r="B31" s="1"/>
      <c r="D31" s="1"/>
      <c r="E31" s="1"/>
      <c r="F31" s="14" t="s">
        <v>9</v>
      </c>
      <c r="G31" s="4"/>
      <c r="H31" s="11">
        <v>3800</v>
      </c>
      <c r="I31" s="4"/>
      <c r="J31" s="27">
        <v>2650</v>
      </c>
      <c r="K31" s="27"/>
      <c r="L31" s="27"/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>
      <c r="A32" s="1"/>
      <c r="B32" s="1"/>
      <c r="D32" s="1"/>
      <c r="E32" s="1"/>
      <c r="F32" s="13" t="s">
        <v>10</v>
      </c>
      <c r="G32" s="1"/>
      <c r="H32" s="10">
        <v>4050</v>
      </c>
      <c r="I32" s="1"/>
      <c r="J32" s="30">
        <v>2700</v>
      </c>
      <c r="K32" s="30"/>
      <c r="L32" s="30"/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>
      <c r="A33" s="1"/>
      <c r="B33" s="1"/>
      <c r="D33" s="1"/>
      <c r="E33" s="1"/>
      <c r="F33" s="14" t="s">
        <v>11</v>
      </c>
      <c r="G33" s="4"/>
      <c r="H33" s="11">
        <v>4050</v>
      </c>
      <c r="I33" s="4"/>
      <c r="J33" s="27">
        <v>2750</v>
      </c>
      <c r="K33" s="27"/>
      <c r="L33" s="27"/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>
      <c r="A34" s="1"/>
      <c r="B34" s="1"/>
      <c r="D34" s="1"/>
      <c r="E34" s="1"/>
      <c r="F34" s="13" t="s">
        <v>12</v>
      </c>
      <c r="G34" s="1"/>
      <c r="H34" s="10">
        <v>3850</v>
      </c>
      <c r="I34" s="1"/>
      <c r="J34" s="30">
        <v>2750</v>
      </c>
      <c r="K34" s="30"/>
      <c r="L34" s="30"/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>
      <c r="A35" s="1"/>
      <c r="B35" s="1"/>
      <c r="D35" s="1"/>
      <c r="E35" s="1"/>
      <c r="F35" s="14" t="s">
        <v>13</v>
      </c>
      <c r="G35" s="4"/>
      <c r="H35" s="11">
        <v>4050</v>
      </c>
      <c r="I35" s="4"/>
      <c r="J35" s="27">
        <v>2700</v>
      </c>
      <c r="K35" s="27"/>
      <c r="L35" s="27"/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>
      <c r="A36" s="1"/>
      <c r="B36" s="1"/>
      <c r="D36" s="1"/>
      <c r="E36" s="1"/>
      <c r="F36" s="13" t="s">
        <v>14</v>
      </c>
      <c r="G36" s="1"/>
      <c r="H36" s="10">
        <v>3850</v>
      </c>
      <c r="I36" s="1"/>
      <c r="J36" s="30">
        <v>2750</v>
      </c>
      <c r="K36" s="30"/>
      <c r="L36" s="30"/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>
      <c r="A37" s="1"/>
      <c r="B37" s="1"/>
      <c r="D37" s="1"/>
      <c r="E37" s="1"/>
      <c r="F37" s="14" t="s">
        <v>15</v>
      </c>
      <c r="G37" s="4"/>
      <c r="H37" s="11">
        <v>4000</v>
      </c>
      <c r="I37" s="4"/>
      <c r="J37" s="27">
        <v>2750</v>
      </c>
      <c r="K37" s="27"/>
      <c r="L37" s="27"/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>
      <c r="A38" s="1"/>
      <c r="B38" s="1"/>
      <c r="D38" s="1"/>
      <c r="E38" s="1"/>
      <c r="F38" s="13" t="s">
        <v>16</v>
      </c>
      <c r="G38" s="1"/>
      <c r="H38" s="10">
        <v>4000</v>
      </c>
      <c r="I38" s="1"/>
      <c r="J38" s="30">
        <v>2600</v>
      </c>
      <c r="K38" s="30"/>
      <c r="L38" s="30"/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>
      <c r="A39" s="1"/>
      <c r="B39" s="1"/>
      <c r="D39" s="1"/>
      <c r="E39" s="1"/>
      <c r="F39" s="15" t="s">
        <v>17</v>
      </c>
      <c r="G39" s="5"/>
      <c r="H39" s="12">
        <v>4000</v>
      </c>
      <c r="I39" s="5"/>
      <c r="J39" s="31">
        <v>2200</v>
      </c>
      <c r="K39" s="31"/>
      <c r="L39" s="31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>
      <c r="A42" s="1"/>
      <c r="B42" s="1"/>
      <c r="D42" s="26" t="s">
        <v>18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>
      <c r="A43" s="1"/>
      <c r="B43" s="1"/>
      <c r="D43" s="1"/>
      <c r="E43" s="1"/>
      <c r="F43" s="1"/>
      <c r="G43" s="1"/>
      <c r="H43" s="1"/>
      <c r="I43" s="1"/>
      <c r="J43" s="2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24.75" customHeight="1">
      <c r="A44" s="1"/>
      <c r="B44" s="1"/>
      <c r="D44" s="45" t="s">
        <v>6</v>
      </c>
      <c r="E44" s="3"/>
      <c r="F44" s="46" t="s">
        <v>7</v>
      </c>
      <c r="G44" s="3"/>
      <c r="H44" s="46" t="s">
        <v>8</v>
      </c>
      <c r="I44" s="3"/>
      <c r="J44" s="46" t="s">
        <v>9</v>
      </c>
      <c r="K44" s="3"/>
      <c r="L44" s="46" t="s">
        <v>10</v>
      </c>
      <c r="M44" s="3"/>
      <c r="N44" s="46" t="s">
        <v>11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7.5" customHeight="1">
      <c r="A45" s="1"/>
      <c r="B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24.75" customHeight="1">
      <c r="A46" s="1"/>
      <c r="B46" s="1"/>
      <c r="D46" s="46" t="s">
        <v>12</v>
      </c>
      <c r="E46" s="3"/>
      <c r="F46" s="46" t="s">
        <v>13</v>
      </c>
      <c r="G46" s="3"/>
      <c r="H46" s="46" t="s">
        <v>14</v>
      </c>
      <c r="I46" s="3"/>
      <c r="J46" s="46" t="s">
        <v>15</v>
      </c>
      <c r="K46" s="3"/>
      <c r="L46" s="46" t="s">
        <v>16</v>
      </c>
      <c r="M46" s="3"/>
      <c r="N46" s="46" t="s">
        <v>17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>
      <c r="A47" s="1"/>
      <c r="B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15" customHeight="1">
      <c r="A51" s="1"/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15" customHeight="1">
      <c r="A52" s="1"/>
      <c r="B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15" customHeight="1">
      <c r="A53" s="1"/>
      <c r="B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15" customHeight="1">
      <c r="A54" s="1"/>
      <c r="B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15" customHeight="1">
      <c r="A55" s="1"/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>
      <c r="A56" s="1"/>
      <c r="B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ht="15" customHeight="1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ht="15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</row>
    <row r="63" spans="1:114" ht="15" customHeight="1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</row>
    <row r="64" spans="1:114" ht="15" customHeight="1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</row>
    <row r="65" spans="1:114" ht="15" customHeight="1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</row>
    <row r="66" spans="1:114" ht="15" customHeight="1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</row>
    <row r="67" spans="1:114" ht="15" customHeight="1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</row>
    <row r="68" spans="1:114" ht="15" customHeight="1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</row>
    <row r="69" spans="1:114" ht="15" customHeight="1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</row>
    <row r="70" spans="1:114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</row>
    <row r="71" spans="1:114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</row>
    <row r="72" spans="1:114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</row>
    <row r="73" spans="1:114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</row>
    <row r="74" spans="1:114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</row>
    <row r="75" spans="1:114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</row>
    <row r="76" spans="1:114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</row>
    <row r="77" spans="1:114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</row>
    <row r="78" spans="1:114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</row>
    <row r="79" spans="1:114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</row>
    <row r="80" spans="1:114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</row>
    <row r="81" spans="1:114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</row>
    <row r="82" spans="1:114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</row>
    <row r="83" spans="1:114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</row>
    <row r="84" spans="1:114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</row>
    <row r="85" spans="1:114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</row>
    <row r="86" spans="1:114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</row>
    <row r="87" spans="1:114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</row>
    <row r="88" spans="1:114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</row>
    <row r="89" spans="1:114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</row>
    <row r="90" spans="1:114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</row>
    <row r="91" spans="1:114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</row>
    <row r="92" spans="1:114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</row>
    <row r="93" spans="1:114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</row>
    <row r="94" spans="1:114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</row>
    <row r="95" spans="1:114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</row>
    <row r="96" spans="1:114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</row>
    <row r="97" spans="1:114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</row>
    <row r="98" spans="1:114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</row>
    <row r="99" spans="1:114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</row>
    <row r="100" spans="1:114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</row>
    <row r="101" spans="1:114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</row>
    <row r="102" spans="1:114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</row>
    <row r="103" spans="1:114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</row>
    <row r="104" spans="1:114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</row>
    <row r="105" spans="1:114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</row>
    <row r="106" spans="1:114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</row>
    <row r="107" spans="1:114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</row>
    <row r="108" spans="1:114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</row>
    <row r="109" spans="1:114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</row>
    <row r="110" spans="1:114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</row>
    <row r="111" spans="1:114">
      <c r="A111" s="1"/>
      <c r="B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</row>
    <row r="112" spans="1:114">
      <c r="A112" s="1"/>
      <c r="B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</row>
    <row r="113" spans="1:114">
      <c r="A113" s="1"/>
      <c r="B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</row>
    <row r="114" spans="1:114">
      <c r="A114" s="1"/>
      <c r="B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</row>
    <row r="115" spans="1:114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</row>
    <row r="116" spans="1:114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</row>
    <row r="117" spans="1:114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</row>
    <row r="118" spans="1:114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</row>
    <row r="119" spans="1:114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</row>
    <row r="120" spans="1:114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</row>
    <row r="121" spans="1:114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</row>
    <row r="122" spans="1:114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</row>
    <row r="123" spans="1:114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</row>
    <row r="124" spans="1:114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</row>
    <row r="125" spans="1:114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</row>
    <row r="126" spans="1:114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</row>
    <row r="127" spans="1:114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</row>
    <row r="128" spans="1:114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</row>
    <row r="129" spans="1:114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</row>
    <row r="130" spans="1:114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</row>
    <row r="131" spans="1:114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</row>
    <row r="132" spans="1:114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</row>
    <row r="133" spans="1:114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</row>
    <row r="134" spans="1:114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</row>
    <row r="135" spans="1:114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</row>
    <row r="136" spans="1:114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</row>
    <row r="137" spans="1:114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</row>
    <row r="138" spans="1:114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</row>
    <row r="139" spans="1:114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</row>
    <row r="140" spans="1:114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</row>
    <row r="141" spans="1:114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</row>
    <row r="142" spans="1:114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</row>
    <row r="143" spans="1:114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</row>
    <row r="144" spans="1:114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</row>
    <row r="145" spans="1:114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</row>
    <row r="146" spans="1:114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</row>
    <row r="147" spans="1:114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</row>
    <row r="148" spans="1:114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</row>
    <row r="149" spans="1:114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</row>
    <row r="150" spans="1:114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</row>
    <row r="151" spans="1:114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</row>
    <row r="152" spans="1:114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</row>
    <row r="153" spans="1:114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</row>
    <row r="154" spans="1:114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</row>
    <row r="155" spans="1:114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</row>
    <row r="156" spans="1:114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</row>
    <row r="157" spans="1:114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</row>
    <row r="158" spans="1:114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</row>
    <row r="159" spans="1:114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</row>
    <row r="160" spans="1:114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</row>
    <row r="161" spans="1:114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</row>
    <row r="162" spans="1:114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</row>
    <row r="163" spans="1:114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</row>
    <row r="164" spans="1:114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</row>
    <row r="165" spans="1:114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</row>
    <row r="166" spans="1:114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</row>
    <row r="167" spans="1:114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</row>
    <row r="168" spans="1:114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</row>
    <row r="169" spans="1:114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</row>
    <row r="170" spans="1:114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</row>
    <row r="171" spans="1:114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</row>
    <row r="172" spans="1:114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</row>
    <row r="173" spans="1:114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</row>
    <row r="174" spans="1:114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</row>
    <row r="175" spans="1:114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</row>
    <row r="176" spans="1:114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</row>
    <row r="177" spans="1:114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</row>
    <row r="178" spans="1:114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</row>
    <row r="179" spans="1:114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</row>
    <row r="180" spans="1:114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</row>
    <row r="181" spans="1:114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</row>
    <row r="182" spans="1:114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</row>
    <row r="183" spans="1:114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</row>
  </sheetData>
  <mergeCells count="18">
    <mergeCell ref="F6:N7"/>
    <mergeCell ref="F23:M25"/>
    <mergeCell ref="D42:N42"/>
    <mergeCell ref="J33:L33"/>
    <mergeCell ref="J31:L31"/>
    <mergeCell ref="A1:V3"/>
    <mergeCell ref="J34:L34"/>
    <mergeCell ref="J39:L39"/>
    <mergeCell ref="J38:L38"/>
    <mergeCell ref="J37:L37"/>
    <mergeCell ref="J36:L36"/>
    <mergeCell ref="J35:L35"/>
    <mergeCell ref="J27:M27"/>
    <mergeCell ref="G27:I27"/>
    <mergeCell ref="J28:L28"/>
    <mergeCell ref="J29:L29"/>
    <mergeCell ref="J30:L30"/>
    <mergeCell ref="J32:L32"/>
  </mergeCells>
  <hyperlinks>
    <hyperlink ref="D44" r:id="rId1" xr:uid="{7FE79242-3057-4D4F-BB64-52CFEC5F90B7}"/>
    <hyperlink ref="F43:V43" r:id="rId2" display="Janeiro" xr:uid="{42F5340E-BB9E-4BAB-A594-F1077046A478}"/>
    <hyperlink ref="H44" r:id="rId3" xr:uid="{633CBBDD-0B9D-4F1D-8FB5-EA5E776CD6B9}"/>
    <hyperlink ref="L44" r:id="rId4" xr:uid="{1E719DBF-D43E-4EB6-8212-5BC89450336C}"/>
    <hyperlink ref="F46" r:id="rId5" xr:uid="{9A84D03C-C667-4BB5-B1BF-9F7C83649C7F}"/>
    <hyperlink ref="F44" r:id="rId6" xr:uid="{B2C7E3F2-BC1A-44E8-8FCC-6BA8E6957807}"/>
    <hyperlink ref="J44" r:id="rId7" xr:uid="{F43EB961-DE10-483F-A73C-B8B85E45D606}"/>
    <hyperlink ref="H46" r:id="rId8" xr:uid="{A80D8702-F411-4161-A530-0314E7E950C7}"/>
    <hyperlink ref="J46" r:id="rId9" xr:uid="{AE6B1936-BDD5-4B78-A0BC-42F393FEF611}"/>
    <hyperlink ref="L46" r:id="rId10" xr:uid="{4E6AA70E-2D2D-45E2-8E74-3A5D9B6994B5}"/>
    <hyperlink ref="N44" r:id="rId11" xr:uid="{F91DE33B-3805-4992-9C28-955F673D8101}"/>
    <hyperlink ref="N46" r:id="rId12" xr:uid="{D1325339-40CE-476D-919D-411B52520014}"/>
    <hyperlink ref="D46" r:id="rId13" xr:uid="{7A9A704A-1F00-4033-B8FB-0BF82143B51E}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30D7-A658-4B72-8BCC-506EB3E0B172}">
  <dimension ref="A1:CQ116"/>
  <sheetViews>
    <sheetView workbookViewId="0"/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6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200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500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200</v>
      </c>
      <c r="D30" s="1"/>
      <c r="E30" s="1"/>
      <c r="F30" s="16" t="s">
        <v>28</v>
      </c>
      <c r="G30" s="17">
        <v>100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300</v>
      </c>
      <c r="D31" s="1"/>
      <c r="E31" s="1"/>
      <c r="F31" s="20" t="s">
        <v>30</v>
      </c>
      <c r="G31" s="21">
        <v>200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1500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4000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7:C27"/>
    <mergeCell ref="F27:G27"/>
    <mergeCell ref="B24:C25"/>
    <mergeCell ref="F24:G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9450-FEB8-4147-B2E4-A8E83F35CE99}">
  <dimension ref="A1:CQ116"/>
  <sheetViews>
    <sheetView workbookViewId="0">
      <selection sqref="A1:I5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250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400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150</v>
      </c>
      <c r="D30" s="1"/>
      <c r="E30" s="1"/>
      <c r="F30" s="16" t="s">
        <v>28</v>
      </c>
      <c r="G30" s="17">
        <v>150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200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1600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3800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477A-0622-477A-82B6-748D17556FA5}">
  <dimension ref="A1:CQ116"/>
  <sheetViews>
    <sheetView workbookViewId="0">
      <selection activeCell="J21" sqref="J21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8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300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34</v>
      </c>
      <c r="C29" s="19">
        <v>600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100</v>
      </c>
      <c r="D30" s="1"/>
      <c r="E30" s="1"/>
      <c r="F30" s="16" t="s">
        <v>30</v>
      </c>
      <c r="G30" s="17">
        <v>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150</v>
      </c>
      <c r="D31" s="1"/>
      <c r="E31" s="1"/>
      <c r="F31" s="20" t="s">
        <v>35</v>
      </c>
      <c r="G31" s="21">
        <v>150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1650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3850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963B-CED0-4AC8-AAB2-5B30881E10BB}">
  <dimension ref="A1:CQ116"/>
  <sheetViews>
    <sheetView topLeftCell="A19" workbookViewId="0">
      <selection activeCell="I36" sqref="I36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9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300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350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200</v>
      </c>
      <c r="D30" s="1"/>
      <c r="E30" s="1"/>
      <c r="F30" s="16" t="s">
        <v>28</v>
      </c>
      <c r="G30" s="17">
        <v>150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200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1650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3800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FEED-F1A6-47A7-8203-185DB86B43C9}">
  <dimension ref="A1:CQ116"/>
  <sheetViews>
    <sheetView topLeftCell="A16" workbookViewId="0">
      <selection activeCell="H31" sqref="H31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10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350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500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200</v>
      </c>
      <c r="D30" s="1"/>
      <c r="E30" s="1"/>
      <c r="F30" s="16" t="s">
        <v>28</v>
      </c>
      <c r="G30" s="17">
        <v>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150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1700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3950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9554-770C-4D53-B219-3C3121EA81AA}">
  <dimension ref="A1:CQ116"/>
  <sheetViews>
    <sheetView topLeftCell="A17" workbookViewId="0">
      <selection activeCell="C32" sqref="C32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11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400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500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200</v>
      </c>
      <c r="D30" s="1"/>
      <c r="E30" s="1"/>
      <c r="F30" s="16" t="s">
        <v>28</v>
      </c>
      <c r="G30" s="17">
        <v>150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250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1800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3950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F00B-A08F-4A83-8938-D9049051A413}">
  <dimension ref="A1:CQ116"/>
  <sheetViews>
    <sheetView topLeftCell="A19" workbookViewId="0">
      <selection activeCell="I33" sqref="I33"/>
    </sheetView>
  </sheetViews>
  <sheetFormatPr defaultRowHeight="15"/>
  <cols>
    <col min="1" max="2" width="20.7109375" customWidth="1"/>
    <col min="3" max="3" width="20.140625" customWidth="1"/>
    <col min="4" max="4" width="21.28515625" customWidth="1"/>
    <col min="5" max="24" width="20.140625" customWidth="1"/>
  </cols>
  <sheetData>
    <row r="1" spans="1:95">
      <c r="A1" s="39" t="s">
        <v>12</v>
      </c>
      <c r="B1" s="40"/>
      <c r="C1" s="40"/>
      <c r="D1" s="40"/>
      <c r="E1" s="40"/>
      <c r="F1" s="40"/>
      <c r="G1" s="40"/>
      <c r="H1" s="40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>
      <c r="A2" s="40"/>
      <c r="B2" s="40"/>
      <c r="C2" s="40"/>
      <c r="D2" s="40"/>
      <c r="E2" s="40"/>
      <c r="F2" s="40"/>
      <c r="G2" s="40"/>
      <c r="H2" s="40"/>
      <c r="I2" s="4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>
      <c r="A3" s="40"/>
      <c r="B3" s="40"/>
      <c r="C3" s="40"/>
      <c r="D3" s="40"/>
      <c r="E3" s="40"/>
      <c r="F3" s="40"/>
      <c r="G3" s="40"/>
      <c r="H3" s="40"/>
      <c r="I3" s="4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40"/>
      <c r="B4" s="40"/>
      <c r="C4" s="40"/>
      <c r="D4" s="40"/>
      <c r="E4" s="40"/>
      <c r="F4" s="40"/>
      <c r="G4" s="40"/>
      <c r="H4" s="40"/>
      <c r="I4" s="4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40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</row>
    <row r="7" spans="1:9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</row>
    <row r="8" spans="1:9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</row>
    <row r="9" spans="1:9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</row>
    <row r="10" spans="1:9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</row>
    <row r="11" spans="1:9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</row>
    <row r="12" spans="1:9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</row>
    <row r="15" spans="1:9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</row>
    <row r="16" spans="1:9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</row>
    <row r="18" spans="1:9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</row>
    <row r="19" spans="1:9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</row>
    <row r="21" spans="1:9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</row>
    <row r="22" spans="1:9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</row>
    <row r="23" spans="1:9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</row>
    <row r="24" spans="1:95">
      <c r="A24" s="1"/>
      <c r="B24" s="43" t="s">
        <v>19</v>
      </c>
      <c r="C24" s="44"/>
      <c r="D24" s="1"/>
      <c r="E24" s="1"/>
      <c r="F24" s="43" t="s">
        <v>20</v>
      </c>
      <c r="G24" s="4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</row>
    <row r="25" spans="1:95">
      <c r="A25" s="1"/>
      <c r="B25" s="44"/>
      <c r="C25" s="44"/>
      <c r="D25" s="1"/>
      <c r="E25" s="1"/>
      <c r="F25" s="44"/>
      <c r="G25" s="4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</row>
    <row r="27" spans="1:95">
      <c r="A27" s="1"/>
      <c r="B27" s="41" t="s">
        <v>21</v>
      </c>
      <c r="C27" s="42"/>
      <c r="D27" s="1"/>
      <c r="E27" s="1"/>
      <c r="F27" s="41" t="s">
        <v>22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</row>
    <row r="28" spans="1:95">
      <c r="A28" s="1"/>
      <c r="B28" s="16" t="s">
        <v>23</v>
      </c>
      <c r="C28" s="17">
        <v>3000</v>
      </c>
      <c r="D28" s="1"/>
      <c r="E28" s="1"/>
      <c r="F28" s="16" t="s">
        <v>24</v>
      </c>
      <c r="G28" s="17">
        <v>450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</row>
    <row r="29" spans="1:95">
      <c r="A29" s="1"/>
      <c r="B29" s="18" t="s">
        <v>25</v>
      </c>
      <c r="C29" s="19">
        <v>600</v>
      </c>
      <c r="D29" s="1"/>
      <c r="E29" s="1"/>
      <c r="F29" s="18" t="s">
        <v>26</v>
      </c>
      <c r="G29" s="19">
        <v>1000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</row>
    <row r="30" spans="1:95">
      <c r="A30" s="1"/>
      <c r="B30" s="16" t="s">
        <v>27</v>
      </c>
      <c r="C30" s="17">
        <v>100</v>
      </c>
      <c r="D30" s="1"/>
      <c r="E30" s="1"/>
      <c r="F30" s="16" t="s">
        <v>28</v>
      </c>
      <c r="G30" s="17">
        <v>200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>
      <c r="A31" s="1"/>
      <c r="B31" s="20" t="s">
        <v>29</v>
      </c>
      <c r="C31" s="21">
        <v>250</v>
      </c>
      <c r="D31" s="1"/>
      <c r="E31" s="1"/>
      <c r="F31" s="20" t="s">
        <v>30</v>
      </c>
      <c r="G31" s="21">
        <v>300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</row>
    <row r="32" spans="1:9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</row>
    <row r="33" spans="1:9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</row>
    <row r="34" spans="1:9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</row>
    <row r="35" spans="1:9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</row>
    <row r="37" spans="1:9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</row>
    <row r="38" spans="1:95" ht="15" customHeight="1">
      <c r="A38" s="1"/>
      <c r="B38" s="37" t="s">
        <v>31</v>
      </c>
      <c r="C38" s="38"/>
      <c r="D38" s="38"/>
      <c r="E38" s="38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</row>
    <row r="39" spans="1:95" ht="15" customHeight="1">
      <c r="A39" s="1"/>
      <c r="B39" s="38"/>
      <c r="C39" s="38"/>
      <c r="D39" s="38"/>
      <c r="E39" s="38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</row>
    <row r="40" spans="1:95" ht="15" customHeight="1">
      <c r="A40" s="1"/>
      <c r="B40" s="38"/>
      <c r="C40" s="38"/>
      <c r="D40" s="38"/>
      <c r="E40" s="38"/>
      <c r="F40" s="38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</row>
    <row r="42" spans="1:9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</row>
    <row r="43" spans="1:95" ht="18.75">
      <c r="A43" s="1"/>
      <c r="B43" s="1"/>
      <c r="C43" s="1"/>
      <c r="D43" s="22" t="s">
        <v>32</v>
      </c>
      <c r="E43" s="23">
        <f>SUM(G28:G31)</f>
        <v>1950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</row>
    <row r="44" spans="1:95" ht="18.75">
      <c r="A44" s="1"/>
      <c r="B44" s="1"/>
      <c r="C44" s="1"/>
      <c r="D44" s="24" t="s">
        <v>33</v>
      </c>
      <c r="E44" s="25">
        <f>SUM(C28:C31)</f>
        <v>3950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</row>
    <row r="45" spans="1:9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</row>
    <row r="47" spans="1:9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</row>
    <row r="48" spans="1:9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</row>
    <row r="50" spans="1:9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</row>
    <row r="51" spans="1:9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</row>
    <row r="52" spans="1:9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</row>
    <row r="53" spans="1:9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</row>
    <row r="54" spans="1:9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</row>
    <row r="57" spans="1:9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</row>
    <row r="59" spans="1:9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</row>
    <row r="60" spans="1:9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</row>
    <row r="61" spans="1:9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</row>
    <row r="62" spans="1:9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</row>
    <row r="63" spans="1:9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</row>
    <row r="64" spans="1:9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</row>
    <row r="65" spans="1:9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</row>
    <row r="66" spans="1:9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</row>
    <row r="67" spans="1:9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</row>
    <row r="68" spans="1:9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</row>
    <row r="69" spans="1:9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</row>
    <row r="70" spans="1:9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</row>
    <row r="71" spans="1:9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</row>
    <row r="72" spans="1:9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</row>
    <row r="73" spans="1:9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</row>
    <row r="74" spans="1:9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</row>
    <row r="75" spans="1:9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</row>
    <row r="76" spans="1:9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</row>
    <row r="77" spans="1:9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</row>
    <row r="78" spans="1:9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</row>
    <row r="79" spans="1:9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</row>
    <row r="80" spans="1:9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</row>
    <row r="81" spans="1:9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</row>
    <row r="82" spans="1:9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</row>
    <row r="83" spans="1:9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</row>
    <row r="84" spans="1:9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</row>
    <row r="85" spans="1:9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</row>
    <row r="86" spans="1:9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</row>
    <row r="87" spans="1:9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</row>
    <row r="88" spans="1:9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</row>
    <row r="89" spans="1:9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</row>
    <row r="90" spans="1:9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</row>
    <row r="91" spans="1:9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</row>
    <row r="92" spans="1:9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</row>
    <row r="93" spans="1:9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</row>
    <row r="94" spans="1:9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</row>
    <row r="95" spans="1: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</row>
    <row r="96" spans="1:9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</row>
    <row r="97" spans="1:9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</row>
    <row r="98" spans="1:9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</row>
    <row r="99" spans="1:9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</row>
    <row r="100" spans="1:9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</row>
    <row r="101" spans="1:9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</row>
    <row r="102" spans="1:9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</row>
    <row r="103" spans="1:9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</row>
    <row r="104" spans="1:9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</row>
    <row r="105" spans="1:9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</row>
    <row r="106" spans="1:9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</row>
    <row r="107" spans="1:9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</row>
    <row r="108" spans="1:9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</row>
    <row r="109" spans="1:9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</row>
    <row r="110" spans="1:9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</row>
    <row r="111" spans="1:9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</row>
    <row r="112" spans="1:9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</row>
    <row r="113" spans="1:9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</row>
    <row r="114" spans="1:9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</row>
    <row r="115" spans="1:9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</row>
    <row r="116" spans="1:9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</row>
  </sheetData>
  <mergeCells count="6">
    <mergeCell ref="B38:G40"/>
    <mergeCell ref="A1:I5"/>
    <mergeCell ref="B24:C25"/>
    <mergeCell ref="F24:G25"/>
    <mergeCell ref="B27:C27"/>
    <mergeCell ref="F27:G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LIMA SANTANA</cp:lastModifiedBy>
  <cp:revision/>
  <dcterms:created xsi:type="dcterms:W3CDTF">2024-11-09T19:46:42Z</dcterms:created>
  <dcterms:modified xsi:type="dcterms:W3CDTF">2024-11-13T17:54:41Z</dcterms:modified>
  <cp:category/>
  <cp:contentStatus/>
</cp:coreProperties>
</file>