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abrielalejandromunoz/Downloads/"/>
    </mc:Choice>
  </mc:AlternateContent>
  <xr:revisionPtr revIDLastSave="0" documentId="13_ncr:1_{F15F0717-39D2-8B40-9950-0C7A9FA43504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2" i="1" s="1"/>
  <c r="B13" i="1"/>
  <c r="M6" i="1"/>
  <c r="M5" i="1"/>
  <c r="E19" i="1" l="1"/>
  <c r="E23" i="1"/>
  <c r="E20" i="1"/>
  <c r="E24" i="1"/>
  <c r="E21" i="1"/>
  <c r="E18" i="1"/>
  <c r="E25" i="1" s="1"/>
</calcChain>
</file>

<file path=xl/sharedStrings.xml><?xml version="1.0" encoding="utf-8"?>
<sst xmlns="http://schemas.openxmlformats.org/spreadsheetml/2006/main" count="32" uniqueCount="32">
  <si>
    <t>EJERCICIO #3</t>
  </si>
  <si>
    <t xml:space="preserve"> </t>
  </si>
  <si>
    <t>3) Suponga que se desean analizar los siguientes datos correspondientes al costo de electricidad durante un mes y que se obtuvieron en una muestra de 50 casas en una zona residencial de Guayaquil.</t>
  </si>
  <si>
    <t>DATO MAXIMO</t>
  </si>
  <si>
    <t>DATO MINIMO</t>
  </si>
  <si>
    <t xml:space="preserve">RANGO: </t>
  </si>
  <si>
    <t>K:</t>
  </si>
  <si>
    <t>L:</t>
  </si>
  <si>
    <t>TABLA DE FRECUENCIA</t>
  </si>
  <si>
    <t xml:space="preserve">PREGUNTAS: </t>
  </si>
  <si>
    <t>a. Cuántas casas tuvieron que pagar más de $99 en electricidad?</t>
  </si>
  <si>
    <t>Número</t>
  </si>
  <si>
    <t>Clase</t>
  </si>
  <si>
    <t>Marca de clase 
(mi)</t>
  </si>
  <si>
    <t>Frecuencia 
absoluta (fi)</t>
  </si>
  <si>
    <t>Frecuencia 
relativa (fi/n)</t>
  </si>
  <si>
    <t>Frecuencia absoluta 
acumulada (Fi)</t>
  </si>
  <si>
    <t>Frecuencia relativa 
acumulada relativa (Fi/n)</t>
  </si>
  <si>
    <t>46 casas</t>
  </si>
  <si>
    <t>[82, 101)</t>
  </si>
  <si>
    <t>b. Cuántas casas pagaron entre $80 y $99 en electricidad?</t>
  </si>
  <si>
    <t>[101, 120)</t>
  </si>
  <si>
    <t>4 casas</t>
  </si>
  <si>
    <t>[120, 139)</t>
  </si>
  <si>
    <t>c. Cuántas casas pagaron a lo mucho $167 en electricidad?</t>
  </si>
  <si>
    <t>[139, 158)</t>
  </si>
  <si>
    <t>38 casas</t>
  </si>
  <si>
    <t>[158, 177)</t>
  </si>
  <si>
    <t>[177, 196)</t>
  </si>
  <si>
    <t>[196, 215]</t>
  </si>
  <si>
    <t>HISTOGRAMA</t>
  </si>
  <si>
    <t>Poligono de 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</si>
</sst>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6262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Frecuencia 
Absoluta (fi)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1'!$D$17</c:f>
              <c:strCache>
                <c:ptCount val="1"/>
                <c:pt idx="0">
                  <c:v>Frecuencia 
absoluta (fi)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1'!$B$18:$B$24</c:f>
              <c:strCache>
                <c:ptCount val="7"/>
                <c:pt idx="0">
                  <c:v>[82, 101)</c:v>
                </c:pt>
                <c:pt idx="1">
                  <c:v>[101, 120)</c:v>
                </c:pt>
                <c:pt idx="2">
                  <c:v>[120, 139)</c:v>
                </c:pt>
                <c:pt idx="3">
                  <c:v>[139, 158)</c:v>
                </c:pt>
                <c:pt idx="4">
                  <c:v>[158, 177)</c:v>
                </c:pt>
                <c:pt idx="5">
                  <c:v>[177, 196)</c:v>
                </c:pt>
                <c:pt idx="6">
                  <c:v>[196, 215]</c:v>
                </c:pt>
              </c:strCache>
            </c:strRef>
          </c:cat>
          <c:val>
            <c:numRef>
              <c:f>'Hoja 1'!$D$18:$D$24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32-E940-A542-534FFEA7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85183"/>
        <c:axId val="1080961694"/>
      </c:barChart>
      <c:catAx>
        <c:axId val="212998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Clase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80961694"/>
        <c:crosses val="autoZero"/>
        <c:auto val="1"/>
        <c:lblAlgn val="ctr"/>
        <c:lblOffset val="100"/>
        <c:noMultiLvlLbl val="1"/>
      </c:catAx>
      <c:valAx>
        <c:axId val="1080961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Frecuencia 
absoluta (fi)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998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27</xdr:row>
      <xdr:rowOff>171450</xdr:rowOff>
    </xdr:from>
    <xdr:ext cx="4343400" cy="26860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946150</xdr:colOff>
      <xdr:row>26</xdr:row>
      <xdr:rowOff>180975</xdr:rowOff>
    </xdr:from>
    <xdr:ext cx="4610100" cy="2752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72650" y="5133975"/>
          <a:ext cx="4610100" cy="27527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7:G25">
  <tableColumns count="7">
    <tableColumn id="1" xr3:uid="{00000000-0010-0000-0000-000001000000}" name="Número"/>
    <tableColumn id="2" xr3:uid="{00000000-0010-0000-0000-000002000000}" name="Clase"/>
    <tableColumn id="3" xr3:uid="{00000000-0010-0000-0000-000003000000}" name="Marca de clase _x000a_(mi)"/>
    <tableColumn id="4" xr3:uid="{00000000-0010-0000-0000-000004000000}" name="Frecuencia _x000a_absoluta (fi)"/>
    <tableColumn id="5" xr3:uid="{00000000-0010-0000-0000-000005000000}" name="Frecuencia _x000a_relativa (fi/n)"/>
    <tableColumn id="6" xr3:uid="{00000000-0010-0000-0000-000006000000}" name="Frecuencia absoluta _x000a_acumulada (Fi)"/>
    <tableColumn id="7" xr3:uid="{00000000-0010-0000-0000-000007000000}" name="Frecuencia relativa _x000a_acumulada relativa (Fi/n)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28"/>
  <sheetViews>
    <sheetView tabSelected="1" topLeftCell="A2" workbookViewId="0">
      <selection activeCell="M25" sqref="M25"/>
    </sheetView>
  </sheetViews>
  <sheetFormatPr baseColWidth="10" defaultColWidth="12.6640625" defaultRowHeight="15.75" customHeight="1" x14ac:dyDescent="0.15"/>
  <cols>
    <col min="3" max="3" width="16.6640625" customWidth="1"/>
    <col min="4" max="4" width="14.33203125" customWidth="1"/>
    <col min="5" max="5" width="15" customWidth="1"/>
    <col min="6" max="6" width="20.5" customWidth="1"/>
    <col min="7" max="7" width="24" customWidth="1"/>
  </cols>
  <sheetData>
    <row r="1" spans="1:13" ht="15.75" customHeight="1" x14ac:dyDescent="0.15">
      <c r="A1" s="1" t="s">
        <v>0</v>
      </c>
    </row>
    <row r="2" spans="1:13" ht="15.75" customHeight="1" x14ac:dyDescent="0.15">
      <c r="A2" s="2" t="s">
        <v>1</v>
      </c>
    </row>
    <row r="3" spans="1:13" ht="15.75" customHeight="1" x14ac:dyDescent="0.15">
      <c r="A3" s="2" t="s">
        <v>2</v>
      </c>
    </row>
    <row r="5" spans="1:13" ht="15.75" customHeight="1" x14ac:dyDescent="0.15">
      <c r="A5" s="3">
        <v>96</v>
      </c>
      <c r="B5" s="3">
        <v>171</v>
      </c>
      <c r="C5" s="3">
        <v>202</v>
      </c>
      <c r="D5" s="3">
        <v>178</v>
      </c>
      <c r="E5" s="3">
        <v>147</v>
      </c>
      <c r="F5" s="3">
        <v>102</v>
      </c>
      <c r="G5" s="3">
        <v>153</v>
      </c>
      <c r="H5" s="3">
        <v>129</v>
      </c>
      <c r="I5" s="3">
        <v>127</v>
      </c>
      <c r="J5" s="3">
        <v>82</v>
      </c>
      <c r="L5" s="1" t="s">
        <v>3</v>
      </c>
      <c r="M5" s="2">
        <f>MAX(A5:J9)</f>
        <v>213</v>
      </c>
    </row>
    <row r="6" spans="1:13" ht="15.75" customHeight="1" x14ac:dyDescent="0.15">
      <c r="A6" s="3">
        <v>157</v>
      </c>
      <c r="B6" s="3">
        <v>185</v>
      </c>
      <c r="C6" s="3">
        <v>90</v>
      </c>
      <c r="D6" s="3">
        <v>116</v>
      </c>
      <c r="E6" s="3">
        <v>172</v>
      </c>
      <c r="F6" s="3">
        <v>111</v>
      </c>
      <c r="G6" s="3">
        <v>148</v>
      </c>
      <c r="H6" s="3">
        <v>213</v>
      </c>
      <c r="I6" s="3">
        <v>130</v>
      </c>
      <c r="J6" s="3">
        <v>165</v>
      </c>
      <c r="L6" s="1" t="s">
        <v>4</v>
      </c>
      <c r="M6" s="2">
        <f>MIN(A5:J9)</f>
        <v>82</v>
      </c>
    </row>
    <row r="7" spans="1:13" ht="15.75" customHeight="1" x14ac:dyDescent="0.15">
      <c r="A7" s="3">
        <v>141</v>
      </c>
      <c r="B7" s="3">
        <v>149</v>
      </c>
      <c r="C7" s="3">
        <v>206</v>
      </c>
      <c r="D7" s="3">
        <v>175</v>
      </c>
      <c r="E7" s="3">
        <v>123</v>
      </c>
      <c r="F7" s="3">
        <v>128</v>
      </c>
      <c r="G7" s="3">
        <v>144</v>
      </c>
      <c r="H7" s="3">
        <v>168</v>
      </c>
      <c r="I7" s="3">
        <v>109</v>
      </c>
      <c r="J7" s="3">
        <v>167</v>
      </c>
    </row>
    <row r="8" spans="1:13" ht="15.75" customHeight="1" x14ac:dyDescent="0.15">
      <c r="A8" s="3">
        <v>95</v>
      </c>
      <c r="B8" s="3">
        <v>163</v>
      </c>
      <c r="C8" s="3">
        <v>150</v>
      </c>
      <c r="D8" s="3">
        <v>154</v>
      </c>
      <c r="E8" s="3">
        <v>130</v>
      </c>
      <c r="F8" s="3">
        <v>143</v>
      </c>
      <c r="G8" s="3">
        <v>187</v>
      </c>
      <c r="H8" s="3">
        <v>166</v>
      </c>
      <c r="I8" s="3">
        <v>139</v>
      </c>
      <c r="J8" s="3">
        <v>149</v>
      </c>
    </row>
    <row r="9" spans="1:13" ht="15.75" customHeight="1" x14ac:dyDescent="0.15">
      <c r="A9" s="3">
        <v>108</v>
      </c>
      <c r="B9" s="3">
        <v>119</v>
      </c>
      <c r="C9" s="3">
        <v>183</v>
      </c>
      <c r="D9" s="3">
        <v>151</v>
      </c>
      <c r="E9" s="3">
        <v>114</v>
      </c>
      <c r="F9" s="3">
        <v>135</v>
      </c>
      <c r="G9" s="3">
        <v>191</v>
      </c>
      <c r="H9" s="3">
        <v>137</v>
      </c>
      <c r="I9" s="3">
        <v>129</v>
      </c>
      <c r="J9" s="3">
        <v>158</v>
      </c>
    </row>
    <row r="11" spans="1:13" ht="15.75" customHeight="1" x14ac:dyDescent="0.15">
      <c r="A11" s="1" t="s">
        <v>5</v>
      </c>
      <c r="B11" s="4">
        <v>131</v>
      </c>
    </row>
    <row r="12" spans="1:13" ht="15.75" customHeight="1" x14ac:dyDescent="0.15">
      <c r="A12" s="1" t="s">
        <v>6</v>
      </c>
      <c r="B12" s="5">
        <v>7</v>
      </c>
    </row>
    <row r="13" spans="1:13" ht="15.75" customHeight="1" x14ac:dyDescent="0.15">
      <c r="A13" s="1" t="s">
        <v>7</v>
      </c>
      <c r="B13" s="6">
        <f>B11/B12</f>
        <v>18.714285714285715</v>
      </c>
      <c r="I13" s="7"/>
    </row>
    <row r="15" spans="1:13" ht="15.75" customHeight="1" x14ac:dyDescent="0.15">
      <c r="A15" s="1" t="s">
        <v>8</v>
      </c>
      <c r="I15" s="8" t="s">
        <v>9</v>
      </c>
      <c r="J15" s="9"/>
      <c r="K15" s="9"/>
      <c r="L15" s="9"/>
      <c r="M15" s="9"/>
    </row>
    <row r="16" spans="1:13" ht="15.75" customHeight="1" x14ac:dyDescent="0.15">
      <c r="I16" s="10" t="s">
        <v>10</v>
      </c>
      <c r="J16" s="9"/>
      <c r="K16" s="9"/>
      <c r="L16" s="9"/>
      <c r="M16" s="9"/>
    </row>
    <row r="17" spans="1:13" ht="15.75" customHeight="1" x14ac:dyDescent="0.15">
      <c r="A17" s="11" t="s">
        <v>11</v>
      </c>
      <c r="B17" s="12" t="s">
        <v>12</v>
      </c>
      <c r="C17" s="12" t="s">
        <v>13</v>
      </c>
      <c r="D17" s="12" t="s">
        <v>14</v>
      </c>
      <c r="E17" s="12" t="s">
        <v>15</v>
      </c>
      <c r="F17" s="12" t="s">
        <v>16</v>
      </c>
      <c r="G17" s="13" t="s">
        <v>17</v>
      </c>
      <c r="I17" s="9" t="s">
        <v>18</v>
      </c>
      <c r="J17" s="9"/>
      <c r="K17" s="9"/>
      <c r="L17" s="9"/>
      <c r="M17" s="9"/>
    </row>
    <row r="18" spans="1:13" ht="15.75" customHeight="1" x14ac:dyDescent="0.15">
      <c r="A18" s="14">
        <v>1</v>
      </c>
      <c r="B18" s="15" t="s">
        <v>19</v>
      </c>
      <c r="C18" s="15">
        <v>91.5</v>
      </c>
      <c r="D18" s="15">
        <v>4</v>
      </c>
      <c r="E18" s="15">
        <f t="shared" ref="E18:E24" si="0">D18/$D$25</f>
        <v>0.08</v>
      </c>
      <c r="F18" s="15">
        <v>4</v>
      </c>
      <c r="G18" s="16">
        <v>0.08</v>
      </c>
      <c r="I18" s="17" t="s">
        <v>20</v>
      </c>
      <c r="J18" s="9"/>
      <c r="K18" s="9"/>
      <c r="L18" s="9"/>
      <c r="M18" s="9"/>
    </row>
    <row r="19" spans="1:13" ht="15.75" customHeight="1" x14ac:dyDescent="0.15">
      <c r="A19" s="18">
        <v>2</v>
      </c>
      <c r="B19" s="19" t="s">
        <v>21</v>
      </c>
      <c r="C19" s="19">
        <v>110.5</v>
      </c>
      <c r="D19" s="19">
        <v>7</v>
      </c>
      <c r="E19" s="19">
        <f t="shared" si="0"/>
        <v>0.14000000000000001</v>
      </c>
      <c r="F19" s="19">
        <v>11</v>
      </c>
      <c r="G19" s="20">
        <v>0.22</v>
      </c>
      <c r="I19" s="9" t="s">
        <v>22</v>
      </c>
      <c r="J19" s="9"/>
      <c r="K19" s="9"/>
      <c r="L19" s="9"/>
      <c r="M19" s="9"/>
    </row>
    <row r="20" spans="1:13" ht="15.75" customHeight="1" x14ac:dyDescent="0.15">
      <c r="A20" s="14">
        <v>3</v>
      </c>
      <c r="B20" s="15" t="s">
        <v>23</v>
      </c>
      <c r="C20" s="15">
        <v>129.5</v>
      </c>
      <c r="D20" s="15">
        <v>9</v>
      </c>
      <c r="E20" s="15">
        <f t="shared" si="0"/>
        <v>0.18</v>
      </c>
      <c r="F20" s="15">
        <v>20</v>
      </c>
      <c r="G20" s="16">
        <v>0.4</v>
      </c>
      <c r="I20" s="17" t="s">
        <v>24</v>
      </c>
      <c r="J20" s="9"/>
      <c r="K20" s="9"/>
      <c r="L20" s="9"/>
      <c r="M20" s="9"/>
    </row>
    <row r="21" spans="1:13" ht="15.75" customHeight="1" x14ac:dyDescent="0.15">
      <c r="A21" s="18">
        <v>4</v>
      </c>
      <c r="B21" s="19" t="s">
        <v>25</v>
      </c>
      <c r="C21" s="19">
        <v>148.5</v>
      </c>
      <c r="D21" s="19">
        <v>13</v>
      </c>
      <c r="E21" s="19">
        <f t="shared" si="0"/>
        <v>0.26</v>
      </c>
      <c r="F21" s="19">
        <v>33</v>
      </c>
      <c r="G21" s="20">
        <v>0.66</v>
      </c>
      <c r="I21" s="2" t="s">
        <v>26</v>
      </c>
    </row>
    <row r="22" spans="1:13" ht="15.75" customHeight="1" x14ac:dyDescent="0.15">
      <c r="A22" s="14">
        <v>5</v>
      </c>
      <c r="B22" s="15" t="s">
        <v>27</v>
      </c>
      <c r="C22" s="15">
        <v>167.5</v>
      </c>
      <c r="D22" s="15">
        <v>9</v>
      </c>
      <c r="E22" s="15">
        <f t="shared" si="0"/>
        <v>0.18</v>
      </c>
      <c r="F22" s="15">
        <v>42</v>
      </c>
      <c r="G22" s="16">
        <v>0.84</v>
      </c>
    </row>
    <row r="23" spans="1:13" ht="15.75" customHeight="1" x14ac:dyDescent="0.15">
      <c r="A23" s="18">
        <v>6</v>
      </c>
      <c r="B23" s="19" t="s">
        <v>28</v>
      </c>
      <c r="C23" s="19">
        <v>186.5</v>
      </c>
      <c r="D23" s="19">
        <v>5</v>
      </c>
      <c r="E23" s="19">
        <f t="shared" si="0"/>
        <v>0.1</v>
      </c>
      <c r="F23" s="19">
        <v>47</v>
      </c>
      <c r="G23" s="20">
        <v>0.94</v>
      </c>
    </row>
    <row r="24" spans="1:13" ht="15.75" customHeight="1" x14ac:dyDescent="0.15">
      <c r="A24" s="14">
        <v>7</v>
      </c>
      <c r="B24" s="15" t="s">
        <v>29</v>
      </c>
      <c r="C24" s="15">
        <v>205.5</v>
      </c>
      <c r="D24" s="15">
        <v>3</v>
      </c>
      <c r="E24" s="15">
        <f t="shared" si="0"/>
        <v>0.06</v>
      </c>
      <c r="F24" s="15">
        <v>50</v>
      </c>
      <c r="G24" s="16">
        <v>1</v>
      </c>
    </row>
    <row r="25" spans="1:13" ht="15.75" customHeight="1" x14ac:dyDescent="0.15">
      <c r="D25" s="21">
        <f t="shared" ref="D25:E25" si="1">SUM(D18:D24)</f>
        <v>50</v>
      </c>
      <c r="E25" s="21">
        <f t="shared" si="1"/>
        <v>1</v>
      </c>
    </row>
    <row r="26" spans="1:13" ht="15.75" customHeight="1" x14ac:dyDescent="0.15">
      <c r="I26" s="22" t="s">
        <v>31</v>
      </c>
      <c r="L26" s="22"/>
    </row>
    <row r="27" spans="1:13" ht="15.75" customHeight="1" x14ac:dyDescent="0.15">
      <c r="A27" s="1" t="s">
        <v>30</v>
      </c>
      <c r="F27" s="1"/>
    </row>
    <row r="28" spans="1:13" ht="15.75" customHeight="1" x14ac:dyDescent="0.15">
      <c r="J28" s="9"/>
      <c r="K28" s="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2025-10-06T16:31:47Z</dcterms:modified>
</cp:coreProperties>
</file>