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https://d.docs.live.net/1da8a255b971a0b3/Manuscritos/Manuscrito Interface Paraná-Paraguai/Artigo Convergência Funcional/analises_riachos_Paran-Parag/data/"/>
    </mc:Choice>
  </mc:AlternateContent>
  <xr:revisionPtr revIDLastSave="69" documentId="11_0698975399752B12BC6E429ABCA0C05952343D54" xr6:coauthVersionLast="45" xr6:coauthVersionMax="45" xr10:uidLastSave="{B01F7F94-CE63-7A45-81EE-C788B38EAC00}"/>
  <bookViews>
    <workbookView xWindow="0" yWindow="460" windowWidth="20500" windowHeight="12720" xr2:uid="{00000000-000D-0000-FFFF-FFFF00000000}"/>
  </bookViews>
  <sheets>
    <sheet name="todos os córregos" sheetId="1" r:id="rId1"/>
    <sheet name="Paraná e Paraguai juntos" sheetId="3" r:id="rId2"/>
    <sheet name="endemic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D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</calcChain>
</file>

<file path=xl/sharedStrings.xml><?xml version="1.0" encoding="utf-8"?>
<sst xmlns="http://schemas.openxmlformats.org/spreadsheetml/2006/main" count="193" uniqueCount="135">
  <si>
    <t>apa</t>
  </si>
  <si>
    <t>fundo</t>
  </si>
  <si>
    <t>miranda</t>
  </si>
  <si>
    <t>feio</t>
  </si>
  <si>
    <t>taquarussu</t>
  </si>
  <si>
    <t>mosqueteiro</t>
  </si>
  <si>
    <t>nioaque</t>
  </si>
  <si>
    <t>ita</t>
  </si>
  <si>
    <t>dasmocas</t>
  </si>
  <si>
    <t>buriti</t>
  </si>
  <si>
    <t>Lagoa.cheia</t>
  </si>
  <si>
    <t>lagoinha</t>
  </si>
  <si>
    <t>s.virgem</t>
  </si>
  <si>
    <t>turvo</t>
  </si>
  <si>
    <t>boa.vista</t>
  </si>
  <si>
    <t>cab.dourados</t>
  </si>
  <si>
    <t>aguafria</t>
  </si>
  <si>
    <t>s.bento</t>
  </si>
  <si>
    <t>nova.alvorada</t>
  </si>
  <si>
    <t>passa.tempo</t>
  </si>
  <si>
    <t>Aaltiparanae</t>
  </si>
  <si>
    <t>Aeigenmanniorum</t>
  </si>
  <si>
    <t>Afasciatus</t>
  </si>
  <si>
    <t>Aibitiensis</t>
  </si>
  <si>
    <t>Ancistrussp</t>
  </si>
  <si>
    <t>Aparanae</t>
  </si>
  <si>
    <t>Apiracicabae</t>
  </si>
  <si>
    <t>Bstramineus</t>
  </si>
  <si>
    <t>Caeneus</t>
  </si>
  <si>
    <t>Cbritski</t>
  </si>
  <si>
    <t>Cgomesi</t>
  </si>
  <si>
    <t>Clateralle</t>
  </si>
  <si>
    <t>Cparanaense</t>
  </si>
  <si>
    <t>Czebra</t>
  </si>
  <si>
    <t>Ginaequilabiatus</t>
  </si>
  <si>
    <t>Hancistroides</t>
  </si>
  <si>
    <t>Hiheringii</t>
  </si>
  <si>
    <t>Hinsperatus</t>
  </si>
  <si>
    <t>Hisonotussp</t>
  </si>
  <si>
    <t>Hmalabaricus</t>
  </si>
  <si>
    <t>Hmarginatus</t>
  </si>
  <si>
    <t>Hypostomussp</t>
  </si>
  <si>
    <t>Ischubarti</t>
  </si>
  <si>
    <t>Lfriderici</t>
  </si>
  <si>
    <t>Lplatymetopon</t>
  </si>
  <si>
    <t>Msfilomenae</t>
  </si>
  <si>
    <t>Opintoi</t>
  </si>
  <si>
    <t>Pargentea</t>
  </si>
  <si>
    <t>Paustralis</t>
  </si>
  <si>
    <t>Pgaleatus</t>
  </si>
  <si>
    <t>Pkennedyi</t>
  </si>
  <si>
    <t>Pnasus</t>
  </si>
  <si>
    <t>Preticulata</t>
  </si>
  <si>
    <t>Ptenebrosa</t>
  </si>
  <si>
    <t>Rlanceolata</t>
  </si>
  <si>
    <t>Rparanensis</t>
  </si>
  <si>
    <t>Rquelen</t>
  </si>
  <si>
    <t>Smarmoratus</t>
  </si>
  <si>
    <t>Snotomelas</t>
  </si>
  <si>
    <t>Aassuncionensis</t>
  </si>
  <si>
    <t>Alineatus</t>
  </si>
  <si>
    <t>Amarionae</t>
  </si>
  <si>
    <t>Astyanacinusmorii</t>
  </si>
  <si>
    <t>Astyanaxsp</t>
  </si>
  <si>
    <t>Bryconamericussp</t>
  </si>
  <si>
    <t>Ccallichthyes</t>
  </si>
  <si>
    <t>Crenicichlasp</t>
  </si>
  <si>
    <t>Deuterodonsp</t>
  </si>
  <si>
    <t>Gymnotus</t>
  </si>
  <si>
    <t>Hcocliodon</t>
  </si>
  <si>
    <t>Hypostomus.paraguai</t>
  </si>
  <si>
    <t>Jacantogaster</t>
  </si>
  <si>
    <t>Piabinasp</t>
  </si>
  <si>
    <t>Pmenezesi</t>
  </si>
  <si>
    <t>Rineloricariasp</t>
  </si>
  <si>
    <t>Smicrodon</t>
  </si>
  <si>
    <t>bacia</t>
  </si>
  <si>
    <t>pontos</t>
  </si>
  <si>
    <t>Parana</t>
  </si>
  <si>
    <t>Paraguai</t>
  </si>
  <si>
    <t>Aplocheilus_lineatus</t>
  </si>
  <si>
    <t>Astyanax_marionae</t>
  </si>
  <si>
    <t>Astyanacinus_moorii</t>
  </si>
  <si>
    <t>Astyanax_sp</t>
  </si>
  <si>
    <t>Astyanax_eigenmanniorum</t>
  </si>
  <si>
    <t>Astyanax_fasciatus</t>
  </si>
  <si>
    <t>Apareiodon_ibitiensis</t>
  </si>
  <si>
    <t>Ancistrus_sp</t>
  </si>
  <si>
    <t>Astyanax_paranae</t>
  </si>
  <si>
    <t>Apareiodon_piracicabae</t>
  </si>
  <si>
    <t>Bryconamericus_sp</t>
  </si>
  <si>
    <t>Bryconamericus_stramineus</t>
  </si>
  <si>
    <t>Corydoras_aeneus</t>
  </si>
  <si>
    <t>Crenicichla_britskii</t>
  </si>
  <si>
    <t>Crenicichla_sp</t>
  </si>
  <si>
    <t>Callichthys_callichthys</t>
  </si>
  <si>
    <t>Characidium_gomesi</t>
  </si>
  <si>
    <t>Characidium_laterale</t>
  </si>
  <si>
    <t>Cichlasoma_paranaense</t>
  </si>
  <si>
    <t>Characidium_zebra</t>
  </si>
  <si>
    <t>Deuterodon_sp</t>
  </si>
  <si>
    <t>Gymnotus_sp</t>
  </si>
  <si>
    <t>Gymnotus_inaequilabiatus</t>
  </si>
  <si>
    <t>Hypostomus_ancistroides</t>
  </si>
  <si>
    <t>Hypostomus_cochliodon</t>
  </si>
  <si>
    <t>Hypostomus_iheringii</t>
  </si>
  <si>
    <t>Hypostomus_paraguai</t>
  </si>
  <si>
    <t>Hisonotus_insperatus</t>
  </si>
  <si>
    <t>Hisonotus_sp</t>
  </si>
  <si>
    <t>Hoplias_malabaricus</t>
  </si>
  <si>
    <t>Astyanax_lacustris</t>
  </si>
  <si>
    <t>Hemigrammus_marginatus</t>
  </si>
  <si>
    <t>Hypostomus_sp</t>
  </si>
  <si>
    <t>Imparfinis_schubarti</t>
  </si>
  <si>
    <t>Jupiaba_acantogaster</t>
  </si>
  <si>
    <t>Leporinus_friderici</t>
  </si>
  <si>
    <t>Loricariichthys_platymetopon</t>
  </si>
  <si>
    <t>Moenkhausia_sanctaefilomenae</t>
  </si>
  <si>
    <t>Oligosarcus_pintoi</t>
  </si>
  <si>
    <t>Piabina_argentea</t>
  </si>
  <si>
    <t>Piabina_sp</t>
  </si>
  <si>
    <t>Pyrrhulina_australis</t>
  </si>
  <si>
    <t>Trachelyopterus_galeatus</t>
  </si>
  <si>
    <t>Psellogrammus_kennedyi</t>
  </si>
  <si>
    <t>Parodon_nasus</t>
  </si>
  <si>
    <t>Poecilia_reticulata</t>
  </si>
  <si>
    <t>Phenacorhamdia_tenebrosa</t>
  </si>
  <si>
    <t>Pyxiloricaria_menezesi</t>
  </si>
  <si>
    <t>Rineloricaria_sp</t>
  </si>
  <si>
    <t>Roeboides_paranensis</t>
  </si>
  <si>
    <t>Rhamdia_quelen</t>
  </si>
  <si>
    <t>Serrapinnus_microdon</t>
  </si>
  <si>
    <t>Synbranchus_marmoratus</t>
  </si>
  <si>
    <t>Serrapinnus_notomelas</t>
  </si>
  <si>
    <t>Rineloricaria_lanceolata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</si>
</sst>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/>
    <xf numFmtId="0" fontId="2" fillId="0" borderId="1" xfId="1" applyFont="1" applyFill="1" applyBorder="1"/>
    <xf numFmtId="0" fontId="2" fillId="0" borderId="0" xfId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9"/>
  <sheetViews>
    <sheetView tabSelected="1" workbookViewId="0">
      <pane xSplit="2" ySplit="1" topLeftCell="AO2" activePane="bottomRight" state="frozen"/>
      <selection pane="topRight" activeCell="B1" sqref="B1"/>
      <selection pane="bottomLeft" activeCell="A2" sqref="A2"/>
      <selection pane="bottomRight" activeCell="AZ1" sqref="AZ1"/>
    </sheetView>
  </sheetViews>
  <sheetFormatPr baseColWidth="10" defaultColWidth="8.83203125" defaultRowHeight="15" x14ac:dyDescent="0.2"/>
  <sheetData>
    <row r="1" spans="1:57" x14ac:dyDescent="0.2">
      <c r="A1" t="s">
        <v>76</v>
      </c>
      <c r="B1" t="s">
        <v>77</v>
      </c>
      <c r="C1" s="3" t="s">
        <v>110</v>
      </c>
      <c r="D1" s="3" t="s">
        <v>80</v>
      </c>
      <c r="E1" s="3" t="s">
        <v>81</v>
      </c>
      <c r="F1" s="3" t="s">
        <v>82</v>
      </c>
      <c r="G1" s="3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3" t="s">
        <v>90</v>
      </c>
      <c r="O1" s="1" t="s">
        <v>91</v>
      </c>
      <c r="P1" s="1" t="s">
        <v>92</v>
      </c>
      <c r="Q1" s="1" t="s">
        <v>93</v>
      </c>
      <c r="R1" s="3" t="s">
        <v>94</v>
      </c>
      <c r="S1" s="3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3" t="s">
        <v>100</v>
      </c>
      <c r="Y1" s="3" t="s">
        <v>101</v>
      </c>
      <c r="Z1" s="1" t="s">
        <v>102</v>
      </c>
      <c r="AA1" s="1" t="s">
        <v>103</v>
      </c>
      <c r="AB1" s="3" t="s">
        <v>104</v>
      </c>
      <c r="AC1" s="1" t="s">
        <v>105</v>
      </c>
      <c r="AD1" s="3" t="s">
        <v>106</v>
      </c>
      <c r="AE1" s="1" t="s">
        <v>107</v>
      </c>
      <c r="AF1" s="1" t="s">
        <v>108</v>
      </c>
      <c r="AG1" s="1" t="s">
        <v>109</v>
      </c>
      <c r="AH1" s="1" t="s">
        <v>111</v>
      </c>
      <c r="AI1" s="2" t="s">
        <v>112</v>
      </c>
      <c r="AJ1" s="1" t="s">
        <v>113</v>
      </c>
      <c r="AK1" s="3" t="s">
        <v>114</v>
      </c>
      <c r="AL1" s="1" t="s">
        <v>115</v>
      </c>
      <c r="AM1" s="1" t="s">
        <v>116</v>
      </c>
      <c r="AN1" s="1" t="s">
        <v>117</v>
      </c>
      <c r="AO1" s="1" t="s">
        <v>118</v>
      </c>
      <c r="AP1" s="1" t="s">
        <v>119</v>
      </c>
      <c r="AQ1" s="3" t="s">
        <v>120</v>
      </c>
      <c r="AR1" s="1" t="s">
        <v>121</v>
      </c>
      <c r="AS1" s="1" t="s">
        <v>122</v>
      </c>
      <c r="AT1" s="1" t="s">
        <v>123</v>
      </c>
      <c r="AU1" s="1" t="s">
        <v>124</v>
      </c>
      <c r="AV1" s="1" t="s">
        <v>125</v>
      </c>
      <c r="AW1" s="1" t="s">
        <v>126</v>
      </c>
      <c r="AX1" s="3" t="s">
        <v>127</v>
      </c>
      <c r="AY1" s="3" t="s">
        <v>128</v>
      </c>
      <c r="AZ1" s="1" t="s">
        <v>134</v>
      </c>
      <c r="BA1" s="1" t="s">
        <v>129</v>
      </c>
      <c r="BB1" s="1" t="s">
        <v>130</v>
      </c>
      <c r="BC1" s="3" t="s">
        <v>131</v>
      </c>
      <c r="BD1" s="1" t="s">
        <v>132</v>
      </c>
      <c r="BE1" s="1" t="s">
        <v>133</v>
      </c>
    </row>
    <row r="2" spans="1:57" x14ac:dyDescent="0.2">
      <c r="A2" t="s">
        <v>78</v>
      </c>
      <c r="B2" t="s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3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2</v>
      </c>
      <c r="AX2">
        <v>0</v>
      </c>
      <c r="AY2">
        <v>0</v>
      </c>
      <c r="AZ2">
        <v>4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2">
      <c r="A3" t="s">
        <v>78</v>
      </c>
      <c r="B3" t="s">
        <v>11</v>
      </c>
      <c r="C3">
        <v>0</v>
      </c>
      <c r="D3">
        <v>0</v>
      </c>
      <c r="E3">
        <v>0</v>
      </c>
      <c r="F3">
        <v>0</v>
      </c>
      <c r="G3">
        <v>0</v>
      </c>
      <c r="H3">
        <v>8</v>
      </c>
      <c r="I3">
        <v>29</v>
      </c>
      <c r="J3">
        <v>7</v>
      </c>
      <c r="K3">
        <v>0</v>
      </c>
      <c r="L3">
        <v>0</v>
      </c>
      <c r="M3">
        <v>1</v>
      </c>
      <c r="N3">
        <v>0</v>
      </c>
      <c r="O3">
        <v>158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163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3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">
      <c r="A4" t="s">
        <v>78</v>
      </c>
      <c r="B4" t="s">
        <v>12</v>
      </c>
      <c r="C4">
        <v>1</v>
      </c>
      <c r="D4">
        <v>0</v>
      </c>
      <c r="E4">
        <v>0</v>
      </c>
      <c r="F4">
        <v>0</v>
      </c>
      <c r="G4">
        <v>0</v>
      </c>
      <c r="H4">
        <v>63</v>
      </c>
      <c r="I4">
        <v>13</v>
      </c>
      <c r="J4">
        <v>1</v>
      </c>
      <c r="K4">
        <v>0</v>
      </c>
      <c r="L4">
        <v>7</v>
      </c>
      <c r="M4">
        <v>2</v>
      </c>
      <c r="N4">
        <v>0</v>
      </c>
      <c r="O4">
        <v>21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6</v>
      </c>
      <c r="AB4">
        <v>0</v>
      </c>
      <c r="AC4">
        <v>0</v>
      </c>
      <c r="AD4">
        <v>0</v>
      </c>
      <c r="AE4">
        <v>1</v>
      </c>
      <c r="AF4">
        <v>33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19</v>
      </c>
      <c r="AP4">
        <v>86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">
      <c r="A5" t="s">
        <v>78</v>
      </c>
      <c r="B5" t="s">
        <v>13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5</v>
      </c>
      <c r="J5">
        <v>2</v>
      </c>
      <c r="K5">
        <v>0</v>
      </c>
      <c r="L5">
        <v>0</v>
      </c>
      <c r="M5">
        <v>0</v>
      </c>
      <c r="N5">
        <v>0</v>
      </c>
      <c r="O5">
        <v>6</v>
      </c>
      <c r="P5">
        <v>3</v>
      </c>
      <c r="Q5">
        <v>3</v>
      </c>
      <c r="R5">
        <v>0</v>
      </c>
      <c r="S5">
        <v>0</v>
      </c>
      <c r="T5">
        <v>5</v>
      </c>
      <c r="U5">
        <v>0</v>
      </c>
      <c r="V5">
        <v>1</v>
      </c>
      <c r="W5">
        <v>2</v>
      </c>
      <c r="X5">
        <v>0</v>
      </c>
      <c r="Y5">
        <v>0</v>
      </c>
      <c r="Z5">
        <v>0</v>
      </c>
      <c r="AA5">
        <v>14</v>
      </c>
      <c r="AB5">
        <v>0</v>
      </c>
      <c r="AC5">
        <v>9</v>
      </c>
      <c r="AD5">
        <v>0</v>
      </c>
      <c r="AE5">
        <v>0</v>
      </c>
      <c r="AF5">
        <v>1</v>
      </c>
      <c r="AG5">
        <v>1</v>
      </c>
      <c r="AH5">
        <v>1</v>
      </c>
      <c r="AI5">
        <v>10</v>
      </c>
      <c r="AJ5">
        <v>1</v>
      </c>
      <c r="AK5">
        <v>0</v>
      </c>
      <c r="AL5">
        <v>0</v>
      </c>
      <c r="AM5">
        <v>0</v>
      </c>
      <c r="AN5">
        <v>1</v>
      </c>
      <c r="AO5">
        <v>1</v>
      </c>
      <c r="AP5">
        <v>14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2</v>
      </c>
    </row>
    <row r="6" spans="1:57" x14ac:dyDescent="0.2">
      <c r="A6" t="s">
        <v>78</v>
      </c>
      <c r="B6" t="s">
        <v>14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49</v>
      </c>
      <c r="J6">
        <v>0</v>
      </c>
      <c r="K6">
        <v>0</v>
      </c>
      <c r="L6">
        <v>6</v>
      </c>
      <c r="M6">
        <v>1</v>
      </c>
      <c r="N6">
        <v>0</v>
      </c>
      <c r="O6">
        <v>51</v>
      </c>
      <c r="P6">
        <v>4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3</v>
      </c>
      <c r="X6">
        <v>0</v>
      </c>
      <c r="Y6">
        <v>0</v>
      </c>
      <c r="Z6">
        <v>0</v>
      </c>
      <c r="AA6">
        <v>11</v>
      </c>
      <c r="AB6">
        <v>0</v>
      </c>
      <c r="AC6">
        <v>4</v>
      </c>
      <c r="AD6">
        <v>0</v>
      </c>
      <c r="AE6">
        <v>8</v>
      </c>
      <c r="AF6">
        <v>58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6</v>
      </c>
      <c r="AP6">
        <v>28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</v>
      </c>
      <c r="BC6">
        <v>0</v>
      </c>
      <c r="BD6">
        <v>0</v>
      </c>
      <c r="BE6">
        <v>0</v>
      </c>
    </row>
    <row r="7" spans="1:57" x14ac:dyDescent="0.2">
      <c r="A7" t="s">
        <v>78</v>
      </c>
      <c r="B7" t="s">
        <v>15</v>
      </c>
      <c r="C7">
        <v>8</v>
      </c>
      <c r="D7">
        <v>0</v>
      </c>
      <c r="E7">
        <v>0</v>
      </c>
      <c r="F7">
        <v>0</v>
      </c>
      <c r="G7">
        <v>0</v>
      </c>
      <c r="H7">
        <v>32</v>
      </c>
      <c r="I7">
        <v>24</v>
      </c>
      <c r="J7">
        <v>0</v>
      </c>
      <c r="K7">
        <v>0</v>
      </c>
      <c r="L7">
        <v>6</v>
      </c>
      <c r="M7">
        <v>0</v>
      </c>
      <c r="N7">
        <v>0</v>
      </c>
      <c r="O7">
        <v>0</v>
      </c>
      <c r="P7">
        <v>0</v>
      </c>
      <c r="Q7">
        <v>6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20</v>
      </c>
      <c r="AP7">
        <v>14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</row>
    <row r="8" spans="1:57" x14ac:dyDescent="0.2">
      <c r="A8" t="s">
        <v>78</v>
      </c>
      <c r="B8" t="s">
        <v>16</v>
      </c>
      <c r="C8">
        <v>18</v>
      </c>
      <c r="D8">
        <v>0</v>
      </c>
      <c r="E8">
        <v>0</v>
      </c>
      <c r="F8">
        <v>0</v>
      </c>
      <c r="G8">
        <v>0</v>
      </c>
      <c r="H8">
        <v>0</v>
      </c>
      <c r="I8">
        <v>14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11</v>
      </c>
      <c r="U8">
        <v>5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25</v>
      </c>
      <c r="AP8">
        <v>0</v>
      </c>
      <c r="AQ8">
        <v>0</v>
      </c>
      <c r="AR8">
        <v>3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</row>
    <row r="9" spans="1:57" x14ac:dyDescent="0.2">
      <c r="A9" t="s">
        <v>78</v>
      </c>
      <c r="B9" t="s">
        <v>17</v>
      </c>
      <c r="C9">
        <v>20</v>
      </c>
      <c r="D9">
        <v>0</v>
      </c>
      <c r="E9">
        <v>0</v>
      </c>
      <c r="F9">
        <v>0</v>
      </c>
      <c r="G9">
        <v>0</v>
      </c>
      <c r="H9">
        <v>7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3</v>
      </c>
      <c r="P9">
        <v>6</v>
      </c>
      <c r="Q9">
        <v>7</v>
      </c>
      <c r="R9">
        <v>0</v>
      </c>
      <c r="S9">
        <v>0</v>
      </c>
      <c r="T9">
        <v>0</v>
      </c>
      <c r="U9">
        <v>12</v>
      </c>
      <c r="V9">
        <v>1</v>
      </c>
      <c r="W9">
        <v>13</v>
      </c>
      <c r="X9">
        <v>0</v>
      </c>
      <c r="Y9">
        <v>0</v>
      </c>
      <c r="Z9">
        <v>0</v>
      </c>
      <c r="AA9">
        <v>36</v>
      </c>
      <c r="AB9">
        <v>0</v>
      </c>
      <c r="AC9">
        <v>1</v>
      </c>
      <c r="AD9">
        <v>0</v>
      </c>
      <c r="AE9">
        <v>0</v>
      </c>
      <c r="AF9">
        <v>3</v>
      </c>
      <c r="AG9">
        <v>0</v>
      </c>
      <c r="AH9">
        <v>43</v>
      </c>
      <c r="AI9">
        <v>1</v>
      </c>
      <c r="AJ9">
        <v>11</v>
      </c>
      <c r="AK9">
        <v>0</v>
      </c>
      <c r="AL9">
        <v>1</v>
      </c>
      <c r="AM9">
        <v>1</v>
      </c>
      <c r="AN9">
        <v>20</v>
      </c>
      <c r="AO9">
        <v>0</v>
      </c>
      <c r="AP9">
        <v>1</v>
      </c>
      <c r="AQ9">
        <v>0</v>
      </c>
      <c r="AR9">
        <v>0</v>
      </c>
      <c r="AS9">
        <v>1</v>
      </c>
      <c r="AT9">
        <v>1</v>
      </c>
      <c r="AU9">
        <v>0</v>
      </c>
      <c r="AV9">
        <v>0</v>
      </c>
      <c r="AW9">
        <v>2</v>
      </c>
      <c r="AX9">
        <v>0</v>
      </c>
      <c r="AY9">
        <v>0</v>
      </c>
      <c r="AZ9">
        <v>0</v>
      </c>
      <c r="BA9">
        <v>2</v>
      </c>
      <c r="BB9">
        <v>0</v>
      </c>
      <c r="BC9">
        <v>0</v>
      </c>
      <c r="BD9">
        <v>1</v>
      </c>
      <c r="BE9">
        <v>51</v>
      </c>
    </row>
    <row r="10" spans="1:57" x14ac:dyDescent="0.2">
      <c r="A10" t="s">
        <v>78</v>
      </c>
      <c r="B10" t="s">
        <v>18</v>
      </c>
      <c r="C10">
        <v>20</v>
      </c>
      <c r="D10">
        <v>0</v>
      </c>
      <c r="E10">
        <v>0</v>
      </c>
      <c r="F10">
        <v>0</v>
      </c>
      <c r="G10">
        <v>0</v>
      </c>
      <c r="H10">
        <v>0</v>
      </c>
      <c r="I10">
        <v>66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49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0</v>
      </c>
      <c r="Z10">
        <v>1</v>
      </c>
      <c r="AA10">
        <v>7</v>
      </c>
      <c r="AB10">
        <v>0</v>
      </c>
      <c r="AC10">
        <v>3</v>
      </c>
      <c r="AD10">
        <v>0</v>
      </c>
      <c r="AE10">
        <v>0</v>
      </c>
      <c r="AF10">
        <v>0</v>
      </c>
      <c r="AG10">
        <v>2</v>
      </c>
      <c r="AH10">
        <v>3</v>
      </c>
      <c r="AI10">
        <v>4</v>
      </c>
      <c r="AJ10">
        <v>12</v>
      </c>
      <c r="AK10">
        <v>0</v>
      </c>
      <c r="AL10">
        <v>0</v>
      </c>
      <c r="AM10">
        <v>0</v>
      </c>
      <c r="AN10">
        <v>8</v>
      </c>
      <c r="AO10">
        <v>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103</v>
      </c>
    </row>
    <row r="11" spans="1:57" x14ac:dyDescent="0.2">
      <c r="A11" t="s">
        <v>78</v>
      </c>
      <c r="B11" t="s">
        <v>19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36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25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4</v>
      </c>
      <c r="X11">
        <v>0</v>
      </c>
      <c r="Y11">
        <v>0</v>
      </c>
      <c r="Z11">
        <v>3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0</v>
      </c>
      <c r="AI11">
        <v>0</v>
      </c>
      <c r="AJ11">
        <v>42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3</v>
      </c>
      <c r="BC11">
        <v>0</v>
      </c>
      <c r="BD11">
        <v>1</v>
      </c>
      <c r="BE11">
        <v>8</v>
      </c>
    </row>
    <row r="12" spans="1:57" x14ac:dyDescent="0.2">
      <c r="A12" t="s">
        <v>79</v>
      </c>
      <c r="B12" t="s">
        <v>0</v>
      </c>
      <c r="C12">
        <v>0</v>
      </c>
      <c r="D12">
        <v>0</v>
      </c>
      <c r="E12">
        <v>467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">
      <c r="A13" t="s">
        <v>79</v>
      </c>
      <c r="B13" t="s">
        <v>1</v>
      </c>
      <c r="C13">
        <v>0</v>
      </c>
      <c r="D13">
        <v>0</v>
      </c>
      <c r="E13">
        <v>560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7</v>
      </c>
      <c r="U13">
        <v>10</v>
      </c>
      <c r="V13">
        <v>0</v>
      </c>
      <c r="W13">
        <v>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2</v>
      </c>
      <c r="BE13">
        <v>0</v>
      </c>
    </row>
    <row r="14" spans="1:57" x14ac:dyDescent="0.2">
      <c r="A14" t="s">
        <v>79</v>
      </c>
      <c r="B14" t="s">
        <v>2</v>
      </c>
      <c r="C14">
        <v>0</v>
      </c>
      <c r="D14">
        <v>0</v>
      </c>
      <c r="E14">
        <v>292</v>
      </c>
      <c r="F14">
        <v>0</v>
      </c>
      <c r="G14">
        <v>0</v>
      </c>
      <c r="H14">
        <v>0</v>
      </c>
      <c r="I14">
        <v>0</v>
      </c>
      <c r="J14">
        <v>0</v>
      </c>
      <c r="K14">
        <v>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2">
      <c r="A15" t="s">
        <v>79</v>
      </c>
      <c r="B15" t="s">
        <v>3</v>
      </c>
      <c r="C15">
        <v>0</v>
      </c>
      <c r="D15">
        <v>4</v>
      </c>
      <c r="E15">
        <v>27</v>
      </c>
      <c r="F15">
        <v>20</v>
      </c>
      <c r="G15">
        <v>0</v>
      </c>
      <c r="H15">
        <v>0</v>
      </c>
      <c r="I15">
        <v>0</v>
      </c>
      <c r="J15">
        <v>0</v>
      </c>
      <c r="K15">
        <v>28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11</v>
      </c>
      <c r="U15">
        <v>0</v>
      </c>
      <c r="V15">
        <v>0</v>
      </c>
      <c r="W15">
        <v>42</v>
      </c>
      <c r="X15">
        <v>0</v>
      </c>
      <c r="Y15">
        <v>0</v>
      </c>
      <c r="Z15">
        <v>0</v>
      </c>
      <c r="AA15">
        <v>0</v>
      </c>
      <c r="AB15">
        <v>61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36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3</v>
      </c>
      <c r="AX15">
        <v>0</v>
      </c>
      <c r="AY15">
        <v>2</v>
      </c>
      <c r="AZ15">
        <v>0</v>
      </c>
      <c r="BA15">
        <v>0</v>
      </c>
      <c r="BB15">
        <v>6</v>
      </c>
      <c r="BC15">
        <v>0</v>
      </c>
      <c r="BD15">
        <v>0</v>
      </c>
      <c r="BE15">
        <v>0</v>
      </c>
    </row>
    <row r="16" spans="1:57" x14ac:dyDescent="0.2">
      <c r="A16" t="s">
        <v>79</v>
      </c>
      <c r="B16" t="s">
        <v>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20</v>
      </c>
      <c r="J16">
        <v>0</v>
      </c>
      <c r="K16">
        <v>16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7</v>
      </c>
      <c r="U16">
        <v>0</v>
      </c>
      <c r="V16">
        <v>0</v>
      </c>
      <c r="W16">
        <v>19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17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</row>
    <row r="17" spans="1:57" x14ac:dyDescent="0.2">
      <c r="A17" t="s">
        <v>79</v>
      </c>
      <c r="B17" t="s">
        <v>5</v>
      </c>
      <c r="C17">
        <v>0</v>
      </c>
      <c r="D17">
        <v>0</v>
      </c>
      <c r="E17">
        <v>494</v>
      </c>
      <c r="F17">
        <v>0</v>
      </c>
      <c r="G17">
        <v>0</v>
      </c>
      <c r="H17">
        <v>0</v>
      </c>
      <c r="I17">
        <v>0</v>
      </c>
      <c r="J17">
        <v>0</v>
      </c>
      <c r="K17">
        <v>27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2">
      <c r="A18" t="s">
        <v>79</v>
      </c>
      <c r="B18" t="s">
        <v>6</v>
      </c>
      <c r="C18">
        <v>1</v>
      </c>
      <c r="D18">
        <v>5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14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0</v>
      </c>
      <c r="V18">
        <v>0</v>
      </c>
      <c r="W18">
        <v>9</v>
      </c>
      <c r="X18">
        <v>0</v>
      </c>
      <c r="Y18">
        <v>0</v>
      </c>
      <c r="Z18">
        <v>0</v>
      </c>
      <c r="AA18">
        <v>4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4</v>
      </c>
      <c r="AZ18">
        <v>3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2">
      <c r="A19" t="s">
        <v>79</v>
      </c>
      <c r="B19" t="s">
        <v>7</v>
      </c>
      <c r="C19">
        <v>11</v>
      </c>
      <c r="D19">
        <v>3</v>
      </c>
      <c r="E19">
        <v>55</v>
      </c>
      <c r="F19">
        <v>0</v>
      </c>
      <c r="G19">
        <v>2</v>
      </c>
      <c r="H19">
        <v>0</v>
      </c>
      <c r="I19">
        <v>0</v>
      </c>
      <c r="J19">
        <v>0</v>
      </c>
      <c r="K19">
        <v>2</v>
      </c>
      <c r="L19">
        <v>0</v>
      </c>
      <c r="M19">
        <v>0</v>
      </c>
      <c r="N19">
        <v>10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4</v>
      </c>
      <c r="AI19">
        <v>0</v>
      </c>
      <c r="AJ19">
        <v>0</v>
      </c>
      <c r="AK19">
        <v>4</v>
      </c>
      <c r="AL19">
        <v>0</v>
      </c>
      <c r="AM19">
        <v>0</v>
      </c>
      <c r="AN19">
        <v>0</v>
      </c>
      <c r="AO19">
        <v>0</v>
      </c>
      <c r="AP19">
        <v>64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4</v>
      </c>
      <c r="BD19">
        <v>0</v>
      </c>
      <c r="BE19">
        <v>0</v>
      </c>
    </row>
    <row r="20" spans="1:57" x14ac:dyDescent="0.2">
      <c r="A20" t="s">
        <v>79</v>
      </c>
      <c r="B20" t="s">
        <v>8</v>
      </c>
      <c r="C20">
        <v>21</v>
      </c>
      <c r="D20">
        <v>5</v>
      </c>
      <c r="E20">
        <v>0</v>
      </c>
      <c r="F20">
        <v>9</v>
      </c>
      <c r="G20">
        <v>0</v>
      </c>
      <c r="H20">
        <v>0</v>
      </c>
      <c r="I20">
        <v>0</v>
      </c>
      <c r="J20">
        <v>0</v>
      </c>
      <c r="K20">
        <v>4</v>
      </c>
      <c r="L20">
        <v>0</v>
      </c>
      <c r="M20">
        <v>0</v>
      </c>
      <c r="N20">
        <v>31</v>
      </c>
      <c r="O20">
        <v>0</v>
      </c>
      <c r="P20">
        <v>0</v>
      </c>
      <c r="Q20">
        <v>2</v>
      </c>
      <c r="R20">
        <v>0</v>
      </c>
      <c r="S20">
        <v>0</v>
      </c>
      <c r="T20">
        <v>0</v>
      </c>
      <c r="U20">
        <v>1</v>
      </c>
      <c r="V20">
        <v>0</v>
      </c>
      <c r="W20">
        <v>9</v>
      </c>
      <c r="X20">
        <v>1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8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8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4</v>
      </c>
      <c r="AZ20">
        <v>2</v>
      </c>
      <c r="BA20">
        <v>0</v>
      </c>
      <c r="BB20">
        <v>2</v>
      </c>
      <c r="BC20">
        <v>0</v>
      </c>
      <c r="BD20">
        <v>0</v>
      </c>
      <c r="BE20">
        <v>0</v>
      </c>
    </row>
    <row r="21" spans="1:57" x14ac:dyDescent="0.2">
      <c r="A21" t="s">
        <v>79</v>
      </c>
      <c r="B21" t="s">
        <v>9</v>
      </c>
      <c r="C21">
        <v>21</v>
      </c>
      <c r="D21">
        <v>6</v>
      </c>
      <c r="E21">
        <v>1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60</v>
      </c>
      <c r="Q21">
        <v>0</v>
      </c>
      <c r="R21">
        <v>1</v>
      </c>
      <c r="S21">
        <v>1</v>
      </c>
      <c r="T21">
        <v>0</v>
      </c>
      <c r="U21">
        <v>0</v>
      </c>
      <c r="V21">
        <v>0</v>
      </c>
      <c r="W21">
        <v>34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105</v>
      </c>
      <c r="AK21">
        <v>0</v>
      </c>
      <c r="AL21">
        <v>0</v>
      </c>
      <c r="AM21">
        <v>0</v>
      </c>
      <c r="AN21">
        <v>12</v>
      </c>
      <c r="AO21">
        <v>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4</v>
      </c>
      <c r="BC21">
        <v>0</v>
      </c>
      <c r="BD21">
        <v>0</v>
      </c>
      <c r="BE21">
        <v>8</v>
      </c>
    </row>
    <row r="22" spans="1:57" x14ac:dyDescent="0.2">
      <c r="C22">
        <f t="shared" ref="C22:AG22" si="0">SUM(C12:C21)</f>
        <v>54</v>
      </c>
      <c r="D22">
        <f t="shared" si="0"/>
        <v>23</v>
      </c>
      <c r="E22">
        <f t="shared" si="0"/>
        <v>1896</v>
      </c>
      <c r="F22">
        <f t="shared" si="0"/>
        <v>31</v>
      </c>
      <c r="G22">
        <f t="shared" si="0"/>
        <v>2</v>
      </c>
      <c r="H22">
        <f t="shared" si="0"/>
        <v>0</v>
      </c>
      <c r="I22">
        <f t="shared" si="0"/>
        <v>22</v>
      </c>
      <c r="J22">
        <f t="shared" si="0"/>
        <v>0</v>
      </c>
      <c r="K22">
        <f t="shared" si="0"/>
        <v>99</v>
      </c>
      <c r="L22">
        <f t="shared" si="0"/>
        <v>0</v>
      </c>
      <c r="M22">
        <f t="shared" si="0"/>
        <v>0</v>
      </c>
      <c r="N22">
        <f t="shared" si="0"/>
        <v>42</v>
      </c>
      <c r="O22">
        <f t="shared" si="0"/>
        <v>0</v>
      </c>
      <c r="P22">
        <f t="shared" si="0"/>
        <v>61</v>
      </c>
      <c r="Q22">
        <f t="shared" si="0"/>
        <v>3</v>
      </c>
      <c r="R22">
        <f t="shared" si="0"/>
        <v>1</v>
      </c>
      <c r="S22">
        <f t="shared" si="0"/>
        <v>1</v>
      </c>
      <c r="T22">
        <f t="shared" si="0"/>
        <v>28</v>
      </c>
      <c r="U22">
        <f t="shared" si="0"/>
        <v>12</v>
      </c>
      <c r="V22">
        <f t="shared" si="0"/>
        <v>0</v>
      </c>
      <c r="W22">
        <f t="shared" si="0"/>
        <v>120</v>
      </c>
      <c r="X22">
        <f t="shared" si="0"/>
        <v>1</v>
      </c>
      <c r="Y22">
        <f t="shared" si="0"/>
        <v>1</v>
      </c>
      <c r="Z22">
        <f t="shared" si="0"/>
        <v>0</v>
      </c>
      <c r="AA22">
        <f t="shared" si="0"/>
        <v>5</v>
      </c>
      <c r="AB22">
        <f t="shared" si="0"/>
        <v>65</v>
      </c>
      <c r="AC22">
        <f t="shared" si="0"/>
        <v>0</v>
      </c>
      <c r="AD22">
        <f t="shared" si="0"/>
        <v>18</v>
      </c>
      <c r="AE22">
        <f t="shared" si="0"/>
        <v>0</v>
      </c>
      <c r="AF22">
        <f t="shared" si="0"/>
        <v>0</v>
      </c>
      <c r="AG22">
        <f t="shared" si="0"/>
        <v>0</v>
      </c>
      <c r="AH22">
        <f t="shared" ref="AH22:BE22" si="1">SUM(AH12:AH21)</f>
        <v>12</v>
      </c>
      <c r="AI22">
        <f t="shared" si="1"/>
        <v>47</v>
      </c>
      <c r="AJ22">
        <f t="shared" si="1"/>
        <v>105</v>
      </c>
      <c r="AK22">
        <f t="shared" si="1"/>
        <v>4</v>
      </c>
      <c r="AL22">
        <f t="shared" si="1"/>
        <v>0</v>
      </c>
      <c r="AM22">
        <f t="shared" si="1"/>
        <v>0</v>
      </c>
      <c r="AN22">
        <f t="shared" si="1"/>
        <v>12</v>
      </c>
      <c r="AO22">
        <f t="shared" si="1"/>
        <v>16</v>
      </c>
      <c r="AP22">
        <f t="shared" si="1"/>
        <v>64</v>
      </c>
      <c r="AQ22">
        <f t="shared" si="1"/>
        <v>1</v>
      </c>
      <c r="AR22">
        <f t="shared" si="1"/>
        <v>0</v>
      </c>
      <c r="AS22">
        <f t="shared" si="1"/>
        <v>0</v>
      </c>
      <c r="AT22">
        <f t="shared" si="1"/>
        <v>0</v>
      </c>
      <c r="AU22">
        <f t="shared" si="1"/>
        <v>1</v>
      </c>
      <c r="AV22">
        <f t="shared" si="1"/>
        <v>0</v>
      </c>
      <c r="AW22">
        <f t="shared" si="1"/>
        <v>3</v>
      </c>
      <c r="AX22">
        <f t="shared" si="1"/>
        <v>1</v>
      </c>
      <c r="AY22">
        <f t="shared" si="1"/>
        <v>10</v>
      </c>
      <c r="AZ22">
        <f t="shared" si="1"/>
        <v>5</v>
      </c>
      <c r="BA22">
        <f t="shared" si="1"/>
        <v>0</v>
      </c>
      <c r="BB22">
        <f t="shared" si="1"/>
        <v>13</v>
      </c>
      <c r="BC22">
        <f t="shared" si="1"/>
        <v>4</v>
      </c>
      <c r="BD22">
        <f t="shared" si="1"/>
        <v>2</v>
      </c>
      <c r="BE22">
        <f t="shared" si="1"/>
        <v>8</v>
      </c>
    </row>
    <row r="29" spans="1:57" x14ac:dyDescent="0.2">
      <c r="C29" s="3"/>
      <c r="D29" s="3"/>
      <c r="E29" s="3"/>
      <c r="F29" s="3"/>
      <c r="G29" s="3"/>
      <c r="H29" s="1"/>
      <c r="I29" s="1"/>
      <c r="J29" s="1"/>
      <c r="K29" s="1"/>
      <c r="L29" s="1"/>
      <c r="M29" s="1"/>
      <c r="N29" s="3"/>
      <c r="O29" s="1"/>
      <c r="P29" s="1"/>
      <c r="Q29" s="1"/>
      <c r="R29" s="3"/>
      <c r="S29" s="3"/>
      <c r="T29" s="1"/>
      <c r="U29" s="1"/>
      <c r="V29" s="1"/>
      <c r="W29" s="1"/>
      <c r="X29" s="3"/>
      <c r="Y29" s="3"/>
      <c r="Z29" s="1"/>
      <c r="AA29" s="1"/>
      <c r="AB29" s="3"/>
      <c r="AC29" s="1"/>
      <c r="AD29" s="3"/>
      <c r="AE29" s="1"/>
      <c r="AF29" s="1"/>
      <c r="AG29" s="1"/>
      <c r="AH29" s="1"/>
      <c r="AI29" s="2"/>
      <c r="AJ29" s="1"/>
      <c r="AK29" s="3"/>
      <c r="AL29" s="1"/>
      <c r="AM29" s="1"/>
      <c r="AN29" s="1"/>
      <c r="AO29" s="1"/>
      <c r="AP29" s="1"/>
      <c r="AQ29" s="3"/>
      <c r="AR29" s="1"/>
      <c r="AS29" s="1"/>
      <c r="AT29" s="1"/>
      <c r="AU29" s="1"/>
      <c r="AV29" s="1"/>
      <c r="AW29" s="1"/>
      <c r="AX29" s="3"/>
      <c r="AY29" s="3"/>
      <c r="AZ29" s="1"/>
      <c r="BA29" s="1"/>
      <c r="BB29" s="1"/>
      <c r="BC29" s="3"/>
      <c r="BD29" s="1"/>
      <c r="BE29" s="1"/>
    </row>
    <row r="43" spans="3:57" x14ac:dyDescent="0.2">
      <c r="C43" s="3"/>
      <c r="D43" s="3"/>
      <c r="E43" s="3"/>
      <c r="F43" s="3"/>
      <c r="G43" s="3"/>
      <c r="H43" s="1"/>
      <c r="I43" s="1"/>
      <c r="J43" s="1"/>
      <c r="K43" s="1"/>
      <c r="L43" s="1"/>
      <c r="M43" s="1"/>
      <c r="N43" s="3"/>
      <c r="O43" s="1"/>
      <c r="P43" s="1"/>
      <c r="Q43" s="1"/>
      <c r="R43" s="3"/>
      <c r="S43" s="3"/>
      <c r="T43" s="1"/>
      <c r="U43" s="1"/>
      <c r="V43" s="1"/>
      <c r="W43" s="1"/>
      <c r="X43" s="3"/>
      <c r="Y43" s="3"/>
      <c r="Z43" s="1"/>
      <c r="AA43" s="1"/>
      <c r="AB43" s="3"/>
      <c r="AC43" s="1"/>
      <c r="AD43" s="3"/>
      <c r="AE43" s="1"/>
      <c r="AF43" s="1"/>
      <c r="AG43" s="1"/>
      <c r="AH43" s="1"/>
      <c r="AI43" s="2"/>
      <c r="AJ43" s="1"/>
      <c r="AK43" s="3"/>
      <c r="AL43" s="1"/>
      <c r="AM43" s="1"/>
      <c r="AN43" s="1"/>
      <c r="AO43" s="1"/>
      <c r="AP43" s="1"/>
      <c r="AQ43" s="3"/>
      <c r="AR43" s="1"/>
      <c r="AS43" s="1"/>
      <c r="AT43" s="1"/>
      <c r="AU43" s="1"/>
      <c r="AV43" s="1"/>
      <c r="AW43" s="1"/>
      <c r="AX43" s="3"/>
      <c r="AY43" s="3"/>
      <c r="AZ43" s="1"/>
      <c r="BA43" s="1"/>
      <c r="BB43" s="1"/>
      <c r="BC43" s="3"/>
      <c r="BD43" s="1"/>
      <c r="BE43" s="1"/>
    </row>
    <row r="49" spans="3:57" x14ac:dyDescent="0.2">
      <c r="C49" s="3"/>
      <c r="D49" s="3"/>
      <c r="E49" s="3"/>
      <c r="F49" s="3"/>
      <c r="G49" s="3"/>
      <c r="H49" s="1"/>
      <c r="I49" s="1"/>
      <c r="J49" s="1"/>
      <c r="K49" s="1"/>
      <c r="L49" s="3"/>
      <c r="M49" s="1"/>
      <c r="N49" s="3"/>
      <c r="O49" s="3"/>
      <c r="P49" s="1"/>
      <c r="Q49" s="3"/>
      <c r="R49" s="3"/>
      <c r="S49" s="1"/>
      <c r="T49" s="3"/>
      <c r="U49" s="1"/>
      <c r="V49" s="3"/>
      <c r="W49" s="1"/>
      <c r="X49" s="1"/>
      <c r="Y49" s="1"/>
      <c r="Z49" s="3"/>
      <c r="AA49" s="1"/>
      <c r="AB49" s="1"/>
      <c r="AC49" s="3"/>
      <c r="AD49" s="1"/>
      <c r="AE49" s="1"/>
      <c r="AF49" s="1"/>
      <c r="AG49" s="1"/>
      <c r="AH49" s="1"/>
      <c r="AI49" s="3"/>
      <c r="AJ49" s="3"/>
      <c r="AK49" s="1"/>
      <c r="AL49" s="3"/>
      <c r="AN49" s="1"/>
      <c r="AO49" s="1"/>
      <c r="AP49" s="1"/>
      <c r="AW49" s="1"/>
      <c r="AZ49" s="1"/>
      <c r="BB49" s="1"/>
      <c r="BD49" s="1"/>
      <c r="BE49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"/>
  <sheetViews>
    <sheetView topLeftCell="AE1" workbookViewId="0">
      <selection sqref="A1:BE3"/>
    </sheetView>
  </sheetViews>
  <sheetFormatPr baseColWidth="10" defaultColWidth="8.83203125" defaultRowHeight="15" x14ac:dyDescent="0.2"/>
  <sheetData>
    <row r="1" spans="1:57" x14ac:dyDescent="0.2">
      <c r="B1" s="1" t="s">
        <v>20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3" t="s">
        <v>64</v>
      </c>
      <c r="O1" s="1" t="s">
        <v>27</v>
      </c>
      <c r="P1" s="1" t="s">
        <v>28</v>
      </c>
      <c r="Q1" s="1" t="s">
        <v>29</v>
      </c>
      <c r="R1" s="3" t="s">
        <v>66</v>
      </c>
      <c r="S1" s="3" t="s">
        <v>65</v>
      </c>
      <c r="T1" s="1" t="s">
        <v>30</v>
      </c>
      <c r="U1" s="1" t="s">
        <v>31</v>
      </c>
      <c r="V1" s="1" t="s">
        <v>32</v>
      </c>
      <c r="W1" s="1" t="s">
        <v>33</v>
      </c>
      <c r="X1" s="3" t="s">
        <v>67</v>
      </c>
      <c r="Y1" s="3" t="s">
        <v>68</v>
      </c>
      <c r="Z1" s="1" t="s">
        <v>34</v>
      </c>
      <c r="AA1" s="1" t="s">
        <v>35</v>
      </c>
      <c r="AB1" s="3" t="s">
        <v>69</v>
      </c>
      <c r="AC1" s="1" t="s">
        <v>36</v>
      </c>
      <c r="AD1" s="3" t="s">
        <v>70</v>
      </c>
      <c r="AE1" s="1" t="s">
        <v>37</v>
      </c>
      <c r="AF1" s="1" t="s">
        <v>38</v>
      </c>
      <c r="AG1" s="1" t="s">
        <v>39</v>
      </c>
      <c r="AH1" s="1" t="s">
        <v>40</v>
      </c>
      <c r="AI1" s="2" t="s">
        <v>41</v>
      </c>
      <c r="AJ1" s="1" t="s">
        <v>42</v>
      </c>
      <c r="AK1" s="3" t="s">
        <v>71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3" t="s">
        <v>72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53</v>
      </c>
      <c r="AX1" s="3" t="s">
        <v>73</v>
      </c>
      <c r="AY1" s="3" t="s">
        <v>74</v>
      </c>
      <c r="AZ1" s="1" t="s">
        <v>54</v>
      </c>
      <c r="BA1" s="1" t="s">
        <v>55</v>
      </c>
      <c r="BB1" s="1" t="s">
        <v>56</v>
      </c>
      <c r="BC1" s="3" t="s">
        <v>75</v>
      </c>
      <c r="BD1" s="1" t="s">
        <v>57</v>
      </c>
      <c r="BE1" s="1" t="s">
        <v>58</v>
      </c>
    </row>
    <row r="2" spans="1:57" x14ac:dyDescent="0.2">
      <c r="A2" t="s">
        <v>78</v>
      </c>
      <c r="B2">
        <v>73</v>
      </c>
      <c r="C2">
        <v>0</v>
      </c>
      <c r="D2">
        <v>0</v>
      </c>
      <c r="E2">
        <v>0</v>
      </c>
      <c r="F2">
        <v>0</v>
      </c>
      <c r="G2">
        <v>0</v>
      </c>
      <c r="H2">
        <v>110</v>
      </c>
      <c r="I2">
        <v>241</v>
      </c>
      <c r="J2">
        <v>11</v>
      </c>
      <c r="K2">
        <v>1</v>
      </c>
      <c r="L2">
        <v>19</v>
      </c>
      <c r="M2">
        <v>5</v>
      </c>
      <c r="N2">
        <v>0</v>
      </c>
      <c r="O2">
        <v>242</v>
      </c>
      <c r="P2">
        <v>87</v>
      </c>
      <c r="Q2">
        <v>17</v>
      </c>
      <c r="R2">
        <v>0</v>
      </c>
      <c r="S2">
        <v>0</v>
      </c>
      <c r="T2">
        <v>17</v>
      </c>
      <c r="U2">
        <v>18</v>
      </c>
      <c r="V2">
        <v>4</v>
      </c>
      <c r="W2">
        <v>27</v>
      </c>
      <c r="X2">
        <v>0</v>
      </c>
      <c r="Y2">
        <v>0</v>
      </c>
      <c r="Z2">
        <v>4</v>
      </c>
      <c r="AA2">
        <v>85</v>
      </c>
      <c r="AB2">
        <v>0</v>
      </c>
      <c r="AC2">
        <v>18</v>
      </c>
      <c r="AD2">
        <v>0</v>
      </c>
      <c r="AE2">
        <v>9</v>
      </c>
      <c r="AF2">
        <v>97</v>
      </c>
      <c r="AG2">
        <v>3</v>
      </c>
      <c r="AH2">
        <v>47</v>
      </c>
      <c r="AI2">
        <v>179</v>
      </c>
      <c r="AJ2">
        <v>66</v>
      </c>
      <c r="AK2">
        <v>0</v>
      </c>
      <c r="AL2">
        <v>1</v>
      </c>
      <c r="AM2">
        <v>1</v>
      </c>
      <c r="AN2">
        <v>30</v>
      </c>
      <c r="AO2">
        <v>73</v>
      </c>
      <c r="AP2">
        <v>148</v>
      </c>
      <c r="AQ2">
        <v>0</v>
      </c>
      <c r="AR2">
        <v>3</v>
      </c>
      <c r="AS2">
        <v>1</v>
      </c>
      <c r="AT2">
        <v>1</v>
      </c>
      <c r="AU2">
        <v>5</v>
      </c>
      <c r="AV2">
        <v>4</v>
      </c>
      <c r="AW2">
        <v>5</v>
      </c>
      <c r="AX2">
        <v>0</v>
      </c>
      <c r="AY2">
        <v>0</v>
      </c>
      <c r="AZ2">
        <v>5</v>
      </c>
      <c r="BA2">
        <v>2</v>
      </c>
      <c r="BB2">
        <v>7</v>
      </c>
      <c r="BC2">
        <v>0</v>
      </c>
      <c r="BD2">
        <v>2</v>
      </c>
      <c r="BE2">
        <v>164</v>
      </c>
    </row>
    <row r="3" spans="1:57" x14ac:dyDescent="0.2">
      <c r="A3" t="s">
        <v>79</v>
      </c>
      <c r="B3">
        <v>0</v>
      </c>
      <c r="C3">
        <v>33</v>
      </c>
      <c r="D3">
        <v>23</v>
      </c>
      <c r="E3">
        <v>1896</v>
      </c>
      <c r="F3">
        <v>31</v>
      </c>
      <c r="G3">
        <v>2</v>
      </c>
      <c r="H3">
        <v>0</v>
      </c>
      <c r="I3">
        <v>22</v>
      </c>
      <c r="J3">
        <v>0</v>
      </c>
      <c r="K3">
        <v>99</v>
      </c>
      <c r="L3">
        <v>0</v>
      </c>
      <c r="M3">
        <v>0</v>
      </c>
      <c r="N3">
        <v>42</v>
      </c>
      <c r="O3">
        <v>0</v>
      </c>
      <c r="P3">
        <v>61</v>
      </c>
      <c r="Q3">
        <v>3</v>
      </c>
      <c r="R3">
        <v>1</v>
      </c>
      <c r="S3">
        <v>1</v>
      </c>
      <c r="T3">
        <v>28</v>
      </c>
      <c r="U3">
        <v>12</v>
      </c>
      <c r="V3">
        <v>0</v>
      </c>
      <c r="W3">
        <v>120</v>
      </c>
      <c r="X3">
        <v>1</v>
      </c>
      <c r="Y3">
        <v>1</v>
      </c>
      <c r="Z3">
        <v>0</v>
      </c>
      <c r="AA3">
        <v>5</v>
      </c>
      <c r="AB3">
        <v>65</v>
      </c>
      <c r="AC3">
        <v>0</v>
      </c>
      <c r="AD3">
        <v>18</v>
      </c>
      <c r="AE3">
        <v>0</v>
      </c>
      <c r="AF3">
        <v>0</v>
      </c>
      <c r="AG3">
        <v>0</v>
      </c>
      <c r="AH3">
        <v>12</v>
      </c>
      <c r="AI3">
        <v>47</v>
      </c>
      <c r="AJ3">
        <v>105</v>
      </c>
      <c r="AK3">
        <v>4</v>
      </c>
      <c r="AL3">
        <v>0</v>
      </c>
      <c r="AM3">
        <v>0</v>
      </c>
      <c r="AN3">
        <v>12</v>
      </c>
      <c r="AO3">
        <v>16</v>
      </c>
      <c r="AP3">
        <v>64</v>
      </c>
      <c r="AQ3">
        <v>1</v>
      </c>
      <c r="AR3">
        <v>0</v>
      </c>
      <c r="AS3">
        <v>0</v>
      </c>
      <c r="AT3">
        <v>0</v>
      </c>
      <c r="AU3">
        <v>1</v>
      </c>
      <c r="AV3">
        <v>0</v>
      </c>
      <c r="AW3">
        <v>3</v>
      </c>
      <c r="AX3">
        <v>1</v>
      </c>
      <c r="AY3">
        <v>10</v>
      </c>
      <c r="AZ3">
        <v>5</v>
      </c>
      <c r="BA3">
        <v>0</v>
      </c>
      <c r="BB3">
        <v>13</v>
      </c>
      <c r="BC3">
        <v>4</v>
      </c>
      <c r="BD3">
        <v>2</v>
      </c>
      <c r="BE3">
        <v>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"/>
  <sheetViews>
    <sheetView workbookViewId="0">
      <selection activeCell="AK3" sqref="A1:AK3"/>
    </sheetView>
  </sheetViews>
  <sheetFormatPr baseColWidth="10" defaultColWidth="8.83203125" defaultRowHeight="15" x14ac:dyDescent="0.2"/>
  <sheetData>
    <row r="1" spans="1:37" x14ac:dyDescent="0.2">
      <c r="B1" s="1" t="s">
        <v>20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1" t="s">
        <v>21</v>
      </c>
      <c r="I1" s="1" t="s">
        <v>23</v>
      </c>
      <c r="J1" s="1" t="s">
        <v>25</v>
      </c>
      <c r="K1" s="1" t="s">
        <v>26</v>
      </c>
      <c r="L1" s="3" t="s">
        <v>64</v>
      </c>
      <c r="M1" s="1" t="s">
        <v>27</v>
      </c>
      <c r="N1" s="3" t="s">
        <v>66</v>
      </c>
      <c r="O1" s="3" t="s">
        <v>65</v>
      </c>
      <c r="P1" s="1" t="s">
        <v>32</v>
      </c>
      <c r="Q1" s="3" t="s">
        <v>67</v>
      </c>
      <c r="R1" s="3" t="s">
        <v>68</v>
      </c>
      <c r="S1" s="1" t="s">
        <v>34</v>
      </c>
      <c r="T1" s="3" t="s">
        <v>69</v>
      </c>
      <c r="U1" s="1" t="s">
        <v>36</v>
      </c>
      <c r="V1" s="3" t="s">
        <v>70</v>
      </c>
      <c r="W1" s="1" t="s">
        <v>37</v>
      </c>
      <c r="X1" s="1" t="s">
        <v>38</v>
      </c>
      <c r="Y1" s="1" t="s">
        <v>39</v>
      </c>
      <c r="Z1" s="3" t="s">
        <v>71</v>
      </c>
      <c r="AA1" s="1" t="s">
        <v>43</v>
      </c>
      <c r="AB1" s="1" t="s">
        <v>44</v>
      </c>
      <c r="AC1" s="3" t="s">
        <v>72</v>
      </c>
      <c r="AD1" s="1" t="s">
        <v>48</v>
      </c>
      <c r="AE1" s="1" t="s">
        <v>49</v>
      </c>
      <c r="AF1" s="1" t="s">
        <v>50</v>
      </c>
      <c r="AG1" s="1" t="s">
        <v>52</v>
      </c>
      <c r="AH1" s="3" t="s">
        <v>73</v>
      </c>
      <c r="AI1" s="3" t="s">
        <v>74</v>
      </c>
      <c r="AJ1" s="1" t="s">
        <v>55</v>
      </c>
      <c r="AK1" s="3" t="s">
        <v>75</v>
      </c>
    </row>
    <row r="2" spans="1:37" x14ac:dyDescent="0.2">
      <c r="A2" t="s">
        <v>78</v>
      </c>
      <c r="B2">
        <v>73</v>
      </c>
      <c r="C2">
        <v>0</v>
      </c>
      <c r="D2">
        <v>0</v>
      </c>
      <c r="E2">
        <v>0</v>
      </c>
      <c r="F2">
        <v>0</v>
      </c>
      <c r="G2">
        <v>0</v>
      </c>
      <c r="H2">
        <v>110</v>
      </c>
      <c r="I2">
        <v>11</v>
      </c>
      <c r="J2">
        <v>19</v>
      </c>
      <c r="K2">
        <v>5</v>
      </c>
      <c r="L2">
        <v>0</v>
      </c>
      <c r="M2">
        <v>242</v>
      </c>
      <c r="N2">
        <v>0</v>
      </c>
      <c r="O2">
        <v>0</v>
      </c>
      <c r="P2">
        <v>4</v>
      </c>
      <c r="Q2">
        <v>0</v>
      </c>
      <c r="R2">
        <v>0</v>
      </c>
      <c r="S2">
        <v>4</v>
      </c>
      <c r="T2">
        <v>0</v>
      </c>
      <c r="U2">
        <v>18</v>
      </c>
      <c r="V2">
        <v>0</v>
      </c>
      <c r="W2">
        <v>9</v>
      </c>
      <c r="X2">
        <v>97</v>
      </c>
      <c r="Y2">
        <v>3</v>
      </c>
      <c r="Z2">
        <v>0</v>
      </c>
      <c r="AA2">
        <v>1</v>
      </c>
      <c r="AB2">
        <v>1</v>
      </c>
      <c r="AC2">
        <v>0</v>
      </c>
      <c r="AD2">
        <v>3</v>
      </c>
      <c r="AE2">
        <v>1</v>
      </c>
      <c r="AF2">
        <v>1</v>
      </c>
      <c r="AG2">
        <v>4</v>
      </c>
      <c r="AH2">
        <v>0</v>
      </c>
      <c r="AI2">
        <v>0</v>
      </c>
      <c r="AJ2">
        <v>2</v>
      </c>
      <c r="AK2">
        <v>0</v>
      </c>
    </row>
    <row r="3" spans="1:37" x14ac:dyDescent="0.2">
      <c r="A3" t="s">
        <v>79</v>
      </c>
      <c r="B3">
        <v>0</v>
      </c>
      <c r="C3">
        <v>33</v>
      </c>
      <c r="D3">
        <v>23</v>
      </c>
      <c r="E3">
        <v>1896</v>
      </c>
      <c r="F3">
        <v>31</v>
      </c>
      <c r="G3">
        <v>2</v>
      </c>
      <c r="H3">
        <v>0</v>
      </c>
      <c r="I3">
        <v>0</v>
      </c>
      <c r="J3">
        <v>0</v>
      </c>
      <c r="K3">
        <v>0</v>
      </c>
      <c r="L3">
        <v>42</v>
      </c>
      <c r="M3">
        <v>0</v>
      </c>
      <c r="N3">
        <v>1</v>
      </c>
      <c r="O3">
        <v>1</v>
      </c>
      <c r="P3">
        <v>0</v>
      </c>
      <c r="Q3">
        <v>1</v>
      </c>
      <c r="R3">
        <v>1</v>
      </c>
      <c r="S3">
        <v>0</v>
      </c>
      <c r="T3">
        <v>65</v>
      </c>
      <c r="U3">
        <v>0</v>
      </c>
      <c r="V3">
        <v>18</v>
      </c>
      <c r="W3">
        <v>0</v>
      </c>
      <c r="X3">
        <v>0</v>
      </c>
      <c r="Y3">
        <v>0</v>
      </c>
      <c r="Z3">
        <v>4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1</v>
      </c>
      <c r="AI3">
        <v>10</v>
      </c>
      <c r="AJ3">
        <v>0</v>
      </c>
      <c r="AK3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todos os córregos</vt:lpstr>
      <vt:lpstr>Paraná e Paraguai juntos</vt:lpstr>
      <vt:lpstr>endemicos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 Nakamura</cp:lastModifiedBy>
  <dcterms:created xsi:type="dcterms:W3CDTF">2014-12-11T18:16:19Z</dcterms:created>
  <dcterms:modified xsi:type="dcterms:W3CDTF">2020-03-26T15:25:56Z</dcterms:modified>
</cp:coreProperties>
</file>