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t ETN\"/>
    </mc:Choice>
  </mc:AlternateContent>
  <xr:revisionPtr revIDLastSave="0" documentId="13_ncr:1_{D234BDFA-0389-4DB5-A8F2-12C1258E58D6}" xr6:coauthVersionLast="36" xr6:coauthVersionMax="36" xr10:uidLastSave="{00000000-0000-0000-0000-000000000000}"/>
  <bookViews>
    <workbookView xWindow="0" yWindow="0" windowWidth="28800" windowHeight="12225" activeTab="1" xr2:uid="{A4B12504-06C2-4571-A285-FC0640F273F5}"/>
  </bookViews>
  <sheets>
    <sheet name="Photoresistance" sheetId="1" r:id="rId1"/>
    <sheet name="tens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  <c r="A38" i="2"/>
  <c r="A32" i="2"/>
  <c r="A33" i="2"/>
  <c r="A34" i="2"/>
  <c r="A35" i="2"/>
  <c r="A36" i="2" s="1"/>
  <c r="A26" i="2"/>
  <c r="A27" i="2"/>
  <c r="A28" i="2"/>
  <c r="A29" i="2"/>
  <c r="A30" i="2" s="1"/>
  <c r="A31" i="2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D1" i="1" l="1"/>
  <c r="E1" i="1"/>
  <c r="F1" i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<sst xmlns="http://schemas.openxmlformats.org/spreadsheetml/2006/main" count="2" uniqueCount="2">
  <si>
    <t>Angle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</si>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</sst>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Resitance</a:t>
            </a:r>
            <a:r>
              <a:rPr lang="fr-FR" baseline="0"/>
              <a:t> en fonction de la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Photoresistance!$A$2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Photoresistance!$B$2:$G$2</c:f>
              <c:numCache>
                <c:formatCode>General</c:formatCode>
                <c:ptCount val="6"/>
                <c:pt idx="0">
                  <c:v>880</c:v>
                </c:pt>
                <c:pt idx="1">
                  <c:v>1000</c:v>
                </c:pt>
                <c:pt idx="2">
                  <c:v>1400</c:v>
                </c:pt>
                <c:pt idx="3">
                  <c:v>1400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CF7-85CA-639C33FACD32}"/>
            </c:ext>
          </c:extLst>
        </c:ser>
        <c:ser>
          <c:idx val="1"/>
          <c:order val="1"/>
          <c:tx>
            <c:strRef>
              <c:f>Photoresistance!$A$3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Photoresistance!$B$3:$G$3</c:f>
              <c:numCache>
                <c:formatCode>General</c:formatCode>
                <c:ptCount val="6"/>
                <c:pt idx="0">
                  <c:v>420</c:v>
                </c:pt>
                <c:pt idx="1">
                  <c:v>530</c:v>
                </c:pt>
                <c:pt idx="2">
                  <c:v>470</c:v>
                </c:pt>
                <c:pt idx="3">
                  <c:v>600</c:v>
                </c:pt>
                <c:pt idx="4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8-4CF7-85CA-639C33FACD32}"/>
            </c:ext>
          </c:extLst>
        </c:ser>
        <c:ser>
          <c:idx val="2"/>
          <c:order val="2"/>
          <c:tx>
            <c:strRef>
              <c:f>Photoresistance!$A$4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Photoresistance!$B$4:$G$4</c:f>
              <c:numCache>
                <c:formatCode>General</c:formatCode>
                <c:ptCount val="6"/>
                <c:pt idx="0">
                  <c:v>330</c:v>
                </c:pt>
                <c:pt idx="1">
                  <c:v>360</c:v>
                </c:pt>
                <c:pt idx="2">
                  <c:v>380</c:v>
                </c:pt>
                <c:pt idx="3">
                  <c:v>430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8-4CF7-85CA-639C33FACD32}"/>
            </c:ext>
          </c:extLst>
        </c:ser>
        <c:ser>
          <c:idx val="3"/>
          <c:order val="3"/>
          <c:tx>
            <c:strRef>
              <c:f>Photoresistance!$A$5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Photoresistance!$B$5:$G$5</c:f>
              <c:numCache>
                <c:formatCode>General</c:formatCode>
                <c:ptCount val="6"/>
                <c:pt idx="0">
                  <c:v>320</c:v>
                </c:pt>
                <c:pt idx="1">
                  <c:v>340</c:v>
                </c:pt>
                <c:pt idx="2">
                  <c:v>350</c:v>
                </c:pt>
                <c:pt idx="3">
                  <c:v>380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8-4CF7-85CA-639C33FACD32}"/>
            </c:ext>
          </c:extLst>
        </c:ser>
        <c:ser>
          <c:idx val="4"/>
          <c:order val="4"/>
          <c:tx>
            <c:strRef>
              <c:f>Photoresistance!$A$6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Photoresistance!$B$6:$G$6</c:f>
              <c:numCache>
                <c:formatCode>General</c:formatCode>
                <c:ptCount val="6"/>
                <c:pt idx="0">
                  <c:v>290</c:v>
                </c:pt>
                <c:pt idx="1">
                  <c:v>300</c:v>
                </c:pt>
                <c:pt idx="2">
                  <c:v>330</c:v>
                </c:pt>
                <c:pt idx="3">
                  <c:v>360</c:v>
                </c:pt>
                <c:pt idx="4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8-4CF7-85CA-639C33FACD32}"/>
            </c:ext>
          </c:extLst>
        </c:ser>
        <c:ser>
          <c:idx val="5"/>
          <c:order val="5"/>
          <c:tx>
            <c:strRef>
              <c:f>Photoresistance!$A$7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Photoresistance!$B$7:$G$7</c:f>
              <c:numCache>
                <c:formatCode>General</c:formatCode>
                <c:ptCount val="6"/>
                <c:pt idx="0">
                  <c:v>265</c:v>
                </c:pt>
                <c:pt idx="1">
                  <c:v>280</c:v>
                </c:pt>
                <c:pt idx="2">
                  <c:v>310</c:v>
                </c:pt>
                <c:pt idx="3">
                  <c:v>345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8-4CF7-85CA-639C33FACD32}"/>
            </c:ext>
          </c:extLst>
        </c:ser>
        <c:ser>
          <c:idx val="6"/>
          <c:order val="6"/>
          <c:tx>
            <c:strRef>
              <c:f>Photoresistance!$A$8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Photoresistance!$B$8:$G$8</c:f>
              <c:numCache>
                <c:formatCode>General</c:formatCode>
                <c:ptCount val="6"/>
                <c:pt idx="0">
                  <c:v>245</c:v>
                </c:pt>
                <c:pt idx="1">
                  <c:v>270</c:v>
                </c:pt>
                <c:pt idx="2">
                  <c:v>295</c:v>
                </c:pt>
                <c:pt idx="3">
                  <c:v>330</c:v>
                </c:pt>
                <c:pt idx="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8-4CF7-85CA-639C33FACD32}"/>
            </c:ext>
          </c:extLst>
        </c:ser>
        <c:ser>
          <c:idx val="7"/>
          <c:order val="7"/>
          <c:tx>
            <c:strRef>
              <c:f>Photoresistance!$A$9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Photoresistance!$B$9:$G$9</c:f>
              <c:numCache>
                <c:formatCode>General</c:formatCode>
                <c:ptCount val="6"/>
                <c:pt idx="0">
                  <c:v>230</c:v>
                </c:pt>
                <c:pt idx="1">
                  <c:v>255</c:v>
                </c:pt>
                <c:pt idx="2">
                  <c:v>297</c:v>
                </c:pt>
                <c:pt idx="3">
                  <c:v>320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78-4CF7-85CA-639C33FACD32}"/>
            </c:ext>
          </c:extLst>
        </c:ser>
        <c:ser>
          <c:idx val="8"/>
          <c:order val="8"/>
          <c:tx>
            <c:strRef>
              <c:f>Photoresistance!$A$10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Photoresistance!$B$10:$G$10</c:f>
              <c:numCache>
                <c:formatCode>General</c:formatCode>
                <c:ptCount val="6"/>
                <c:pt idx="0">
                  <c:v>230</c:v>
                </c:pt>
                <c:pt idx="1">
                  <c:v>245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78-4CF7-85CA-639C33FACD32}"/>
            </c:ext>
          </c:extLst>
        </c:ser>
        <c:ser>
          <c:idx val="9"/>
          <c:order val="9"/>
          <c:tx>
            <c:strRef>
              <c:f>Photoresistance!$A$11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Photoresistance!$B$11:$G$11</c:f>
              <c:numCache>
                <c:formatCode>General</c:formatCode>
                <c:ptCount val="6"/>
                <c:pt idx="0">
                  <c:v>230</c:v>
                </c:pt>
                <c:pt idx="1">
                  <c:v>240</c:v>
                </c:pt>
                <c:pt idx="2">
                  <c:v>275</c:v>
                </c:pt>
                <c:pt idx="3">
                  <c:v>285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78-4CF7-85CA-639C33FACD32}"/>
            </c:ext>
          </c:extLst>
        </c:ser>
        <c:ser>
          <c:idx val="10"/>
          <c:order val="10"/>
          <c:tx>
            <c:strRef>
              <c:f>Photoresistance!$A$12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Photoresistance!$B$12:$G$12</c:f>
              <c:numCache>
                <c:formatCode>General</c:formatCode>
                <c:ptCount val="6"/>
                <c:pt idx="0">
                  <c:v>240</c:v>
                </c:pt>
                <c:pt idx="1">
                  <c:v>260</c:v>
                </c:pt>
                <c:pt idx="2">
                  <c:v>285</c:v>
                </c:pt>
                <c:pt idx="3">
                  <c:v>306</c:v>
                </c:pt>
                <c:pt idx="4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78-4CF7-85CA-639C33FACD32}"/>
            </c:ext>
          </c:extLst>
        </c:ser>
        <c:ser>
          <c:idx val="11"/>
          <c:order val="11"/>
          <c:tx>
            <c:strRef>
              <c:f>Photoresistance!$A$13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Photoresistance!$B$13:$G$13</c:f>
              <c:numCache>
                <c:formatCode>General</c:formatCode>
                <c:ptCount val="6"/>
                <c:pt idx="0">
                  <c:v>260</c:v>
                </c:pt>
                <c:pt idx="1">
                  <c:v>270</c:v>
                </c:pt>
                <c:pt idx="2">
                  <c:v>293</c:v>
                </c:pt>
                <c:pt idx="3">
                  <c:v>315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78-4CF7-85CA-639C33FACD32}"/>
            </c:ext>
          </c:extLst>
        </c:ser>
        <c:ser>
          <c:idx val="12"/>
          <c:order val="12"/>
          <c:tx>
            <c:strRef>
              <c:f>Photoresistance!$A$14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Photoresistance!$B$14:$G$14</c:f>
              <c:numCache>
                <c:formatCode>General</c:formatCode>
                <c:ptCount val="6"/>
                <c:pt idx="0">
                  <c:v>290</c:v>
                </c:pt>
                <c:pt idx="1">
                  <c:v>290</c:v>
                </c:pt>
                <c:pt idx="2">
                  <c:v>310</c:v>
                </c:pt>
                <c:pt idx="3">
                  <c:v>345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78-4CF7-85CA-639C33FACD32}"/>
            </c:ext>
          </c:extLst>
        </c:ser>
        <c:ser>
          <c:idx val="13"/>
          <c:order val="13"/>
          <c:tx>
            <c:strRef>
              <c:f>Photoresistance!$A$15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Photoresistance!$B$15:$G$15</c:f>
              <c:numCache>
                <c:formatCode>General</c:formatCode>
                <c:ptCount val="6"/>
                <c:pt idx="0">
                  <c:v>315</c:v>
                </c:pt>
                <c:pt idx="1">
                  <c:v>315</c:v>
                </c:pt>
                <c:pt idx="2">
                  <c:v>325</c:v>
                </c:pt>
                <c:pt idx="3">
                  <c:v>350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78-4CF7-85CA-639C33FACD32}"/>
            </c:ext>
          </c:extLst>
        </c:ser>
        <c:ser>
          <c:idx val="14"/>
          <c:order val="14"/>
          <c:tx>
            <c:strRef>
              <c:f>Photoresistance!$A$16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Photoresistance!$B$16:$G$16</c:f>
              <c:numCache>
                <c:formatCode>General</c:formatCode>
                <c:ptCount val="6"/>
                <c:pt idx="0">
                  <c:v>330</c:v>
                </c:pt>
                <c:pt idx="1">
                  <c:v>390</c:v>
                </c:pt>
                <c:pt idx="2">
                  <c:v>372</c:v>
                </c:pt>
                <c:pt idx="3">
                  <c:v>385</c:v>
                </c:pt>
                <c:pt idx="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78-4CF7-85CA-639C33FACD32}"/>
            </c:ext>
          </c:extLst>
        </c:ser>
        <c:ser>
          <c:idx val="15"/>
          <c:order val="15"/>
          <c:tx>
            <c:strRef>
              <c:f>Photoresistance!$A$17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Photoresistance!$B$17:$G$17</c:f>
              <c:numCache>
                <c:formatCode>General</c:formatCode>
                <c:ptCount val="6"/>
                <c:pt idx="0">
                  <c:v>410</c:v>
                </c:pt>
                <c:pt idx="1">
                  <c:v>430</c:v>
                </c:pt>
                <c:pt idx="2">
                  <c:v>413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78-4CF7-85CA-639C33FACD32}"/>
            </c:ext>
          </c:extLst>
        </c:ser>
        <c:ser>
          <c:idx val="16"/>
          <c:order val="16"/>
          <c:tx>
            <c:strRef>
              <c:f>Photoresistance!$A$18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Photoresistance!$B$18:$G$18</c:f>
              <c:numCache>
                <c:formatCode>General</c:formatCode>
                <c:ptCount val="6"/>
                <c:pt idx="0">
                  <c:v>580</c:v>
                </c:pt>
                <c:pt idx="1">
                  <c:v>450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78-4CF7-85CA-639C33FACD32}"/>
            </c:ext>
          </c:extLst>
        </c:ser>
        <c:ser>
          <c:idx val="17"/>
          <c:order val="17"/>
          <c:tx>
            <c:strRef>
              <c:f>Photoresistance!$A$19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Photoresistance!$B$19:$G$19</c:f>
              <c:numCache>
                <c:formatCode>General</c:formatCode>
                <c:ptCount val="6"/>
                <c:pt idx="0">
                  <c:v>610</c:v>
                </c:pt>
                <c:pt idx="1">
                  <c:v>550</c:v>
                </c:pt>
                <c:pt idx="2">
                  <c:v>600</c:v>
                </c:pt>
                <c:pt idx="3">
                  <c:v>530</c:v>
                </c:pt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78-4CF7-85CA-639C33FACD32}"/>
            </c:ext>
          </c:extLst>
        </c:ser>
        <c:ser>
          <c:idx val="18"/>
          <c:order val="18"/>
          <c:tx>
            <c:strRef>
              <c:f>Photoresistance!$A$20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Photoresistance!$B$1:$H$1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Photoresistance!$B$20:$G$20</c:f>
              <c:numCache>
                <c:formatCode>General</c:formatCode>
                <c:ptCount val="6"/>
                <c:pt idx="0">
                  <c:v>1800</c:v>
                </c:pt>
                <c:pt idx="1">
                  <c:v>1500</c:v>
                </c:pt>
                <c:pt idx="2">
                  <c:v>1800</c:v>
                </c:pt>
                <c:pt idx="3">
                  <c:v>2100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78-4CF7-85CA-639C33FA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68527"/>
        <c:axId val="552167311"/>
      </c:barChart>
      <c:catAx>
        <c:axId val="5002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67311"/>
        <c:crosses val="autoZero"/>
        <c:auto val="1"/>
        <c:lblAlgn val="ctr"/>
        <c:lblOffset val="100"/>
        <c:noMultiLvlLbl val="0"/>
      </c:catAx>
      <c:valAx>
        <c:axId val="5521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2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Photoresistance!$A$3</c:f>
              <c:strCache>
                <c:ptCount val="1"/>
                <c:pt idx="0">
                  <c:v>-80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Photoresistance!$B$3:$F$3</c:f>
              <c:numCache>
                <c:formatCode>General</c:formatCode>
                <c:ptCount val="5"/>
                <c:pt idx="0">
                  <c:v>420</c:v>
                </c:pt>
                <c:pt idx="1">
                  <c:v>530</c:v>
                </c:pt>
                <c:pt idx="2">
                  <c:v>470</c:v>
                </c:pt>
                <c:pt idx="3">
                  <c:v>600</c:v>
                </c:pt>
                <c:pt idx="4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269-4E9E-A9FF-AC24268032F7}"/>
            </c:ext>
          </c:extLst>
        </c:ser>
        <c:ser>
          <c:idx val="11"/>
          <c:order val="1"/>
          <c:tx>
            <c:strRef>
              <c:f>Photoresistance!$A$4</c:f>
              <c:strCache>
                <c:ptCount val="1"/>
                <c:pt idx="0">
                  <c:v>-70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Photoresistance!$B$4:$F$4</c:f>
              <c:numCache>
                <c:formatCode>General</c:formatCode>
                <c:ptCount val="5"/>
                <c:pt idx="0">
                  <c:v>330</c:v>
                </c:pt>
                <c:pt idx="1">
                  <c:v>360</c:v>
                </c:pt>
                <c:pt idx="2">
                  <c:v>380</c:v>
                </c:pt>
                <c:pt idx="3">
                  <c:v>430</c:v>
                </c:pt>
                <c:pt idx="4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269-4E9E-A9FF-AC24268032F7}"/>
            </c:ext>
          </c:extLst>
        </c:ser>
        <c:ser>
          <c:idx val="12"/>
          <c:order val="2"/>
          <c:tx>
            <c:strRef>
              <c:f>Photoresistance!$A$5</c:f>
              <c:strCache>
                <c:ptCount val="1"/>
                <c:pt idx="0">
                  <c:v>-60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Photoresistance!$B$5:$F$5</c:f>
              <c:numCache>
                <c:formatCode>General</c:formatCode>
                <c:ptCount val="5"/>
                <c:pt idx="0">
                  <c:v>320</c:v>
                </c:pt>
                <c:pt idx="1">
                  <c:v>340</c:v>
                </c:pt>
                <c:pt idx="2">
                  <c:v>350</c:v>
                </c:pt>
                <c:pt idx="3">
                  <c:v>380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269-4E9E-A9FF-AC24268032F7}"/>
            </c:ext>
          </c:extLst>
        </c:ser>
        <c:ser>
          <c:idx val="13"/>
          <c:order val="3"/>
          <c:tx>
            <c:strRef>
              <c:f>Photoresistance!$A$6</c:f>
              <c:strCache>
                <c:ptCount val="1"/>
                <c:pt idx="0">
                  <c:v>-50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Photoresistance!$B$6:$F$6</c:f>
              <c:numCache>
                <c:formatCode>General</c:formatCode>
                <c:ptCount val="5"/>
                <c:pt idx="0">
                  <c:v>290</c:v>
                </c:pt>
                <c:pt idx="1">
                  <c:v>300</c:v>
                </c:pt>
                <c:pt idx="2">
                  <c:v>330</c:v>
                </c:pt>
                <c:pt idx="3">
                  <c:v>360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269-4E9E-A9FF-AC24268032F7}"/>
            </c:ext>
          </c:extLst>
        </c:ser>
        <c:ser>
          <c:idx val="14"/>
          <c:order val="4"/>
          <c:tx>
            <c:strRef>
              <c:f>Photoresistance!$A$7</c:f>
              <c:strCache>
                <c:ptCount val="1"/>
                <c:pt idx="0">
                  <c:v>-40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Photoresistance!$B$7:$F$7</c:f>
              <c:numCache>
                <c:formatCode>General</c:formatCode>
                <c:ptCount val="5"/>
                <c:pt idx="0">
                  <c:v>265</c:v>
                </c:pt>
                <c:pt idx="1">
                  <c:v>280</c:v>
                </c:pt>
                <c:pt idx="2">
                  <c:v>310</c:v>
                </c:pt>
                <c:pt idx="3">
                  <c:v>345</c:v>
                </c:pt>
                <c:pt idx="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269-4E9E-A9FF-AC24268032F7}"/>
            </c:ext>
          </c:extLst>
        </c:ser>
        <c:ser>
          <c:idx val="15"/>
          <c:order val="5"/>
          <c:tx>
            <c:strRef>
              <c:f>Photoresistance!$A$8</c:f>
              <c:strCache>
                <c:ptCount val="1"/>
                <c:pt idx="0">
                  <c:v>-30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Photoresistance!$B$8:$F$8</c:f>
              <c:numCache>
                <c:formatCode>General</c:formatCode>
                <c:ptCount val="5"/>
                <c:pt idx="0">
                  <c:v>245</c:v>
                </c:pt>
                <c:pt idx="1">
                  <c:v>270</c:v>
                </c:pt>
                <c:pt idx="2">
                  <c:v>295</c:v>
                </c:pt>
                <c:pt idx="3">
                  <c:v>330</c:v>
                </c:pt>
                <c:pt idx="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269-4E9E-A9FF-AC24268032F7}"/>
            </c:ext>
          </c:extLst>
        </c:ser>
        <c:ser>
          <c:idx val="16"/>
          <c:order val="6"/>
          <c:tx>
            <c:strRef>
              <c:f>Photoresistance!$A$9</c:f>
              <c:strCache>
                <c:ptCount val="1"/>
                <c:pt idx="0">
                  <c:v>-20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Photoresistance!$B$9:$F$9</c:f>
              <c:numCache>
                <c:formatCode>General</c:formatCode>
                <c:ptCount val="5"/>
                <c:pt idx="0">
                  <c:v>230</c:v>
                </c:pt>
                <c:pt idx="1">
                  <c:v>255</c:v>
                </c:pt>
                <c:pt idx="2">
                  <c:v>297</c:v>
                </c:pt>
                <c:pt idx="3">
                  <c:v>320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269-4E9E-A9FF-AC24268032F7}"/>
            </c:ext>
          </c:extLst>
        </c:ser>
        <c:ser>
          <c:idx val="17"/>
          <c:order val="7"/>
          <c:tx>
            <c:strRef>
              <c:f>Photoresistance!$A$10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Photoresistance!$B$10:$F$10</c:f>
              <c:numCache>
                <c:formatCode>General</c:formatCode>
                <c:ptCount val="5"/>
                <c:pt idx="0">
                  <c:v>230</c:v>
                </c:pt>
                <c:pt idx="1">
                  <c:v>245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269-4E9E-A9FF-AC24268032F7}"/>
            </c:ext>
          </c:extLst>
        </c:ser>
        <c:ser>
          <c:idx val="18"/>
          <c:order val="8"/>
          <c:tx>
            <c:strRef>
              <c:f>Photoresistance!$A$11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Photoresistance!$B$11:$F$11</c:f>
              <c:numCache>
                <c:formatCode>General</c:formatCode>
                <c:ptCount val="5"/>
                <c:pt idx="0">
                  <c:v>230</c:v>
                </c:pt>
                <c:pt idx="1">
                  <c:v>240</c:v>
                </c:pt>
                <c:pt idx="2">
                  <c:v>275</c:v>
                </c:pt>
                <c:pt idx="3">
                  <c:v>285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269-4E9E-A9FF-AC242680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43023"/>
        <c:axId val="551257135"/>
      </c:lineChart>
      <c:catAx>
        <c:axId val="5577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257135"/>
        <c:crosses val="autoZero"/>
        <c:auto val="1"/>
        <c:lblAlgn val="ctr"/>
        <c:lblOffset val="100"/>
        <c:noMultiLvlLbl val="0"/>
      </c:catAx>
      <c:valAx>
        <c:axId val="551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7430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Photoresistance!$A$11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Photoresistance!$B$11:$F$11</c:f>
              <c:numCache>
                <c:formatCode>General</c:formatCode>
                <c:ptCount val="5"/>
                <c:pt idx="0">
                  <c:v>230</c:v>
                </c:pt>
                <c:pt idx="1">
                  <c:v>240</c:v>
                </c:pt>
                <c:pt idx="2">
                  <c:v>275</c:v>
                </c:pt>
                <c:pt idx="3">
                  <c:v>285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A-4046-A3AE-6817C3FE89E6}"/>
            </c:ext>
          </c:extLst>
        </c:ser>
        <c:ser>
          <c:idx val="1"/>
          <c:order val="1"/>
          <c:tx>
            <c:strRef>
              <c:f>Photoresistance!$A$12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Photoresistance!$B$12:$F$12</c:f>
              <c:numCache>
                <c:formatCode>General</c:formatCode>
                <c:ptCount val="5"/>
                <c:pt idx="0">
                  <c:v>240</c:v>
                </c:pt>
                <c:pt idx="1">
                  <c:v>260</c:v>
                </c:pt>
                <c:pt idx="2">
                  <c:v>285</c:v>
                </c:pt>
                <c:pt idx="3">
                  <c:v>306</c:v>
                </c:pt>
                <c:pt idx="4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DA-4046-A3AE-6817C3FE89E6}"/>
            </c:ext>
          </c:extLst>
        </c:ser>
        <c:ser>
          <c:idx val="2"/>
          <c:order val="2"/>
          <c:tx>
            <c:strRef>
              <c:f>Photoresistance!$A$13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Photoresistance!$B$13:$F$13</c:f>
              <c:numCache>
                <c:formatCode>General</c:formatCode>
                <c:ptCount val="5"/>
                <c:pt idx="0">
                  <c:v>260</c:v>
                </c:pt>
                <c:pt idx="1">
                  <c:v>270</c:v>
                </c:pt>
                <c:pt idx="2">
                  <c:v>293</c:v>
                </c:pt>
                <c:pt idx="3">
                  <c:v>315</c:v>
                </c:pt>
                <c:pt idx="4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DA-4046-A3AE-6817C3FE89E6}"/>
            </c:ext>
          </c:extLst>
        </c:ser>
        <c:ser>
          <c:idx val="3"/>
          <c:order val="3"/>
          <c:tx>
            <c:strRef>
              <c:f>Photoresistance!$A$14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Photoresistance!$B$14:$F$14</c:f>
              <c:numCache>
                <c:formatCode>General</c:formatCode>
                <c:ptCount val="5"/>
                <c:pt idx="0">
                  <c:v>290</c:v>
                </c:pt>
                <c:pt idx="1">
                  <c:v>290</c:v>
                </c:pt>
                <c:pt idx="2">
                  <c:v>310</c:v>
                </c:pt>
                <c:pt idx="3">
                  <c:v>345</c:v>
                </c:pt>
                <c:pt idx="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DA-4046-A3AE-6817C3FE89E6}"/>
            </c:ext>
          </c:extLst>
        </c:ser>
        <c:ser>
          <c:idx val="4"/>
          <c:order val="4"/>
          <c:tx>
            <c:strRef>
              <c:f>Photoresistance!$A$15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Photoresistance!$B$15:$F$15</c:f>
              <c:numCache>
                <c:formatCode>General</c:formatCode>
                <c:ptCount val="5"/>
                <c:pt idx="0">
                  <c:v>315</c:v>
                </c:pt>
                <c:pt idx="1">
                  <c:v>315</c:v>
                </c:pt>
                <c:pt idx="2">
                  <c:v>325</c:v>
                </c:pt>
                <c:pt idx="3">
                  <c:v>350</c:v>
                </c:pt>
                <c:pt idx="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DA-4046-A3AE-6817C3FE89E6}"/>
            </c:ext>
          </c:extLst>
        </c:ser>
        <c:ser>
          <c:idx val="5"/>
          <c:order val="5"/>
          <c:tx>
            <c:strRef>
              <c:f>Photoresistance!$A$16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Photoresistance!$B$16:$F$16</c:f>
              <c:numCache>
                <c:formatCode>General</c:formatCode>
                <c:ptCount val="5"/>
                <c:pt idx="0">
                  <c:v>330</c:v>
                </c:pt>
                <c:pt idx="1">
                  <c:v>390</c:v>
                </c:pt>
                <c:pt idx="2">
                  <c:v>372</c:v>
                </c:pt>
                <c:pt idx="3">
                  <c:v>385</c:v>
                </c:pt>
                <c:pt idx="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DA-4046-A3AE-6817C3FE89E6}"/>
            </c:ext>
          </c:extLst>
        </c:ser>
        <c:ser>
          <c:idx val="6"/>
          <c:order val="6"/>
          <c:tx>
            <c:strRef>
              <c:f>Photoresistance!$A$17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Photoresistance!$B$17:$F$17</c:f>
              <c:numCache>
                <c:formatCode>General</c:formatCode>
                <c:ptCount val="5"/>
                <c:pt idx="0">
                  <c:v>410</c:v>
                </c:pt>
                <c:pt idx="1">
                  <c:v>430</c:v>
                </c:pt>
                <c:pt idx="2">
                  <c:v>413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DA-4046-A3AE-6817C3FE89E6}"/>
            </c:ext>
          </c:extLst>
        </c:ser>
        <c:ser>
          <c:idx val="7"/>
          <c:order val="7"/>
          <c:tx>
            <c:strRef>
              <c:f>Photoresistance!$A$18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Photoresistance!$B$18:$F$18</c:f>
              <c:numCache>
                <c:formatCode>General</c:formatCode>
                <c:ptCount val="5"/>
                <c:pt idx="0">
                  <c:v>580</c:v>
                </c:pt>
                <c:pt idx="1">
                  <c:v>450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DA-4046-A3AE-6817C3FE89E6}"/>
            </c:ext>
          </c:extLst>
        </c:ser>
        <c:ser>
          <c:idx val="8"/>
          <c:order val="8"/>
          <c:tx>
            <c:strRef>
              <c:f>Photoresistance!$A$19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Photoresistance!$B$1:$F$1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Photoresistance!$B$19:$F$19</c:f>
              <c:numCache>
                <c:formatCode>General</c:formatCode>
                <c:ptCount val="5"/>
                <c:pt idx="0">
                  <c:v>610</c:v>
                </c:pt>
                <c:pt idx="1">
                  <c:v>550</c:v>
                </c:pt>
                <c:pt idx="2">
                  <c:v>600</c:v>
                </c:pt>
                <c:pt idx="3">
                  <c:v>530</c:v>
                </c:pt>
                <c:pt idx="4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DA-4046-A3AE-6817C3FE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8303"/>
        <c:axId val="636011791"/>
      </c:lineChart>
      <c:catAx>
        <c:axId val="5583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011791"/>
        <c:crosses val="autoZero"/>
        <c:auto val="1"/>
        <c:lblAlgn val="ctr"/>
        <c:lblOffset val="100"/>
        <c:noMultiLvlLbl val="0"/>
      </c:catAx>
      <c:valAx>
        <c:axId val="6360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34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Resistance en fonction de l'angle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Photoresistance!$B$1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Photoresistance!$A$2:$A$20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Photoresistance!$B$2:$B$20</c:f>
              <c:numCache>
                <c:formatCode>General</c:formatCode>
                <c:ptCount val="19"/>
                <c:pt idx="0">
                  <c:v>880</c:v>
                </c:pt>
                <c:pt idx="1">
                  <c:v>420</c:v>
                </c:pt>
                <c:pt idx="2">
                  <c:v>330</c:v>
                </c:pt>
                <c:pt idx="3">
                  <c:v>320</c:v>
                </c:pt>
                <c:pt idx="4">
                  <c:v>290</c:v>
                </c:pt>
                <c:pt idx="5">
                  <c:v>265</c:v>
                </c:pt>
                <c:pt idx="6">
                  <c:v>245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240</c:v>
                </c:pt>
                <c:pt idx="11">
                  <c:v>260</c:v>
                </c:pt>
                <c:pt idx="12">
                  <c:v>290</c:v>
                </c:pt>
                <c:pt idx="13">
                  <c:v>315</c:v>
                </c:pt>
                <c:pt idx="14">
                  <c:v>330</c:v>
                </c:pt>
                <c:pt idx="15">
                  <c:v>410</c:v>
                </c:pt>
                <c:pt idx="16">
                  <c:v>580</c:v>
                </c:pt>
                <c:pt idx="17">
                  <c:v>610</c:v>
                </c:pt>
                <c:pt idx="18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41BC-94CE-3D04946D359A}"/>
            </c:ext>
          </c:extLst>
        </c:ser>
        <c:ser>
          <c:idx val="1"/>
          <c:order val="1"/>
          <c:tx>
            <c:strRef>
              <c:f>Photoresistance!$C$1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Photoresistance!$A$2:$A$20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Photoresistance!$C$2:$C$20</c:f>
              <c:numCache>
                <c:formatCode>General</c:formatCode>
                <c:ptCount val="19"/>
                <c:pt idx="0">
                  <c:v>1000</c:v>
                </c:pt>
                <c:pt idx="1">
                  <c:v>530</c:v>
                </c:pt>
                <c:pt idx="2">
                  <c:v>360</c:v>
                </c:pt>
                <c:pt idx="3">
                  <c:v>340</c:v>
                </c:pt>
                <c:pt idx="4">
                  <c:v>300</c:v>
                </c:pt>
                <c:pt idx="5">
                  <c:v>280</c:v>
                </c:pt>
                <c:pt idx="6">
                  <c:v>270</c:v>
                </c:pt>
                <c:pt idx="7">
                  <c:v>255</c:v>
                </c:pt>
                <c:pt idx="8">
                  <c:v>245</c:v>
                </c:pt>
                <c:pt idx="9">
                  <c:v>240</c:v>
                </c:pt>
                <c:pt idx="10">
                  <c:v>260</c:v>
                </c:pt>
                <c:pt idx="11">
                  <c:v>270</c:v>
                </c:pt>
                <c:pt idx="12">
                  <c:v>290</c:v>
                </c:pt>
                <c:pt idx="13">
                  <c:v>315</c:v>
                </c:pt>
                <c:pt idx="14">
                  <c:v>390</c:v>
                </c:pt>
                <c:pt idx="15">
                  <c:v>430</c:v>
                </c:pt>
                <c:pt idx="16">
                  <c:v>450</c:v>
                </c:pt>
                <c:pt idx="17">
                  <c:v>550</c:v>
                </c:pt>
                <c:pt idx="18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7-41BC-94CE-3D04946D359A}"/>
            </c:ext>
          </c:extLst>
        </c:ser>
        <c:ser>
          <c:idx val="2"/>
          <c:order val="2"/>
          <c:tx>
            <c:strRef>
              <c:f>Photoresistance!$D$1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Photoresistance!$A$2:$A$20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Photoresistance!$D$2:$D$20</c:f>
              <c:numCache>
                <c:formatCode>General</c:formatCode>
                <c:ptCount val="19"/>
                <c:pt idx="0">
                  <c:v>1400</c:v>
                </c:pt>
                <c:pt idx="1">
                  <c:v>470</c:v>
                </c:pt>
                <c:pt idx="2">
                  <c:v>380</c:v>
                </c:pt>
                <c:pt idx="3">
                  <c:v>350</c:v>
                </c:pt>
                <c:pt idx="4">
                  <c:v>330</c:v>
                </c:pt>
                <c:pt idx="5">
                  <c:v>310</c:v>
                </c:pt>
                <c:pt idx="6">
                  <c:v>295</c:v>
                </c:pt>
                <c:pt idx="7">
                  <c:v>297</c:v>
                </c:pt>
                <c:pt idx="8">
                  <c:v>290</c:v>
                </c:pt>
                <c:pt idx="9">
                  <c:v>275</c:v>
                </c:pt>
                <c:pt idx="10">
                  <c:v>285</c:v>
                </c:pt>
                <c:pt idx="11">
                  <c:v>293</c:v>
                </c:pt>
                <c:pt idx="12">
                  <c:v>310</c:v>
                </c:pt>
                <c:pt idx="13">
                  <c:v>325</c:v>
                </c:pt>
                <c:pt idx="14">
                  <c:v>372</c:v>
                </c:pt>
                <c:pt idx="15">
                  <c:v>413</c:v>
                </c:pt>
                <c:pt idx="16">
                  <c:v>480</c:v>
                </c:pt>
                <c:pt idx="17">
                  <c:v>600</c:v>
                </c:pt>
                <c:pt idx="18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7-41BC-94CE-3D04946D359A}"/>
            </c:ext>
          </c:extLst>
        </c:ser>
        <c:ser>
          <c:idx val="3"/>
          <c:order val="3"/>
          <c:tx>
            <c:strRef>
              <c:f>Photoresistance!$E$1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Photoresistance!$A$2:$A$20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Photoresistance!$E$2:$E$20</c:f>
              <c:numCache>
                <c:formatCode>General</c:formatCode>
                <c:ptCount val="19"/>
                <c:pt idx="0">
                  <c:v>1400</c:v>
                </c:pt>
                <c:pt idx="1">
                  <c:v>600</c:v>
                </c:pt>
                <c:pt idx="2">
                  <c:v>430</c:v>
                </c:pt>
                <c:pt idx="3">
                  <c:v>380</c:v>
                </c:pt>
                <c:pt idx="4">
                  <c:v>360</c:v>
                </c:pt>
                <c:pt idx="5">
                  <c:v>345</c:v>
                </c:pt>
                <c:pt idx="6">
                  <c:v>330</c:v>
                </c:pt>
                <c:pt idx="7">
                  <c:v>320</c:v>
                </c:pt>
                <c:pt idx="8">
                  <c:v>300</c:v>
                </c:pt>
                <c:pt idx="9">
                  <c:v>285</c:v>
                </c:pt>
                <c:pt idx="10">
                  <c:v>306</c:v>
                </c:pt>
                <c:pt idx="11">
                  <c:v>315</c:v>
                </c:pt>
                <c:pt idx="12">
                  <c:v>345</c:v>
                </c:pt>
                <c:pt idx="13">
                  <c:v>350</c:v>
                </c:pt>
                <c:pt idx="14">
                  <c:v>385</c:v>
                </c:pt>
                <c:pt idx="15">
                  <c:v>410</c:v>
                </c:pt>
                <c:pt idx="16">
                  <c:v>480</c:v>
                </c:pt>
                <c:pt idx="17">
                  <c:v>530</c:v>
                </c:pt>
                <c:pt idx="18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7-41BC-94CE-3D04946D359A}"/>
            </c:ext>
          </c:extLst>
        </c:ser>
        <c:ser>
          <c:idx val="4"/>
          <c:order val="4"/>
          <c:tx>
            <c:strRef>
              <c:f>Photoresistance!$F$1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Photoresistance!$A$2:$A$20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cat>
          <c:val>
            <c:numRef>
              <c:f>Photoresistance!$F$2:$F$20</c:f>
              <c:numCache>
                <c:formatCode>General</c:formatCode>
                <c:ptCount val="19"/>
                <c:pt idx="0">
                  <c:v>1500</c:v>
                </c:pt>
                <c:pt idx="1">
                  <c:v>660</c:v>
                </c:pt>
                <c:pt idx="2">
                  <c:v>510</c:v>
                </c:pt>
                <c:pt idx="3">
                  <c:v>450</c:v>
                </c:pt>
                <c:pt idx="4">
                  <c:v>380</c:v>
                </c:pt>
                <c:pt idx="5">
                  <c:v>360</c:v>
                </c:pt>
                <c:pt idx="6">
                  <c:v>345</c:v>
                </c:pt>
                <c:pt idx="7">
                  <c:v>325</c:v>
                </c:pt>
                <c:pt idx="8">
                  <c:v>310</c:v>
                </c:pt>
                <c:pt idx="9">
                  <c:v>300</c:v>
                </c:pt>
                <c:pt idx="10">
                  <c:v>305</c:v>
                </c:pt>
                <c:pt idx="11">
                  <c:v>315</c:v>
                </c:pt>
                <c:pt idx="12">
                  <c:v>340</c:v>
                </c:pt>
                <c:pt idx="13">
                  <c:v>350</c:v>
                </c:pt>
                <c:pt idx="14">
                  <c:v>370</c:v>
                </c:pt>
                <c:pt idx="15">
                  <c:v>400</c:v>
                </c:pt>
                <c:pt idx="16">
                  <c:v>480</c:v>
                </c:pt>
                <c:pt idx="17">
                  <c:v>550</c:v>
                </c:pt>
                <c:pt idx="18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7-41BC-94CE-3D04946D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78511"/>
        <c:axId val="636470111"/>
      </c:barChart>
      <c:catAx>
        <c:axId val="5029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470111"/>
        <c:crosses val="autoZero"/>
        <c:auto val="1"/>
        <c:lblAlgn val="ctr"/>
        <c:lblOffset val="100"/>
        <c:noMultiLvlLbl val="0"/>
      </c:catAx>
      <c:valAx>
        <c:axId val="6364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9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tension!$B$1</c:f>
              <c:strCache>
                <c:ptCount val="1"/>
                <c:pt idx="0">
                  <c:v>Tension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tension!$A$2:$A$38</c:f>
              <c:numCache>
                <c:formatCode>General</c:formatCode>
                <c:ptCount val="37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-10</c:v>
                </c:pt>
                <c:pt idx="21">
                  <c:v>-15</c:v>
                </c:pt>
                <c:pt idx="22">
                  <c:v>-20</c:v>
                </c:pt>
                <c:pt idx="23">
                  <c:v>-25</c:v>
                </c:pt>
                <c:pt idx="24">
                  <c:v>-30</c:v>
                </c:pt>
                <c:pt idx="25">
                  <c:v>-35</c:v>
                </c:pt>
                <c:pt idx="26">
                  <c:v>-40</c:v>
                </c:pt>
                <c:pt idx="27">
                  <c:v>-45</c:v>
                </c:pt>
                <c:pt idx="28">
                  <c:v>-50</c:v>
                </c:pt>
                <c:pt idx="29">
                  <c:v>-55</c:v>
                </c:pt>
                <c:pt idx="30">
                  <c:v>-60</c:v>
                </c:pt>
                <c:pt idx="31">
                  <c:v>-65</c:v>
                </c:pt>
                <c:pt idx="32">
                  <c:v>-70</c:v>
                </c:pt>
                <c:pt idx="33">
                  <c:v>-75</c:v>
                </c:pt>
                <c:pt idx="34">
                  <c:v>-80</c:v>
                </c:pt>
                <c:pt idx="35">
                  <c:v>-85</c:v>
                </c:pt>
                <c:pt idx="36">
                  <c:v>-90</c:v>
                </c:pt>
              </c:numCache>
            </c:numRef>
          </c:cat>
          <c:val>
            <c:numRef>
              <c:f>tension!$B$2:$B$38</c:f>
              <c:numCache>
                <c:formatCode>General</c:formatCode>
                <c:ptCount val="37"/>
                <c:pt idx="0">
                  <c:v>4.3</c:v>
                </c:pt>
                <c:pt idx="1">
                  <c:v>4.3</c:v>
                </c:pt>
                <c:pt idx="2">
                  <c:v>4.37</c:v>
                </c:pt>
                <c:pt idx="3">
                  <c:v>4.3920000000000003</c:v>
                </c:pt>
                <c:pt idx="4">
                  <c:v>4.41</c:v>
                </c:pt>
                <c:pt idx="5">
                  <c:v>4.4160000000000004</c:v>
                </c:pt>
                <c:pt idx="6">
                  <c:v>4.4219999999999997</c:v>
                </c:pt>
                <c:pt idx="7">
                  <c:v>4.38</c:v>
                </c:pt>
                <c:pt idx="8">
                  <c:v>4.3899999999999997</c:v>
                </c:pt>
                <c:pt idx="9">
                  <c:v>4.4400000000000004</c:v>
                </c:pt>
                <c:pt idx="10">
                  <c:v>4.4400000000000004</c:v>
                </c:pt>
                <c:pt idx="11">
                  <c:v>4.1120000000000001</c:v>
                </c:pt>
                <c:pt idx="12">
                  <c:v>3.76</c:v>
                </c:pt>
                <c:pt idx="13">
                  <c:v>3.54</c:v>
                </c:pt>
                <c:pt idx="14">
                  <c:v>3.3</c:v>
                </c:pt>
                <c:pt idx="15">
                  <c:v>3.14</c:v>
                </c:pt>
                <c:pt idx="16">
                  <c:v>3.0249999999999999</c:v>
                </c:pt>
                <c:pt idx="17">
                  <c:v>2.9289999999999998</c:v>
                </c:pt>
                <c:pt idx="18">
                  <c:v>2.76</c:v>
                </c:pt>
                <c:pt idx="19">
                  <c:v>2.5990000000000002</c:v>
                </c:pt>
                <c:pt idx="20">
                  <c:v>2.4820000000000002</c:v>
                </c:pt>
                <c:pt idx="21">
                  <c:v>2.38</c:v>
                </c:pt>
                <c:pt idx="22">
                  <c:v>2.1539999999999999</c:v>
                </c:pt>
                <c:pt idx="23">
                  <c:v>2.012</c:v>
                </c:pt>
                <c:pt idx="24">
                  <c:v>1.8120000000000001</c:v>
                </c:pt>
                <c:pt idx="25">
                  <c:v>1.67</c:v>
                </c:pt>
                <c:pt idx="26">
                  <c:v>1.48</c:v>
                </c:pt>
                <c:pt idx="27">
                  <c:v>1.1850000000000001</c:v>
                </c:pt>
                <c:pt idx="28">
                  <c:v>1.05</c:v>
                </c:pt>
                <c:pt idx="29">
                  <c:v>0.8</c:v>
                </c:pt>
                <c:pt idx="30">
                  <c:v>0.75</c:v>
                </c:pt>
                <c:pt idx="31">
                  <c:v>0.75</c:v>
                </c:pt>
                <c:pt idx="32">
                  <c:v>0.73499999999999999</c:v>
                </c:pt>
                <c:pt idx="33">
                  <c:v>0.72499999999999998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E-464A-8E4D-6FC4C794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63279"/>
        <c:axId val="1247979807"/>
      </c:lineChart>
      <c:catAx>
        <c:axId val="6664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979807"/>
        <c:crosses val="autoZero"/>
        <c:auto val="1"/>
        <c:lblAlgn val="ctr"/>
        <c:lblOffset val="100"/>
        <c:noMultiLvlLbl val="0"/>
      </c:catAx>
      <c:valAx>
        <c:axId val="12479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4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15</xdr:col>
      <xdr:colOff>142874</xdr:colOff>
      <xdr:row>21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156FB2-0DDF-4B73-85F5-B5FC485A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180974</xdr:colOff>
      <xdr:row>21</xdr:row>
      <xdr:rowOff>128587</xdr:rowOff>
    </xdr:from>
    <xdr:to>
      <xdr:col>14</xdr:col>
      <xdr:colOff>38100</xdr:colOff>
      <xdr:row>41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A7BCC1-E10E-4AD7-B679-602F61A09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23</xdr:row>
      <xdr:rowOff>9526</xdr:rowOff>
    </xdr:from>
    <xdr:to>
      <xdr:col>20</xdr:col>
      <xdr:colOff>561975</xdr:colOff>
      <xdr:row>41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A8D347D-382A-44D2-AFD3-6FDB786F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219074</xdr:colOff>
      <xdr:row>1</xdr:row>
      <xdr:rowOff>14287</xdr:rowOff>
    </xdr:from>
    <xdr:to>
      <xdr:col>22</xdr:col>
      <xdr:colOff>400049</xdr:colOff>
      <xdr:row>21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BA796A1-4735-4907-92B2-C64B43B89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</xdr:row>
      <xdr:rowOff>0</xdr:rowOff>
    </xdr:from>
    <xdr:to>
      <xdr:col>11</xdr:col>
      <xdr:colOff>609600</xdr:colOff>
      <xdr:row>22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73395B-0304-4E16-AE42-E48F912B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D234-0B8C-4C4F-A636-E8F8EBD09AC7}">
  <dimension ref="A1:F20"/>
  <sheetViews>
    <sheetView zoomScaleNormal="100" workbookViewId="0">
      <selection activeCell="C38" sqref="C38"/>
    </sheetView>
  </sheetViews>
  <sheetFormatPr baseColWidth="10" defaultRowHeight="15" x14ac:dyDescent="0.25"/>
  <sheetData>
    <row r="1" spans="1:6" x14ac:dyDescent="0.25">
      <c r="B1" s="1">
        <v>1</v>
      </c>
      <c r="C1" s="1">
        <f>B1+0.5</f>
        <v>1.5</v>
      </c>
      <c r="D1" s="1">
        <f>C1+0.5</f>
        <v>2</v>
      </c>
      <c r="E1" s="1">
        <f>D1+0.5</f>
        <v>2.5</v>
      </c>
      <c r="F1" s="1">
        <f>E1+0.5</f>
        <v>3</v>
      </c>
    </row>
    <row r="2" spans="1:6" x14ac:dyDescent="0.25">
      <c r="A2" s="1">
        <v>-90</v>
      </c>
      <c r="B2">
        <v>880</v>
      </c>
      <c r="C2">
        <v>1000</v>
      </c>
      <c r="D2">
        <v>1400</v>
      </c>
      <c r="E2">
        <v>1400</v>
      </c>
      <c r="F2">
        <v>1500</v>
      </c>
    </row>
    <row r="3" spans="1:6" x14ac:dyDescent="0.25">
      <c r="A3" s="1">
        <f>A2+10</f>
        <v>-80</v>
      </c>
      <c r="B3">
        <v>420</v>
      </c>
      <c r="C3">
        <v>530</v>
      </c>
      <c r="D3">
        <v>470</v>
      </c>
      <c r="E3">
        <v>600</v>
      </c>
      <c r="F3">
        <v>660</v>
      </c>
    </row>
    <row r="4" spans="1:6" x14ac:dyDescent="0.25">
      <c r="A4" s="1">
        <f t="shared" ref="A4:A20" si="0">A3+10</f>
        <v>-70</v>
      </c>
      <c r="B4">
        <v>330</v>
      </c>
      <c r="C4">
        <v>360</v>
      </c>
      <c r="D4">
        <v>380</v>
      </c>
      <c r="E4">
        <v>430</v>
      </c>
      <c r="F4">
        <v>510</v>
      </c>
    </row>
    <row r="5" spans="1:6" x14ac:dyDescent="0.25">
      <c r="A5" s="1">
        <f t="shared" si="0"/>
        <v>-60</v>
      </c>
      <c r="B5">
        <v>320</v>
      </c>
      <c r="C5">
        <v>340</v>
      </c>
      <c r="D5">
        <v>350</v>
      </c>
      <c r="E5">
        <v>380</v>
      </c>
      <c r="F5">
        <v>450</v>
      </c>
    </row>
    <row r="6" spans="1:6" x14ac:dyDescent="0.25">
      <c r="A6" s="1">
        <f t="shared" si="0"/>
        <v>-50</v>
      </c>
      <c r="B6">
        <v>290</v>
      </c>
      <c r="C6">
        <v>300</v>
      </c>
      <c r="D6">
        <v>330</v>
      </c>
      <c r="E6">
        <v>360</v>
      </c>
      <c r="F6">
        <v>380</v>
      </c>
    </row>
    <row r="7" spans="1:6" x14ac:dyDescent="0.25">
      <c r="A7" s="1">
        <f t="shared" si="0"/>
        <v>-40</v>
      </c>
      <c r="B7">
        <v>265</v>
      </c>
      <c r="C7">
        <v>280</v>
      </c>
      <c r="D7">
        <v>310</v>
      </c>
      <c r="E7">
        <v>345</v>
      </c>
      <c r="F7">
        <v>360</v>
      </c>
    </row>
    <row r="8" spans="1:6" x14ac:dyDescent="0.25">
      <c r="A8" s="1">
        <f t="shared" si="0"/>
        <v>-30</v>
      </c>
      <c r="B8">
        <v>245</v>
      </c>
      <c r="C8">
        <v>270</v>
      </c>
      <c r="D8">
        <v>295</v>
      </c>
      <c r="E8">
        <v>330</v>
      </c>
      <c r="F8">
        <v>345</v>
      </c>
    </row>
    <row r="9" spans="1:6" x14ac:dyDescent="0.25">
      <c r="A9" s="1">
        <f t="shared" si="0"/>
        <v>-20</v>
      </c>
      <c r="B9">
        <v>230</v>
      </c>
      <c r="C9">
        <v>255</v>
      </c>
      <c r="D9">
        <v>297</v>
      </c>
      <c r="E9">
        <v>320</v>
      </c>
      <c r="F9">
        <v>325</v>
      </c>
    </row>
    <row r="10" spans="1:6" x14ac:dyDescent="0.25">
      <c r="A10" s="1">
        <f t="shared" si="0"/>
        <v>-10</v>
      </c>
      <c r="B10">
        <v>230</v>
      </c>
      <c r="C10">
        <v>245</v>
      </c>
      <c r="D10">
        <v>290</v>
      </c>
      <c r="E10">
        <v>300</v>
      </c>
      <c r="F10">
        <v>310</v>
      </c>
    </row>
    <row r="11" spans="1:6" x14ac:dyDescent="0.25">
      <c r="A11" s="1">
        <f t="shared" si="0"/>
        <v>0</v>
      </c>
      <c r="B11">
        <v>230</v>
      </c>
      <c r="C11">
        <v>240</v>
      </c>
      <c r="D11">
        <v>275</v>
      </c>
      <c r="E11">
        <v>285</v>
      </c>
      <c r="F11">
        <v>300</v>
      </c>
    </row>
    <row r="12" spans="1:6" x14ac:dyDescent="0.25">
      <c r="A12" s="1">
        <f t="shared" si="0"/>
        <v>10</v>
      </c>
      <c r="B12">
        <v>240</v>
      </c>
      <c r="C12">
        <v>260</v>
      </c>
      <c r="D12">
        <v>285</v>
      </c>
      <c r="E12">
        <v>306</v>
      </c>
      <c r="F12">
        <v>305</v>
      </c>
    </row>
    <row r="13" spans="1:6" x14ac:dyDescent="0.25">
      <c r="A13" s="1">
        <f t="shared" si="0"/>
        <v>20</v>
      </c>
      <c r="B13">
        <v>260</v>
      </c>
      <c r="C13">
        <v>270</v>
      </c>
      <c r="D13">
        <v>293</v>
      </c>
      <c r="E13">
        <v>315</v>
      </c>
      <c r="F13">
        <v>315</v>
      </c>
    </row>
    <row r="14" spans="1:6" x14ac:dyDescent="0.25">
      <c r="A14" s="1">
        <f t="shared" si="0"/>
        <v>30</v>
      </c>
      <c r="B14">
        <v>290</v>
      </c>
      <c r="C14">
        <v>290</v>
      </c>
      <c r="D14">
        <v>310</v>
      </c>
      <c r="E14">
        <v>345</v>
      </c>
      <c r="F14">
        <v>340</v>
      </c>
    </row>
    <row r="15" spans="1:6" x14ac:dyDescent="0.25">
      <c r="A15" s="1">
        <f t="shared" si="0"/>
        <v>40</v>
      </c>
      <c r="B15">
        <v>315</v>
      </c>
      <c r="C15">
        <v>315</v>
      </c>
      <c r="D15">
        <v>325</v>
      </c>
      <c r="E15">
        <v>350</v>
      </c>
      <c r="F15">
        <v>350</v>
      </c>
    </row>
    <row r="16" spans="1:6" x14ac:dyDescent="0.25">
      <c r="A16" s="1">
        <f t="shared" si="0"/>
        <v>50</v>
      </c>
      <c r="B16">
        <v>330</v>
      </c>
      <c r="C16">
        <v>390</v>
      </c>
      <c r="D16">
        <v>372</v>
      </c>
      <c r="E16">
        <v>385</v>
      </c>
      <c r="F16">
        <v>370</v>
      </c>
    </row>
    <row r="17" spans="1:6" x14ac:dyDescent="0.25">
      <c r="A17" s="1">
        <f t="shared" si="0"/>
        <v>60</v>
      </c>
      <c r="B17">
        <v>410</v>
      </c>
      <c r="C17">
        <v>430</v>
      </c>
      <c r="D17">
        <v>413</v>
      </c>
      <c r="E17">
        <v>410</v>
      </c>
      <c r="F17">
        <v>400</v>
      </c>
    </row>
    <row r="18" spans="1:6" x14ac:dyDescent="0.25">
      <c r="A18" s="1">
        <f t="shared" si="0"/>
        <v>70</v>
      </c>
      <c r="B18">
        <v>580</v>
      </c>
      <c r="C18">
        <v>450</v>
      </c>
      <c r="D18">
        <v>480</v>
      </c>
      <c r="E18">
        <v>480</v>
      </c>
      <c r="F18">
        <v>480</v>
      </c>
    </row>
    <row r="19" spans="1:6" x14ac:dyDescent="0.25">
      <c r="A19" s="1">
        <f t="shared" si="0"/>
        <v>80</v>
      </c>
      <c r="B19">
        <v>610</v>
      </c>
      <c r="C19">
        <v>550</v>
      </c>
      <c r="D19">
        <v>600</v>
      </c>
      <c r="E19">
        <v>530</v>
      </c>
      <c r="F19">
        <v>550</v>
      </c>
    </row>
    <row r="20" spans="1:6" x14ac:dyDescent="0.25">
      <c r="A20" s="1">
        <f t="shared" si="0"/>
        <v>90</v>
      </c>
      <c r="B20">
        <v>1800</v>
      </c>
      <c r="C20">
        <v>1500</v>
      </c>
      <c r="D20">
        <v>1800</v>
      </c>
      <c r="E20">
        <v>2100</v>
      </c>
      <c r="F20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159E-39CC-49D1-9D64-06A5515C4597}">
  <dimension ref="A1:B38"/>
  <sheetViews>
    <sheetView tabSelected="1" workbookViewId="0">
      <selection activeCell="N25" sqref="N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</v>
      </c>
      <c r="B2">
        <v>4.3</v>
      </c>
    </row>
    <row r="3" spans="1:2" x14ac:dyDescent="0.25">
      <c r="A3">
        <f>A2-5</f>
        <v>85</v>
      </c>
      <c r="B3">
        <v>4.3</v>
      </c>
    </row>
    <row r="4" spans="1:2" x14ac:dyDescent="0.25">
      <c r="A4">
        <f t="shared" ref="A4:A38" si="0">A3-5</f>
        <v>80</v>
      </c>
      <c r="B4">
        <v>4.37</v>
      </c>
    </row>
    <row r="5" spans="1:2" x14ac:dyDescent="0.25">
      <c r="A5">
        <f t="shared" si="0"/>
        <v>75</v>
      </c>
      <c r="B5">
        <v>4.3920000000000003</v>
      </c>
    </row>
    <row r="6" spans="1:2" x14ac:dyDescent="0.25">
      <c r="A6">
        <f t="shared" si="0"/>
        <v>70</v>
      </c>
      <c r="B6">
        <v>4.41</v>
      </c>
    </row>
    <row r="7" spans="1:2" x14ac:dyDescent="0.25">
      <c r="A7">
        <f t="shared" si="0"/>
        <v>65</v>
      </c>
      <c r="B7">
        <v>4.4160000000000004</v>
      </c>
    </row>
    <row r="8" spans="1:2" x14ac:dyDescent="0.25">
      <c r="A8">
        <f t="shared" si="0"/>
        <v>60</v>
      </c>
      <c r="B8">
        <v>4.4219999999999997</v>
      </c>
    </row>
    <row r="9" spans="1:2" x14ac:dyDescent="0.25">
      <c r="A9">
        <f t="shared" si="0"/>
        <v>55</v>
      </c>
      <c r="B9">
        <v>4.38</v>
      </c>
    </row>
    <row r="10" spans="1:2" x14ac:dyDescent="0.25">
      <c r="A10">
        <f t="shared" si="0"/>
        <v>50</v>
      </c>
      <c r="B10">
        <v>4.3899999999999997</v>
      </c>
    </row>
    <row r="11" spans="1:2" x14ac:dyDescent="0.25">
      <c r="A11">
        <f t="shared" si="0"/>
        <v>45</v>
      </c>
      <c r="B11">
        <v>4.4400000000000004</v>
      </c>
    </row>
    <row r="12" spans="1:2" x14ac:dyDescent="0.25">
      <c r="A12">
        <f t="shared" si="0"/>
        <v>40</v>
      </c>
      <c r="B12">
        <v>4.4400000000000004</v>
      </c>
    </row>
    <row r="13" spans="1:2" x14ac:dyDescent="0.25">
      <c r="A13">
        <f t="shared" si="0"/>
        <v>35</v>
      </c>
      <c r="B13">
        <v>4.1120000000000001</v>
      </c>
    </row>
    <row r="14" spans="1:2" x14ac:dyDescent="0.25">
      <c r="A14">
        <f t="shared" si="0"/>
        <v>30</v>
      </c>
      <c r="B14">
        <v>3.76</v>
      </c>
    </row>
    <row r="15" spans="1:2" x14ac:dyDescent="0.25">
      <c r="A15">
        <f t="shared" si="0"/>
        <v>25</v>
      </c>
      <c r="B15">
        <v>3.54</v>
      </c>
    </row>
    <row r="16" spans="1:2" x14ac:dyDescent="0.25">
      <c r="A16">
        <f t="shared" si="0"/>
        <v>20</v>
      </c>
      <c r="B16">
        <v>3.3</v>
      </c>
    </row>
    <row r="17" spans="1:2" x14ac:dyDescent="0.25">
      <c r="A17">
        <f t="shared" si="0"/>
        <v>15</v>
      </c>
      <c r="B17">
        <v>3.14</v>
      </c>
    </row>
    <row r="18" spans="1:2" x14ac:dyDescent="0.25">
      <c r="A18">
        <f t="shared" si="0"/>
        <v>10</v>
      </c>
      <c r="B18">
        <v>3.0249999999999999</v>
      </c>
    </row>
    <row r="19" spans="1:2" x14ac:dyDescent="0.25">
      <c r="A19">
        <f t="shared" si="0"/>
        <v>5</v>
      </c>
      <c r="B19">
        <v>2.9289999999999998</v>
      </c>
    </row>
    <row r="20" spans="1:2" x14ac:dyDescent="0.25">
      <c r="A20">
        <f t="shared" si="0"/>
        <v>0</v>
      </c>
      <c r="B20">
        <v>2.76</v>
      </c>
    </row>
    <row r="21" spans="1:2" x14ac:dyDescent="0.25">
      <c r="A21">
        <f t="shared" si="0"/>
        <v>-5</v>
      </c>
      <c r="B21">
        <v>2.5990000000000002</v>
      </c>
    </row>
    <row r="22" spans="1:2" x14ac:dyDescent="0.25">
      <c r="A22">
        <f t="shared" si="0"/>
        <v>-10</v>
      </c>
      <c r="B22">
        <v>2.4820000000000002</v>
      </c>
    </row>
    <row r="23" spans="1:2" x14ac:dyDescent="0.25">
      <c r="A23">
        <f t="shared" si="0"/>
        <v>-15</v>
      </c>
      <c r="B23">
        <v>2.38</v>
      </c>
    </row>
    <row r="24" spans="1:2" x14ac:dyDescent="0.25">
      <c r="A24">
        <f t="shared" si="0"/>
        <v>-20</v>
      </c>
      <c r="B24">
        <v>2.1539999999999999</v>
      </c>
    </row>
    <row r="25" spans="1:2" x14ac:dyDescent="0.25">
      <c r="A25">
        <f t="shared" si="0"/>
        <v>-25</v>
      </c>
      <c r="B25">
        <v>2.012</v>
      </c>
    </row>
    <row r="26" spans="1:2" x14ac:dyDescent="0.25">
      <c r="A26">
        <f>A25-5</f>
        <v>-30</v>
      </c>
      <c r="B26">
        <v>1.8120000000000001</v>
      </c>
    </row>
    <row r="27" spans="1:2" x14ac:dyDescent="0.25">
      <c r="A27">
        <f t="shared" si="0"/>
        <v>-35</v>
      </c>
      <c r="B27">
        <v>1.67</v>
      </c>
    </row>
    <row r="28" spans="1:2" x14ac:dyDescent="0.25">
      <c r="A28">
        <f t="shared" si="0"/>
        <v>-40</v>
      </c>
      <c r="B28">
        <v>1.48</v>
      </c>
    </row>
    <row r="29" spans="1:2" x14ac:dyDescent="0.25">
      <c r="A29">
        <f t="shared" si="0"/>
        <v>-45</v>
      </c>
      <c r="B29">
        <v>1.1850000000000001</v>
      </c>
    </row>
    <row r="30" spans="1:2" x14ac:dyDescent="0.25">
      <c r="A30">
        <f t="shared" si="0"/>
        <v>-50</v>
      </c>
      <c r="B30">
        <v>1.05</v>
      </c>
    </row>
    <row r="31" spans="1:2" x14ac:dyDescent="0.25">
      <c r="A31">
        <f t="shared" si="0"/>
        <v>-55</v>
      </c>
      <c r="B31">
        <v>0.8</v>
      </c>
    </row>
    <row r="32" spans="1:2" x14ac:dyDescent="0.25">
      <c r="A32">
        <f>A31-5</f>
        <v>-60</v>
      </c>
      <c r="B32">
        <v>0.75</v>
      </c>
    </row>
    <row r="33" spans="1:2" x14ac:dyDescent="0.25">
      <c r="A33">
        <f t="shared" si="0"/>
        <v>-65</v>
      </c>
      <c r="B33">
        <v>0.75</v>
      </c>
    </row>
    <row r="34" spans="1:2" x14ac:dyDescent="0.25">
      <c r="A34">
        <f t="shared" si="0"/>
        <v>-70</v>
      </c>
      <c r="B34">
        <v>0.73499999999999999</v>
      </c>
    </row>
    <row r="35" spans="1:2" x14ac:dyDescent="0.25">
      <c r="A35">
        <f t="shared" si="0"/>
        <v>-75</v>
      </c>
      <c r="B35">
        <v>0.72499999999999998</v>
      </c>
    </row>
    <row r="36" spans="1:2" x14ac:dyDescent="0.25">
      <c r="A36">
        <f t="shared" si="0"/>
        <v>-80</v>
      </c>
      <c r="B36">
        <v>0.8</v>
      </c>
    </row>
    <row r="37" spans="1:2" x14ac:dyDescent="0.25">
      <c r="A37">
        <f>A36-5</f>
        <v>-85</v>
      </c>
      <c r="B37">
        <v>0.9</v>
      </c>
    </row>
    <row r="38" spans="1:2" x14ac:dyDescent="0.25">
      <c r="A38">
        <f t="shared" si="0"/>
        <v>-90</v>
      </c>
      <c r="B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Photoresistance</vt:lpstr>
      <vt:lpstr>tension</vt:lpstr>
    </vt:vector>
  </TitlesOfParts>
  <Company>Université de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Ylian BYOH</dc:creator>
  <cp:lastModifiedBy>Ylian BYOH</cp:lastModifiedBy>
  <dcterms:created xsi:type="dcterms:W3CDTF">2023-11-14T16:04:18Z</dcterms:created>
  <dcterms:modified xsi:type="dcterms:W3CDTF">2023-11-21T17:02:04Z</dcterms:modified>
</cp:coreProperties>
</file>