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jac\Documents\Fatec\INFORMATICA\"/>
    </mc:Choice>
  </mc:AlternateContent>
  <xr:revisionPtr revIDLastSave="100" documentId="8_{9FF4BE65-8BC0-4BF4-A698-ACAD92155E7D}" xr6:coauthVersionLast="47" xr6:coauthVersionMax="47" xr10:uidLastSave="{D764B9A3-7407-4C86-8849-C3BEBCBAD2FF}"/>
  <bookViews>
    <workbookView xWindow="-108" yWindow="-108" windowWidth="23256" windowHeight="12576" xr2:uid="{00000000-000D-0000-FFFF-FFFF00000000}"/>
  </bookViews>
  <sheets>
    <sheet name="Computador_peças" sheetId="3" r:id="rId1"/>
    <sheet name="Sandálias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4" l="1"/>
  <c r="D14" i="4"/>
  <c r="C14" i="4"/>
  <c r="B14" i="4"/>
  <c r="C13" i="3"/>
  <c r="B13" i="3"/>
  <c r="C15" i="4"/>
  <c r="C16" i="4"/>
  <c r="C17" i="4"/>
  <c r="C18" i="4"/>
  <c r="C19" i="4"/>
  <c r="C20" i="4"/>
  <c r="C21" i="4"/>
  <c r="C22" i="4"/>
  <c r="C23" i="4"/>
  <c r="C24" i="4"/>
  <c r="C25" i="4"/>
  <c r="D15" i="4"/>
  <c r="D17" i="4"/>
  <c r="D18" i="4"/>
  <c r="D19" i="4"/>
  <c r="D20" i="4"/>
  <c r="D21" i="4"/>
  <c r="D22" i="4"/>
  <c r="D23" i="4"/>
  <c r="D24" i="4"/>
  <c r="D25" i="4"/>
  <c r="B15" i="4"/>
  <c r="B16" i="4"/>
  <c r="B17" i="4"/>
  <c r="B18" i="4"/>
  <c r="B19" i="4"/>
  <c r="B20" i="4"/>
  <c r="B21" i="4"/>
  <c r="B22" i="4"/>
  <c r="B23" i="4"/>
  <c r="B24" i="4"/>
  <c r="B25" i="4"/>
  <c r="D14" i="3"/>
  <c r="D15" i="3"/>
  <c r="D16" i="3"/>
  <c r="D17" i="3"/>
  <c r="D18" i="3"/>
  <c r="D19" i="3"/>
  <c r="D20" i="3"/>
  <c r="D21" i="3"/>
  <c r="D22" i="3"/>
  <c r="D23" i="3"/>
  <c r="D24" i="3"/>
  <c r="D25" i="3"/>
  <c r="C14" i="3"/>
  <c r="C15" i="3"/>
  <c r="C16" i="3"/>
  <c r="C17" i="3"/>
  <c r="C18" i="3"/>
  <c r="C19" i="3"/>
  <c r="C20" i="3"/>
  <c r="C21" i="3"/>
  <c r="C22" i="3"/>
  <c r="C23" i="3"/>
  <c r="C24" i="3"/>
  <c r="C25" i="3"/>
  <c r="D13" i="3"/>
  <c r="B14" i="3"/>
  <c r="B15" i="3"/>
  <c r="B16" i="3"/>
  <c r="B17" i="3"/>
  <c r="B18" i="3"/>
  <c r="B19" i="3"/>
  <c r="B20" i="3"/>
  <c r="B21" i="3"/>
  <c r="B22" i="3"/>
  <c r="B23" i="3"/>
  <c r="B24" i="3"/>
  <c r="B2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tc={540C22C9-5154-4353-B320-54DC2CFFD90A}</author>
    <author>tc={FB12865E-4D7F-4294-BA70-59BCAF07F14A}</author>
    <author>tc={2C5987A4-0B31-4CFE-80E6-CF01CE3B83B3}</author>
  </authors>
  <commentList>
    <comment ref="B13" authorId="0" shapeId="0" xr:uid="{540C22C9-5154-4353-B320-54DC2CFF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C(x) = CF + CV</t>
      </text>
    </comment>
    <comment ref="C13" authorId="1" shapeId="0" xr:uid="{FB12865E-4D7F-4294-BA70-59BCAF07F1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L(x) = Receita  - Despesa
</t>
      </text>
    </comment>
    <comment ref="D13" authorId="2" shapeId="0" xr:uid="{2C5987A4-0B31-4CFE-80E6-CF01CE3B83B3}">
      <text>
        <t>[Threaded comment]
Your version of Excel allows you to read this threaded comment; however, any edits to it will get removed if the file is opened in a newer version of Excel. Learn more: https://go.microsoft.com/fwlink/?linkid=870924
Comment:
    R(x) = P(x) * Qtd a ser vendida</t>
      </text>
    </comment>
  </commentList>
</comments>
</file>

<file path=xl/sharedStrings.xml><?xml version="1.0" encoding="utf-8"?>
<sst xmlns="http://schemas.openxmlformats.org/spreadsheetml/2006/main" count="18" uniqueCount="13">
  <si>
    <t>Um comprador que trabalha em uma fábrica de componentes de computador necessita atender a um pedido de 10 000 espaçadores — peças utilizadas em embalagens —, que poderão ser produzidos internamente ou comprados de um fornecedor que apresente a melhor proposta. Na tabela ao lado, mostram-se as condições que estão sob análise desse comprador</t>
  </si>
  <si>
    <t>Opção</t>
  </si>
  <si>
    <t>Custo fixo por pedido</t>
  </si>
  <si>
    <t>Custo variável por unidade</t>
  </si>
  <si>
    <t>Fabricar</t>
  </si>
  <si>
    <t>Comprar de A</t>
  </si>
  <si>
    <t>Comprar de B</t>
  </si>
  <si>
    <t>Quantidade de Espaçadores</t>
  </si>
  <si>
    <t>Preço de venda de cada sandália</t>
  </si>
  <si>
    <t>Quantidade de Sandálias</t>
  </si>
  <si>
    <t>Custo Total de Produção</t>
  </si>
  <si>
    <t>Lucro</t>
  </si>
  <si>
    <t>Receita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</si>
</sst>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&quot;R$&quot;\ * #,##0.00_-;\-&quot;R$&quot;\ * #,##0.00_-;_-&quot;R$&quot;\ * &quot;-&quot;??_-;_-@_-"/>
    <numFmt numFmtId="165" formatCode="&quot;R$&quot;\ #,##0.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65" fontId="1" fillId="0" borderId="1" xfId="1" applyNumberFormat="1" applyFont="1" applyBorder="1" applyAlignment="1">
      <alignment wrapText="1"/>
    </xf>
    <xf numFmtId="165" fontId="0" fillId="0" borderId="1" xfId="0" applyNumberFormat="1" applyBorder="1" applyAlignment="1">
      <alignment horizontal="center"/>
    </xf>
    <xf numFmtId="165" fontId="0" fillId="0" borderId="1" xfId="0" applyNumberFormat="1" applyBorder="1"/>
    <xf numFmtId="164" fontId="0" fillId="0" borderId="0" xfId="0" applyNumberFormat="1"/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 defaultTableStyle="TableStyleMedium2" defaultPivotStyle="PivotStyleLight16">
    <tableStyle name="Invisible" pivot="0" table="0" count="0" xr9:uid="{0BB3C633-7D78-41A9-8D9C-B59FF28A0579}"/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</xdr:colOff>
      <xdr:row>0</xdr:row>
      <xdr:rowOff>19050</xdr:rowOff>
    </xdr:from>
    <xdr:to>
      <xdr:col>2</xdr:col>
      <xdr:colOff>1647824</xdr:colOff>
      <xdr:row>8</xdr:row>
      <xdr:rowOff>142875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4" y="19050"/>
          <a:ext cx="5172075" cy="1838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PEREIRA DA SILVA" id="{7BCFD2FD-5AC8-42D6-BD10-078C1555D002}" userId="S::gabriel.silva796@fatec.sp.gov.br::238bcf64-9709-4b38-bae4-1416989ff8a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3" dT="2024-04-01T23:12:09.96" personId="{7BCFD2FD-5AC8-42D6-BD10-078C1555D002}" id="{540C22C9-5154-4353-B320-54DC2CFFD90A}">
    <text>C(x) = CF + CV</text>
  </threadedComment>
  <threadedComment ref="C13" dT="2024-04-01T23:13:30.59" personId="{7BCFD2FD-5AC8-42D6-BD10-078C1555D002}" id="{FB12865E-4D7F-4294-BA70-59BCAF07F14A}">
    <text xml:space="preserve">L(x) = Receita  - Despesa
</text>
  </threadedComment>
  <threadedComment ref="D13" dT="2024-04-01T23:12:36.42" personId="{7BCFD2FD-5AC8-42D6-BD10-078C1555D002}" id="{2C5987A4-0B31-4CFE-80E6-CF01CE3B83B3}">
    <text>R(x) = P(x) * Qtd a ser vendida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workbookViewId="0">
      <selection activeCell="K2" sqref="K2"/>
    </sheetView>
  </sheetViews>
  <sheetFormatPr defaultRowHeight="14.45"/>
  <cols>
    <col min="1" max="1" width="15.28515625" customWidth="1"/>
    <col min="2" max="2" width="15.140625" customWidth="1"/>
    <col min="3" max="3" width="14.5703125" customWidth="1"/>
    <col min="4" max="4" width="15.42578125" customWidth="1"/>
    <col min="9" max="9" width="13.28515625" style="1" customWidth="1"/>
    <col min="10" max="10" width="19.7109375" style="1" customWidth="1"/>
    <col min="11" max="11" width="31.5703125" style="1" customWidth="1"/>
    <col min="12" max="12" width="15.28515625" customWidth="1"/>
  </cols>
  <sheetData>
    <row r="1" spans="1:11">
      <c r="A1" s="16" t="s">
        <v>0</v>
      </c>
      <c r="B1" s="17"/>
      <c r="C1" s="17"/>
      <c r="D1" s="17"/>
      <c r="E1" s="17"/>
      <c r="F1" s="17"/>
      <c r="G1" s="17"/>
      <c r="H1" s="18"/>
      <c r="I1" s="5" t="s">
        <v>1</v>
      </c>
      <c r="J1" s="2" t="s">
        <v>2</v>
      </c>
      <c r="K1" s="2" t="s">
        <v>3</v>
      </c>
    </row>
    <row r="2" spans="1:11">
      <c r="A2" s="19"/>
      <c r="B2" s="20"/>
      <c r="C2" s="20"/>
      <c r="D2" s="20"/>
      <c r="E2" s="20"/>
      <c r="F2" s="20"/>
      <c r="G2" s="20"/>
      <c r="H2" s="21"/>
      <c r="I2" s="6" t="s">
        <v>4</v>
      </c>
      <c r="J2" s="4">
        <v>2000</v>
      </c>
      <c r="K2" s="4">
        <v>0.89</v>
      </c>
    </row>
    <row r="3" spans="1:11">
      <c r="A3" s="19"/>
      <c r="B3" s="20"/>
      <c r="C3" s="20"/>
      <c r="D3" s="20"/>
      <c r="E3" s="20"/>
      <c r="F3" s="20"/>
      <c r="G3" s="20"/>
      <c r="H3" s="21"/>
      <c r="I3" s="6" t="s">
        <v>5</v>
      </c>
      <c r="J3" s="4">
        <v>1500</v>
      </c>
      <c r="K3" s="4">
        <v>1.05</v>
      </c>
    </row>
    <row r="4" spans="1:11">
      <c r="A4" s="19"/>
      <c r="B4" s="20"/>
      <c r="C4" s="20"/>
      <c r="D4" s="20"/>
      <c r="E4" s="20"/>
      <c r="F4" s="20"/>
      <c r="G4" s="20"/>
      <c r="H4" s="21"/>
      <c r="I4" s="6" t="s">
        <v>6</v>
      </c>
      <c r="J4" s="4">
        <v>1750</v>
      </c>
      <c r="K4" s="4">
        <v>1</v>
      </c>
    </row>
    <row r="5" spans="1:11">
      <c r="A5" s="19"/>
      <c r="B5" s="20"/>
      <c r="C5" s="20"/>
      <c r="D5" s="20"/>
      <c r="E5" s="20"/>
      <c r="F5" s="20"/>
      <c r="G5" s="20"/>
      <c r="H5" s="21"/>
    </row>
    <row r="6" spans="1:11">
      <c r="A6" s="19"/>
      <c r="B6" s="20"/>
      <c r="C6" s="20"/>
      <c r="D6" s="20"/>
      <c r="E6" s="20"/>
      <c r="F6" s="20"/>
      <c r="G6" s="20"/>
      <c r="H6" s="21"/>
    </row>
    <row r="7" spans="1:11">
      <c r="A7" s="19"/>
      <c r="B7" s="20"/>
      <c r="C7" s="20"/>
      <c r="D7" s="20"/>
      <c r="E7" s="20"/>
      <c r="F7" s="20"/>
      <c r="G7" s="20"/>
      <c r="H7" s="21"/>
    </row>
    <row r="8" spans="1:11">
      <c r="A8" s="19"/>
      <c r="B8" s="20"/>
      <c r="C8" s="20"/>
      <c r="D8" s="20"/>
      <c r="E8" s="20"/>
      <c r="F8" s="20"/>
      <c r="G8" s="20"/>
      <c r="H8" s="21"/>
    </row>
    <row r="9" spans="1:11">
      <c r="A9" s="19"/>
      <c r="B9" s="20"/>
      <c r="C9" s="20"/>
      <c r="D9" s="20"/>
      <c r="E9" s="20"/>
      <c r="F9" s="20"/>
      <c r="G9" s="20"/>
      <c r="H9" s="21"/>
    </row>
    <row r="10" spans="1:11" ht="15" thickBot="1">
      <c r="A10" s="22"/>
      <c r="B10" s="23"/>
      <c r="C10" s="23"/>
      <c r="D10" s="23"/>
      <c r="E10" s="23"/>
      <c r="F10" s="23"/>
      <c r="G10" s="23"/>
      <c r="H10" s="24"/>
    </row>
    <row r="12" spans="1:11" ht="28.9">
      <c r="A12" s="8" t="s">
        <v>7</v>
      </c>
      <c r="B12" s="9" t="s">
        <v>4</v>
      </c>
      <c r="C12" s="9" t="s">
        <v>5</v>
      </c>
      <c r="D12" s="9" t="s">
        <v>6</v>
      </c>
    </row>
    <row r="13" spans="1:11">
      <c r="A13" s="3">
        <v>0</v>
      </c>
      <c r="B13" s="7">
        <f>$J$2+($K$2*A13)</f>
        <v>2000</v>
      </c>
      <c r="C13" s="7">
        <f>$J$3+($K$3*A13)</f>
        <v>1500</v>
      </c>
      <c r="D13" s="7">
        <f>$J$4+($K$4*A13)</f>
        <v>1750</v>
      </c>
    </row>
    <row r="14" spans="1:11">
      <c r="A14" s="3">
        <v>300</v>
      </c>
      <c r="B14" s="7">
        <f t="shared" ref="B14:B25" si="0">$J$2+($K$2*A14)</f>
        <v>2267</v>
      </c>
      <c r="C14" s="7">
        <f t="shared" ref="C14:C25" si="1">$J$3+($K$3*A14)</f>
        <v>1815</v>
      </c>
      <c r="D14" s="7">
        <f t="shared" ref="D14:D25" si="2">$J$4+($K$4*A14)</f>
        <v>2050</v>
      </c>
    </row>
    <row r="15" spans="1:11">
      <c r="A15" s="3">
        <v>600</v>
      </c>
      <c r="B15" s="7">
        <f t="shared" si="0"/>
        <v>2534</v>
      </c>
      <c r="C15" s="7">
        <f t="shared" si="1"/>
        <v>2130</v>
      </c>
      <c r="D15" s="7">
        <f t="shared" si="2"/>
        <v>2350</v>
      </c>
      <c r="G15" s="15"/>
    </row>
    <row r="16" spans="1:11">
      <c r="A16" s="3">
        <v>900</v>
      </c>
      <c r="B16" s="7">
        <f t="shared" si="0"/>
        <v>2801</v>
      </c>
      <c r="C16" s="7">
        <f t="shared" si="1"/>
        <v>2445</v>
      </c>
      <c r="D16" s="7">
        <f t="shared" si="2"/>
        <v>2650</v>
      </c>
    </row>
    <row r="17" spans="1:4">
      <c r="A17" s="3">
        <v>1200</v>
      </c>
      <c r="B17" s="7">
        <f t="shared" si="0"/>
        <v>3068</v>
      </c>
      <c r="C17" s="7">
        <f t="shared" si="1"/>
        <v>2760</v>
      </c>
      <c r="D17" s="7">
        <f t="shared" si="2"/>
        <v>2950</v>
      </c>
    </row>
    <row r="18" spans="1:4">
      <c r="A18" s="3">
        <v>1500</v>
      </c>
      <c r="B18" s="7">
        <f t="shared" si="0"/>
        <v>3335</v>
      </c>
      <c r="C18" s="7">
        <f t="shared" si="1"/>
        <v>3075</v>
      </c>
      <c r="D18" s="7">
        <f t="shared" si="2"/>
        <v>3250</v>
      </c>
    </row>
    <row r="19" spans="1:4">
      <c r="A19" s="3">
        <v>1800</v>
      </c>
      <c r="B19" s="7">
        <f t="shared" si="0"/>
        <v>3602</v>
      </c>
      <c r="C19" s="7">
        <f t="shared" si="1"/>
        <v>3390</v>
      </c>
      <c r="D19" s="7">
        <f t="shared" si="2"/>
        <v>3550</v>
      </c>
    </row>
    <row r="20" spans="1:4">
      <c r="A20" s="3">
        <v>2100</v>
      </c>
      <c r="B20" s="7">
        <f t="shared" si="0"/>
        <v>3869</v>
      </c>
      <c r="C20" s="7">
        <f t="shared" si="1"/>
        <v>3705</v>
      </c>
      <c r="D20" s="7">
        <f t="shared" si="2"/>
        <v>3850</v>
      </c>
    </row>
    <row r="21" spans="1:4">
      <c r="A21" s="3">
        <v>2400</v>
      </c>
      <c r="B21" s="7">
        <f t="shared" si="0"/>
        <v>4136</v>
      </c>
      <c r="C21" s="7">
        <f t="shared" si="1"/>
        <v>4020</v>
      </c>
      <c r="D21" s="7">
        <f t="shared" si="2"/>
        <v>4150</v>
      </c>
    </row>
    <row r="22" spans="1:4">
      <c r="A22" s="3">
        <v>2700</v>
      </c>
      <c r="B22" s="7">
        <f t="shared" si="0"/>
        <v>4403</v>
      </c>
      <c r="C22" s="7">
        <f t="shared" si="1"/>
        <v>4335</v>
      </c>
      <c r="D22" s="7">
        <f t="shared" si="2"/>
        <v>4450</v>
      </c>
    </row>
    <row r="23" spans="1:4">
      <c r="A23" s="3">
        <v>3000</v>
      </c>
      <c r="B23" s="7">
        <f t="shared" si="0"/>
        <v>4670</v>
      </c>
      <c r="C23" s="7">
        <f t="shared" si="1"/>
        <v>4650</v>
      </c>
      <c r="D23" s="7">
        <f t="shared" si="2"/>
        <v>4750</v>
      </c>
    </row>
    <row r="24" spans="1:4">
      <c r="A24" s="3">
        <v>3300</v>
      </c>
      <c r="B24" s="7">
        <f t="shared" si="0"/>
        <v>4937</v>
      </c>
      <c r="C24" s="7">
        <f t="shared" si="1"/>
        <v>4965</v>
      </c>
      <c r="D24" s="7">
        <f t="shared" si="2"/>
        <v>5050</v>
      </c>
    </row>
    <row r="25" spans="1:4">
      <c r="A25" s="3">
        <v>3600</v>
      </c>
      <c r="B25" s="7">
        <f t="shared" si="0"/>
        <v>5204</v>
      </c>
      <c r="C25" s="7">
        <f t="shared" si="1"/>
        <v>5280</v>
      </c>
      <c r="D25" s="7">
        <f t="shared" si="2"/>
        <v>5350</v>
      </c>
    </row>
  </sheetData>
  <mergeCells count="1">
    <mergeCell ref="A1:H10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workbookViewId="0">
      <selection activeCell="F21" sqref="F21"/>
    </sheetView>
  </sheetViews>
  <sheetFormatPr defaultRowHeight="14.45"/>
  <cols>
    <col min="1" max="1" width="29.140625" customWidth="1"/>
    <col min="2" max="2" width="23.85546875" customWidth="1"/>
    <col min="3" max="3" width="27.5703125" customWidth="1"/>
    <col min="4" max="4" width="22.140625" customWidth="1"/>
    <col min="5" max="5" width="35.140625" customWidth="1"/>
  </cols>
  <sheetData>
    <row r="1" spans="1:5">
      <c r="D1" s="2" t="s">
        <v>2</v>
      </c>
      <c r="E1" s="2" t="s">
        <v>3</v>
      </c>
    </row>
    <row r="2" spans="1:5">
      <c r="D2" s="10">
        <v>18000</v>
      </c>
      <c r="E2" s="10">
        <v>2</v>
      </c>
    </row>
    <row r="5" spans="1:5" ht="28.9">
      <c r="D5" s="11" t="s">
        <v>8</v>
      </c>
      <c r="E5" s="12">
        <v>5</v>
      </c>
    </row>
    <row r="13" spans="1:5" ht="15">
      <c r="A13" s="2" t="s">
        <v>9</v>
      </c>
      <c r="B13" s="2" t="s">
        <v>10</v>
      </c>
      <c r="C13" s="2" t="s">
        <v>11</v>
      </c>
      <c r="D13" s="2" t="s">
        <v>12</v>
      </c>
    </row>
    <row r="14" spans="1:5">
      <c r="A14" s="3">
        <v>0</v>
      </c>
      <c r="B14" s="13">
        <f>$D$2+$E$2*A14</f>
        <v>18000</v>
      </c>
      <c r="C14" s="14">
        <f>D14-B14</f>
        <v>-18000</v>
      </c>
      <c r="D14" s="14">
        <f>$E$5*A14</f>
        <v>0</v>
      </c>
    </row>
    <row r="15" spans="1:5">
      <c r="A15" s="3">
        <v>2000</v>
      </c>
      <c r="B15" s="13">
        <f t="shared" ref="B15:B25" si="0">$D$2+$E$2*A15</f>
        <v>22000</v>
      </c>
      <c r="C15" s="14">
        <f t="shared" ref="C15:C25" si="1">D15-B15</f>
        <v>-12000</v>
      </c>
      <c r="D15" s="14">
        <f t="shared" ref="D15:D25" si="2">$E$5*A15</f>
        <v>10000</v>
      </c>
    </row>
    <row r="16" spans="1:5">
      <c r="A16" s="3">
        <v>4000</v>
      </c>
      <c r="B16" s="13">
        <f t="shared" si="0"/>
        <v>26000</v>
      </c>
      <c r="C16" s="14">
        <f t="shared" si="1"/>
        <v>-6000</v>
      </c>
      <c r="D16" s="14">
        <f>$E$5*A16</f>
        <v>20000</v>
      </c>
    </row>
    <row r="17" spans="1:4">
      <c r="A17" s="3">
        <v>6000</v>
      </c>
      <c r="B17" s="13">
        <f t="shared" si="0"/>
        <v>30000</v>
      </c>
      <c r="C17" s="14">
        <f t="shared" si="1"/>
        <v>0</v>
      </c>
      <c r="D17" s="14">
        <f t="shared" si="2"/>
        <v>30000</v>
      </c>
    </row>
    <row r="18" spans="1:4">
      <c r="A18" s="3">
        <v>8000</v>
      </c>
      <c r="B18" s="13">
        <f t="shared" si="0"/>
        <v>34000</v>
      </c>
      <c r="C18" s="14">
        <f t="shared" si="1"/>
        <v>6000</v>
      </c>
      <c r="D18" s="14">
        <f t="shared" si="2"/>
        <v>40000</v>
      </c>
    </row>
    <row r="19" spans="1:4">
      <c r="A19" s="3">
        <v>10000</v>
      </c>
      <c r="B19" s="13">
        <f t="shared" si="0"/>
        <v>38000</v>
      </c>
      <c r="C19" s="14">
        <f t="shared" si="1"/>
        <v>12000</v>
      </c>
      <c r="D19" s="14">
        <f t="shared" si="2"/>
        <v>50000</v>
      </c>
    </row>
    <row r="20" spans="1:4">
      <c r="A20" s="3">
        <v>12000</v>
      </c>
      <c r="B20" s="13">
        <f t="shared" si="0"/>
        <v>42000</v>
      </c>
      <c r="C20" s="14">
        <f t="shared" si="1"/>
        <v>18000</v>
      </c>
      <c r="D20" s="14">
        <f t="shared" si="2"/>
        <v>60000</v>
      </c>
    </row>
    <row r="21" spans="1:4">
      <c r="A21" s="3">
        <v>14000</v>
      </c>
      <c r="B21" s="13">
        <f t="shared" si="0"/>
        <v>46000</v>
      </c>
      <c r="C21" s="14">
        <f t="shared" si="1"/>
        <v>24000</v>
      </c>
      <c r="D21" s="14">
        <f t="shared" si="2"/>
        <v>70000</v>
      </c>
    </row>
    <row r="22" spans="1:4">
      <c r="A22" s="3">
        <v>16000</v>
      </c>
      <c r="B22" s="13">
        <f t="shared" si="0"/>
        <v>50000</v>
      </c>
      <c r="C22" s="14">
        <f t="shared" si="1"/>
        <v>30000</v>
      </c>
      <c r="D22" s="14">
        <f t="shared" si="2"/>
        <v>80000</v>
      </c>
    </row>
    <row r="23" spans="1:4">
      <c r="A23" s="3">
        <v>18000</v>
      </c>
      <c r="B23" s="13">
        <f t="shared" si="0"/>
        <v>54000</v>
      </c>
      <c r="C23" s="14">
        <f t="shared" si="1"/>
        <v>36000</v>
      </c>
      <c r="D23" s="14">
        <f t="shared" si="2"/>
        <v>90000</v>
      </c>
    </row>
    <row r="24" spans="1:4">
      <c r="A24" s="3">
        <v>20000</v>
      </c>
      <c r="B24" s="13">
        <f t="shared" si="0"/>
        <v>58000</v>
      </c>
      <c r="C24" s="14">
        <f t="shared" si="1"/>
        <v>42000</v>
      </c>
      <c r="D24" s="14">
        <f t="shared" si="2"/>
        <v>100000</v>
      </c>
    </row>
    <row r="25" spans="1:4">
      <c r="A25" s="3">
        <v>22000</v>
      </c>
      <c r="B25" s="13">
        <f t="shared" si="0"/>
        <v>62000</v>
      </c>
      <c r="C25" s="14">
        <f t="shared" si="1"/>
        <v>48000</v>
      </c>
      <c r="D25" s="14">
        <f t="shared" si="2"/>
        <v>110000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7C8B8BD1B7BEC43908425ADE8C96555" ma:contentTypeVersion="4" ma:contentTypeDescription="Crie um novo documento." ma:contentTypeScope="" ma:versionID="ad6b84c189c4d16582353b53bcb3ff8d">
  <xsd:schema xmlns:xsd="http://www.w3.org/2001/XMLSchema" xmlns:xs="http://www.w3.org/2001/XMLSchema" xmlns:p="http://schemas.microsoft.com/office/2006/metadata/properties" xmlns:ns2="1df0c72c-4b67-4e05-8bb6-28401f805538" targetNamespace="http://schemas.microsoft.com/office/2006/metadata/properties" ma:root="true" ma:fieldsID="1031c1e6666314960483d645e53e0651" ns2:_="">
    <xsd:import namespace="1df0c72c-4b67-4e05-8bb6-28401f8055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f0c72c-4b67-4e05-8bb6-28401f8055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980D50-3D03-40EE-BF4E-B588B9997ED9}"/>
</file>

<file path=customXml/itemProps2.xml><?xml version="1.0" encoding="utf-8"?>
<ds:datastoreItem xmlns:ds="http://schemas.openxmlformats.org/officeDocument/2006/customXml" ds:itemID="{2F8D7613-7D11-4EAF-96AB-D339F01E371D}"/>
</file>

<file path=customXml/itemProps3.xml><?xml version="1.0" encoding="utf-8"?>
<ds:datastoreItem xmlns:ds="http://schemas.openxmlformats.org/officeDocument/2006/customXml" ds:itemID="{F5183C69-17FA-40CC-A552-1C25D8D60A7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Adriana da Silva Jacinto</dc:creator>
  <cp:keywords/>
  <dc:description/>
  <cp:lastModifiedBy>GABRIEL PEREIRA DA SILVA</cp:lastModifiedBy>
  <cp:revision/>
  <dcterms:created xsi:type="dcterms:W3CDTF">2019-09-11T19:52:07Z</dcterms:created>
  <dcterms:modified xsi:type="dcterms:W3CDTF">2024-04-04T23:53:40Z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d784d6c8-f789-460f-8b66-69d870e70e29</vt:lpwstr>
  </property>
  <property fmtid="{D5CDD505-2E9C-101B-9397-08002B2CF9AE}" pid="3" name="ContentTypeId">
    <vt:lpwstr>0x010100D7C8B8BD1B7BEC43908425ADE8C96555</vt:lpwstr>
  </property>
</Properties>
</file>