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95"/>
  </bookViews>
  <sheets>
    <sheet name="Plan1" sheetId="1" r:id="rId1"/>
    <sheet name="XOR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I5" i="1"/>
  <c r="AJ5"/>
  <c r="AK5"/>
  <c r="AL5"/>
  <c r="AM5"/>
  <c r="AN5"/>
  <c r="AO5"/>
  <c r="AP5"/>
  <c r="AI8"/>
  <c r="AJ8"/>
  <c r="AK8"/>
  <c r="AL8"/>
  <c r="AM8"/>
  <c r="AN8"/>
  <c r="AO8"/>
  <c r="AP8"/>
  <c r="AI11"/>
  <c r="AJ11"/>
  <c r="AK11"/>
  <c r="AL11"/>
  <c r="AM11"/>
  <c r="AN11"/>
  <c r="AO11"/>
  <c r="AP11"/>
  <c r="AI15"/>
  <c r="AJ15"/>
  <c r="AK15"/>
  <c r="AL15"/>
  <c r="AM15"/>
  <c r="AN15"/>
  <c r="AO15"/>
  <c r="AP15"/>
  <c r="AI16"/>
  <c r="AJ16"/>
  <c r="AK16"/>
  <c r="AL16"/>
  <c r="AM16"/>
  <c r="AN16"/>
  <c r="AO16"/>
  <c r="AP16"/>
  <c r="AI17"/>
  <c r="AJ17"/>
  <c r="AK17"/>
  <c r="AL17"/>
  <c r="AM17"/>
  <c r="AN17"/>
  <c r="AO17"/>
  <c r="AP17"/>
  <c r="AI18"/>
  <c r="AJ18"/>
  <c r="AK18"/>
  <c r="AL18"/>
  <c r="AM18"/>
  <c r="AN18"/>
  <c r="AO18"/>
  <c r="AP18"/>
  <c r="AI19"/>
  <c r="AJ19"/>
  <c r="AK19"/>
  <c r="AL19"/>
  <c r="AM19"/>
  <c r="AN19"/>
  <c r="AO19"/>
  <c r="AP19"/>
  <c r="AI20"/>
  <c r="AJ20"/>
  <c r="AK20"/>
  <c r="AL20"/>
  <c r="AM20"/>
  <c r="AN20"/>
  <c r="AO20"/>
  <c r="AP20"/>
  <c r="AI21"/>
  <c r="AJ21"/>
  <c r="AK21"/>
  <c r="AL21"/>
  <c r="AM21"/>
  <c r="AN21"/>
  <c r="AO21"/>
  <c r="AP21"/>
  <c r="AI22"/>
  <c r="AJ22"/>
  <c r="AK22"/>
  <c r="AL22"/>
  <c r="AM22"/>
  <c r="AN22"/>
  <c r="AO22"/>
  <c r="AP22"/>
  <c r="AI26"/>
  <c r="AJ26"/>
  <c r="AK26"/>
  <c r="AL26"/>
  <c r="AM26"/>
  <c r="AN26"/>
  <c r="AO26"/>
  <c r="AP26"/>
  <c r="AI27"/>
  <c r="AJ27"/>
  <c r="AK27"/>
  <c r="AL27"/>
  <c r="AM27"/>
  <c r="AN27"/>
  <c r="AO27"/>
  <c r="AP27"/>
  <c r="AI28"/>
  <c r="AJ28"/>
  <c r="AK28"/>
  <c r="AL28"/>
  <c r="AM28"/>
  <c r="AN28"/>
  <c r="AO28"/>
  <c r="AP28"/>
  <c r="AI30"/>
  <c r="AJ30"/>
  <c r="AK30"/>
  <c r="AL30"/>
  <c r="AM30"/>
  <c r="AN30"/>
  <c r="AO30"/>
  <c r="AP30"/>
  <c r="AI31"/>
  <c r="AJ31"/>
  <c r="AK31"/>
  <c r="AL31"/>
  <c r="AM31"/>
  <c r="AN31"/>
  <c r="AO31"/>
  <c r="AP31"/>
  <c r="AI32"/>
  <c r="AJ32"/>
  <c r="AK32"/>
  <c r="AL32"/>
  <c r="AM32"/>
  <c r="AN32"/>
  <c r="AO32"/>
  <c r="AP32"/>
  <c r="AI33"/>
  <c r="AJ33"/>
  <c r="AK33"/>
  <c r="AL33"/>
  <c r="AM33"/>
  <c r="AN33"/>
  <c r="AO33"/>
  <c r="AP33"/>
  <c r="AI37"/>
  <c r="AJ37"/>
  <c r="AK37"/>
  <c r="AL37"/>
  <c r="AM37"/>
  <c r="AN37"/>
  <c r="AO37"/>
  <c r="AP37"/>
  <c r="AI38"/>
  <c r="AJ38"/>
  <c r="AK38"/>
  <c r="AL38"/>
  <c r="AM38"/>
  <c r="AN38"/>
  <c r="AO38"/>
  <c r="AP38"/>
  <c r="AI39"/>
  <c r="AJ39"/>
  <c r="AK39"/>
  <c r="AL39"/>
  <c r="AM39"/>
  <c r="AN39"/>
  <c r="AO39"/>
  <c r="AP39"/>
  <c r="AI41"/>
  <c r="AJ41"/>
  <c r="AK41"/>
  <c r="AL41"/>
  <c r="AM41"/>
  <c r="AN41"/>
  <c r="AO41"/>
  <c r="AP41"/>
  <c r="AI42"/>
  <c r="AJ42"/>
  <c r="AK42"/>
  <c r="AL42"/>
  <c r="AM42"/>
  <c r="AN42"/>
  <c r="AO42"/>
  <c r="AP42"/>
  <c r="AI43"/>
  <c r="AJ43"/>
  <c r="AK43"/>
  <c r="AL43"/>
  <c r="AM43"/>
  <c r="AN43"/>
  <c r="AO43"/>
  <c r="AP43"/>
  <c r="AI45"/>
  <c r="AJ45"/>
  <c r="AK45"/>
  <c r="AL45"/>
  <c r="AM45"/>
  <c r="AN45"/>
  <c r="AO45"/>
  <c r="AP45"/>
  <c r="AI46"/>
  <c r="AJ46"/>
  <c r="AK46"/>
  <c r="AL46"/>
  <c r="AM46"/>
  <c r="AN46"/>
  <c r="AO46"/>
  <c r="AP46"/>
  <c r="AI47"/>
  <c r="AJ47"/>
  <c r="AK47"/>
  <c r="AL47"/>
  <c r="AM47"/>
  <c r="AN47"/>
  <c r="AO47"/>
  <c r="AP47"/>
  <c r="AI48"/>
  <c r="AJ48"/>
  <c r="AK48"/>
  <c r="AL48"/>
  <c r="AM48"/>
  <c r="AN48"/>
  <c r="AO48"/>
  <c r="AP48"/>
  <c r="AI49"/>
  <c r="AJ49"/>
  <c r="AK49"/>
  <c r="AL49"/>
  <c r="AM49"/>
  <c r="AN49"/>
  <c r="AO49"/>
  <c r="AP49"/>
  <c r="AI50"/>
  <c r="AJ50"/>
  <c r="AK50"/>
  <c r="AL50"/>
  <c r="AM50"/>
  <c r="AN50"/>
  <c r="AO50"/>
  <c r="AP50"/>
  <c r="AI51"/>
  <c r="AJ51"/>
  <c r="AK51"/>
  <c r="AL51"/>
  <c r="AM51"/>
  <c r="AN51"/>
  <c r="AO51"/>
  <c r="AP51"/>
  <c r="AI52"/>
  <c r="AJ52"/>
  <c r="AK52"/>
  <c r="AL52"/>
  <c r="AM52"/>
  <c r="AN52"/>
  <c r="AO52"/>
  <c r="AP52"/>
  <c r="AI56"/>
  <c r="AJ56"/>
  <c r="AK56"/>
  <c r="AL56"/>
  <c r="AM56"/>
  <c r="AN56"/>
  <c r="AO56"/>
  <c r="AP56"/>
  <c r="AI57"/>
  <c r="AJ57"/>
  <c r="AK57"/>
  <c r="AL57"/>
  <c r="AM57"/>
  <c r="AN57"/>
  <c r="AO57"/>
  <c r="AP57"/>
  <c r="AI59"/>
  <c r="AJ59"/>
  <c r="AK59"/>
  <c r="AL59"/>
  <c r="AM59"/>
  <c r="AN59"/>
  <c r="AO59"/>
  <c r="AP59"/>
  <c r="AI60"/>
  <c r="AJ60"/>
  <c r="AK60"/>
  <c r="AL60"/>
  <c r="AM60"/>
  <c r="AN60"/>
  <c r="AO60"/>
  <c r="AP60"/>
  <c r="AI62"/>
  <c r="AJ62"/>
  <c r="AK62"/>
  <c r="AL62"/>
  <c r="AM62"/>
  <c r="AN62"/>
  <c r="AO62"/>
  <c r="AP62"/>
  <c r="AI63"/>
  <c r="AJ63"/>
  <c r="AK63"/>
  <c r="AL63"/>
  <c r="AM63"/>
  <c r="AN63"/>
  <c r="AO63"/>
  <c r="AP63"/>
  <c r="AI65"/>
  <c r="AJ65"/>
  <c r="AK65"/>
  <c r="AL65"/>
  <c r="AM65"/>
  <c r="AN65"/>
  <c r="AO65"/>
  <c r="AP65"/>
  <c r="AI66"/>
  <c r="AJ66"/>
  <c r="AK66"/>
  <c r="AL66"/>
  <c r="AM66"/>
  <c r="AN66"/>
  <c r="AO66"/>
  <c r="AP66"/>
  <c r="AI67"/>
  <c r="AJ67"/>
  <c r="AK67"/>
  <c r="AL67"/>
  <c r="AM67"/>
  <c r="AN67"/>
  <c r="AO67"/>
  <c r="AP67"/>
  <c r="AI68"/>
  <c r="AJ68"/>
  <c r="AK68"/>
  <c r="AL68"/>
  <c r="AM68"/>
  <c r="AN68"/>
  <c r="AO68"/>
  <c r="AP68"/>
</calcChain>
</file>

<file path=xl/sharedStrings.xml><?xml version="1.0" encoding="utf-8"?>
<sst xmlns="http://schemas.openxmlformats.org/spreadsheetml/2006/main" count="250" uniqueCount="167">
  <si>
    <t>R</t>
  </si>
  <si>
    <t>Opcode</t>
  </si>
  <si>
    <t>rs</t>
  </si>
  <si>
    <t>rt</t>
  </si>
  <si>
    <t>rd</t>
  </si>
  <si>
    <t>shamt</t>
  </si>
  <si>
    <t>funct</t>
  </si>
  <si>
    <t>LB</t>
  </si>
  <si>
    <t>LH</t>
  </si>
  <si>
    <t>LW</t>
  </si>
  <si>
    <t>LBU</t>
  </si>
  <si>
    <t>LHU</t>
  </si>
  <si>
    <t>SB</t>
  </si>
  <si>
    <t>SW</t>
  </si>
  <si>
    <t>SH</t>
  </si>
  <si>
    <t>base</t>
  </si>
  <si>
    <t>dest</t>
  </si>
  <si>
    <t>signed offset</t>
  </si>
  <si>
    <t>ADDIU</t>
  </si>
  <si>
    <t>SLTI</t>
  </si>
  <si>
    <t>SLTIU</t>
  </si>
  <si>
    <t>ANDI</t>
  </si>
  <si>
    <t>ORI</t>
  </si>
  <si>
    <t>LUI</t>
  </si>
  <si>
    <t>XORI</t>
  </si>
  <si>
    <t>src</t>
  </si>
  <si>
    <t>signed immediate</t>
  </si>
  <si>
    <t>zero-extended immediate</t>
  </si>
  <si>
    <t>SLL</t>
  </si>
  <si>
    <t>SRL</t>
  </si>
  <si>
    <t>SRA</t>
  </si>
  <si>
    <t>SLLV</t>
  </si>
  <si>
    <t>SRLV</t>
  </si>
  <si>
    <t>SRAV</t>
  </si>
  <si>
    <t>ADDU</t>
  </si>
  <si>
    <t>SUBU</t>
  </si>
  <si>
    <t>AND</t>
  </si>
  <si>
    <t>OR</t>
  </si>
  <si>
    <t>XOR</t>
  </si>
  <si>
    <t>NOR</t>
  </si>
  <si>
    <t>SLT</t>
  </si>
  <si>
    <t>SLTU</t>
  </si>
  <si>
    <t>src1</t>
  </si>
  <si>
    <t>rshamt</t>
  </si>
  <si>
    <t>function</t>
  </si>
  <si>
    <t>src2</t>
  </si>
  <si>
    <t>J</t>
  </si>
  <si>
    <t>JAL</t>
  </si>
  <si>
    <t>JR</t>
  </si>
  <si>
    <t>JALR</t>
  </si>
  <si>
    <t>BEQ</t>
  </si>
  <si>
    <t>BNE</t>
  </si>
  <si>
    <t>BLEZ</t>
  </si>
  <si>
    <t>BGTZ</t>
  </si>
  <si>
    <t>BLTZ</t>
  </si>
  <si>
    <t>BGEZ</t>
  </si>
  <si>
    <t>target</t>
  </si>
  <si>
    <t>det</t>
  </si>
  <si>
    <t>I</t>
  </si>
  <si>
    <t>immediate</t>
  </si>
  <si>
    <t>ADDIU rt, rs, signed-imm.</t>
  </si>
  <si>
    <t>SLTIU rt, rs, signed-imm.</t>
  </si>
  <si>
    <t>SLTI rt, rs, signed-imm.</t>
  </si>
  <si>
    <t>ANDI rt, rs, zero-ext-imm.</t>
  </si>
  <si>
    <t>ORI rt, rs, zero-ext-imm.</t>
  </si>
  <si>
    <t>XORI rt, rs, zero-ext-imm.</t>
  </si>
  <si>
    <t>LUI rt, zero-ext-imm.</t>
  </si>
  <si>
    <t>SLL rd, rt, shamt</t>
  </si>
  <si>
    <t>SRL rd, rt, shamt</t>
  </si>
  <si>
    <t>SLLV rd, rt, rs</t>
  </si>
  <si>
    <t>SRLV rd, rt, rs</t>
  </si>
  <si>
    <t>SRAV rd, rt, rs</t>
  </si>
  <si>
    <t>SRA rd, rt, shamt</t>
  </si>
  <si>
    <t>ADDU rd, rs, rt</t>
  </si>
  <si>
    <t>SUBU rd, rs, rt</t>
  </si>
  <si>
    <t>AND rd, rs, rt</t>
  </si>
  <si>
    <t>OR rd, rs, rt</t>
  </si>
  <si>
    <t>XOR rd, rs, rt</t>
  </si>
  <si>
    <t>NOR rd, rs, rt</t>
  </si>
  <si>
    <t>SLT rd, rs, rt</t>
  </si>
  <si>
    <t>SLTU rd, rs, rt</t>
  </si>
  <si>
    <t>J target</t>
  </si>
  <si>
    <t>JAL target</t>
  </si>
  <si>
    <t>JR rs</t>
  </si>
  <si>
    <t>JALR rd, rs</t>
  </si>
  <si>
    <t>BEQ rs, rt, offset</t>
  </si>
  <si>
    <t>BNE rs, rt, offset</t>
  </si>
  <si>
    <t>BLEZ rs, offset</t>
  </si>
  <si>
    <t>BGTZ rs, offset</t>
  </si>
  <si>
    <t>BLTZ rs, offset</t>
  </si>
  <si>
    <t>BGEZ rs, offset</t>
  </si>
  <si>
    <t>Load Store Instructions</t>
  </si>
  <si>
    <t>I-Type Computational Instructions</t>
  </si>
  <si>
    <t>R-Type Computational Instructions</t>
  </si>
  <si>
    <t>Jump and Branch Instructions</t>
  </si>
  <si>
    <t>opcode</t>
  </si>
  <si>
    <t>LB rt, offset(rs)</t>
  </si>
  <si>
    <t>LH rt, offset(rs)</t>
  </si>
  <si>
    <t>LW rt, offset(rs)</t>
  </si>
  <si>
    <t>LBU rt, offset(rs)</t>
  </si>
  <si>
    <t>LHU rt, offset(rs)</t>
  </si>
  <si>
    <t>SB rt, offset(rs)</t>
  </si>
  <si>
    <t>SH rt, offset(rs)</t>
  </si>
  <si>
    <t>SW rt, offset(rs)</t>
  </si>
  <si>
    <t>Mnemonic</t>
  </si>
  <si>
    <t>RTL Description</t>
  </si>
  <si>
    <t>Notes</t>
  </si>
  <si>
    <t>R[$rt] = SEXT(BMEM[(R[$rs]+SEXT(imm))[31:0]])</t>
  </si>
  <si>
    <t>delayed</t>
  </si>
  <si>
    <t>R[$rt] = SEXT(HMEM[(R[$rs]+SEXT(imm))[31:1]])</t>
  </si>
  <si>
    <t>R[$rt] = WMEM[(R[$rs]+SEXT(imm))[31:2]]</t>
  </si>
  <si>
    <t>R[$rt] = ZEXT(BMEM[(R[$rs]+SEXT(imm))[31:0]])</t>
  </si>
  <si>
    <t>R[$rt] = ZEXT(HMEM[(R[$rs]+SEXT(imm))[31:1]])</t>
  </si>
  <si>
    <t>BMEM[(R[$rs]+SEXT(imm))[31:0]] = R[$rt][7:0]</t>
  </si>
  <si>
    <t>HMEM[(R[$rs]+SEXT(imm))[31:1]] = R[$rt][15:0]</t>
  </si>
  <si>
    <t>WMEM[(R[$rs]+SEXT(imm))[31:2]] = R[$rt]</t>
  </si>
  <si>
    <t>R[$rt] = R[$rs] + SEXT(imm)</t>
  </si>
  <si>
    <t>R[$rt] = R[$rs] &lt; SEXT(imm)</t>
  </si>
  <si>
    <t>unsigned compare</t>
  </si>
  <si>
    <t>R[$rt] = R[$rs] &amp; ZEXT(imm)</t>
  </si>
  <si>
    <t>R[$rt] = R[$rs] | ZEXT(imm)</t>
  </si>
  <si>
    <t>R[$rt] = R[$rs] ^ ZEXT(imm)</t>
  </si>
  <si>
    <t>R[$rt] = {imm, 16'b0}</t>
  </si>
  <si>
    <t>R[$rd] = R[$rt] &lt;&lt; shamt</t>
  </si>
  <si>
    <t>R[$rd] = R[$rt] &gt;&gt; shamt</t>
  </si>
  <si>
    <t>R[$rd] = R[$rt] &gt;&gt;&gt; shamt</t>
  </si>
  <si>
    <t>R[$rd] = R[$rt] &lt;&lt; R[$rs]</t>
  </si>
  <si>
    <t>R[$rd] = R[$rt] &gt;&gt; R[$rs]</t>
  </si>
  <si>
    <t>R[$rd] = R[$rt] &gt;&gt;&gt; R[$rs]</t>
  </si>
  <si>
    <t>R[$rd] = R[$rs] + R[$rt]</t>
  </si>
  <si>
    <t>R[$rd] = R[$rs] - R[$rt]</t>
  </si>
  <si>
    <t>R[$rd] = R[$rs] &amp; R[$rt]</t>
  </si>
  <si>
    <t>R[$rd] = R[$rs] | R[$rt]</t>
  </si>
  <si>
    <t>R[$rd] = R[$rs] ^ R[$rt]</t>
  </si>
  <si>
    <t>R[$rd] = ~R[$rs] &amp; ~R[$rt]</t>
  </si>
  <si>
    <t>R[$rd] = R[$rs] &lt; R[$rt]</t>
  </si>
  <si>
    <t>PC = {PC[31:28], target, 2'b0}</t>
  </si>
  <si>
    <t>R[31] = PC + 8; PC = {PC[31:28], target, 2'b0}</t>
  </si>
  <si>
    <t>PC = R[$rs]</t>
  </si>
  <si>
    <t>R[$rd] = PC + 8; PC = R[$rs]</t>
  </si>
  <si>
    <t>PC = PC + 4 + (R[$rs] == R[$rt] ? SEXT(imm) &lt;&lt; 2 : 0)</t>
  </si>
  <si>
    <t>PC = PC + 4 + (R[$rs] != R[$rt] ? SEXT(imm) &lt;&lt; 2 : 0)</t>
  </si>
  <si>
    <t>PC = PC + 4 + (R[$rs] &lt;= 0 ? SEXT(imm) &lt;&lt; 2 : 0)</t>
  </si>
  <si>
    <t>PC = PC + 4 + (R[$rs] &gt; 0 ? SEXT(imm) &lt;&lt; 2 : 0)</t>
  </si>
  <si>
    <t>PC = PC + 4 + (R[$rs] &lt; 0 ? SEXT(imm) &lt;&lt; 2 : 0)</t>
  </si>
  <si>
    <t>PC = PC + 4 + (R[$rs] &gt;= 0 ? SEXT(imm) &lt;&lt; 2 : 0)</t>
  </si>
  <si>
    <t>addi $2, $0, 5</t>
  </si>
  <si>
    <t>addi $3, $0, 12</t>
  </si>
  <si>
    <t>addi $7, $3, -9</t>
  </si>
  <si>
    <t>and $5, $3, $4</t>
  </si>
  <si>
    <t>add $5, $5, $4</t>
  </si>
  <si>
    <t>beq $5, $7, end</t>
  </si>
  <si>
    <t>slt $4, $3, $4</t>
  </si>
  <si>
    <t>beq $4, $0, around</t>
  </si>
  <si>
    <t>addi $5, $0, 0</t>
  </si>
  <si>
    <t>add $7, $4, $5</t>
  </si>
  <si>
    <t>sub $7, $7, $2</t>
  </si>
  <si>
    <t>sw $7, 68($3)</t>
  </si>
  <si>
    <t>lw $2, 80($0)</t>
  </si>
  <si>
    <t>j end</t>
  </si>
  <si>
    <t>addi $2, $0, 1</t>
  </si>
  <si>
    <t>sw $2, 84($0)</t>
  </si>
  <si>
    <t>slt $4, $7, $2</t>
  </si>
  <si>
    <t>around:</t>
  </si>
  <si>
    <t>end:</t>
  </si>
  <si>
    <t>xor $4, $7, $6</t>
  </si>
  <si>
    <t>addi $6, $0, 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</si>
</sst>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11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68"/>
  <sheetViews>
    <sheetView tabSelected="1" topLeftCell="A19" zoomScale="85" zoomScaleNormal="85" workbookViewId="0">
      <selection activeCell="M5" sqref="M5"/>
    </sheetView>
  </sheetViews>
  <sheetFormatPr defaultRowHeight="15"/>
  <cols>
    <col min="1" max="1" width="6.7109375" bestFit="1" customWidth="1"/>
    <col min="2" max="33" width="2.140625" bestFit="1" customWidth="1"/>
    <col min="34" max="34" width="4.5703125" customWidth="1"/>
    <col min="35" max="42" width="2" bestFit="1" customWidth="1"/>
    <col min="43" max="43" width="3.85546875" customWidth="1"/>
    <col min="44" max="44" width="24.140625" bestFit="1" customWidth="1"/>
    <col min="45" max="45" width="9.140625" style="19"/>
    <col min="46" max="46" width="10.5703125" style="20" bestFit="1" customWidth="1"/>
    <col min="47" max="47" width="45.42578125" style="20" bestFit="1" customWidth="1"/>
    <col min="48" max="48" width="17.5703125" style="20" bestFit="1" customWidth="1"/>
  </cols>
  <sheetData>
    <row r="1" spans="1:48">
      <c r="B1">
        <v>3</v>
      </c>
      <c r="C1">
        <v>3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</row>
    <row r="2" spans="1:48">
      <c r="B2">
        <v>1</v>
      </c>
      <c r="C2">
        <v>0</v>
      </c>
      <c r="D2">
        <v>9</v>
      </c>
      <c r="E2">
        <v>8</v>
      </c>
      <c r="F2">
        <v>7</v>
      </c>
      <c r="G2">
        <v>6</v>
      </c>
      <c r="H2">
        <v>5</v>
      </c>
      <c r="I2">
        <v>4</v>
      </c>
      <c r="J2">
        <v>3</v>
      </c>
      <c r="K2">
        <v>2</v>
      </c>
      <c r="L2">
        <v>1</v>
      </c>
      <c r="M2">
        <v>0</v>
      </c>
      <c r="N2">
        <v>9</v>
      </c>
      <c r="O2">
        <v>8</v>
      </c>
      <c r="P2">
        <v>7</v>
      </c>
      <c r="Q2">
        <v>6</v>
      </c>
      <c r="R2">
        <v>5</v>
      </c>
      <c r="S2">
        <v>4</v>
      </c>
      <c r="T2">
        <v>3</v>
      </c>
      <c r="U2">
        <v>2</v>
      </c>
      <c r="V2">
        <v>1</v>
      </c>
      <c r="W2">
        <v>0</v>
      </c>
      <c r="X2">
        <v>9</v>
      </c>
      <c r="Y2">
        <v>8</v>
      </c>
      <c r="Z2">
        <v>7</v>
      </c>
      <c r="AA2">
        <v>6</v>
      </c>
      <c r="AB2">
        <v>5</v>
      </c>
      <c r="AC2">
        <v>4</v>
      </c>
      <c r="AD2">
        <v>3</v>
      </c>
      <c r="AE2">
        <v>2</v>
      </c>
      <c r="AF2">
        <v>1</v>
      </c>
      <c r="AG2">
        <v>0</v>
      </c>
    </row>
    <row r="3" spans="1:48" ht="15.75" thickBot="1">
      <c r="A3" t="s">
        <v>0</v>
      </c>
    </row>
    <row r="4" spans="1:48" ht="15.75" thickBot="1">
      <c r="B4" s="9" t="s">
        <v>1</v>
      </c>
      <c r="C4" s="10"/>
      <c r="D4" s="10"/>
      <c r="E4" s="10"/>
      <c r="F4" s="10"/>
      <c r="G4" s="11"/>
      <c r="H4" s="9" t="s">
        <v>2</v>
      </c>
      <c r="I4" s="10"/>
      <c r="J4" s="10"/>
      <c r="K4" s="10"/>
      <c r="L4" s="11"/>
      <c r="M4" s="9" t="s">
        <v>3</v>
      </c>
      <c r="N4" s="10"/>
      <c r="O4" s="10"/>
      <c r="P4" s="10"/>
      <c r="Q4" s="11"/>
      <c r="R4" s="9" t="s">
        <v>4</v>
      </c>
      <c r="S4" s="10"/>
      <c r="T4" s="10"/>
      <c r="U4" s="10"/>
      <c r="V4" s="11"/>
      <c r="W4" s="9" t="s">
        <v>5</v>
      </c>
      <c r="X4" s="10"/>
      <c r="Y4" s="10"/>
      <c r="Z4" s="10"/>
      <c r="AA4" s="11"/>
      <c r="AB4" s="9" t="s">
        <v>6</v>
      </c>
      <c r="AC4" s="10"/>
      <c r="AD4" s="10"/>
      <c r="AE4" s="10"/>
      <c r="AF4" s="10"/>
      <c r="AG4" s="11"/>
    </row>
    <row r="5" spans="1:48" ht="15.75" thickBot="1">
      <c r="B5" s="7">
        <v>0</v>
      </c>
      <c r="C5" s="8">
        <v>0</v>
      </c>
      <c r="D5" s="8">
        <v>0</v>
      </c>
      <c r="E5" s="8">
        <v>0</v>
      </c>
      <c r="F5" s="8">
        <v>0</v>
      </c>
      <c r="G5" s="12">
        <v>0</v>
      </c>
      <c r="H5" s="14">
        <v>0</v>
      </c>
      <c r="I5" s="15">
        <v>0</v>
      </c>
      <c r="J5" s="15">
        <v>1</v>
      </c>
      <c r="K5" s="15">
        <v>1</v>
      </c>
      <c r="L5" s="16">
        <v>0</v>
      </c>
      <c r="M5" s="13">
        <v>0</v>
      </c>
      <c r="N5" s="8">
        <v>0</v>
      </c>
      <c r="O5" s="8">
        <v>0</v>
      </c>
      <c r="P5" s="8">
        <v>1</v>
      </c>
      <c r="Q5" s="12">
        <v>1</v>
      </c>
      <c r="R5" s="14">
        <v>0</v>
      </c>
      <c r="S5" s="15">
        <v>0</v>
      </c>
      <c r="T5" s="15">
        <v>1</v>
      </c>
      <c r="U5" s="15">
        <v>0</v>
      </c>
      <c r="V5" s="16">
        <v>1</v>
      </c>
      <c r="W5" s="13">
        <v>0</v>
      </c>
      <c r="X5" s="8">
        <v>0</v>
      </c>
      <c r="Y5" s="8">
        <v>0</v>
      </c>
      <c r="Z5" s="8">
        <v>0</v>
      </c>
      <c r="AA5" s="12">
        <v>0</v>
      </c>
      <c r="AB5" s="14">
        <v>1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t="str">
        <f t="shared" ref="AI5:AI10" si="0">DEC2HEX(B5*8+C5*4+D5*2+E5)</f>
        <v>0</v>
      </c>
      <c r="AJ5" t="str">
        <f t="shared" ref="AJ5:AJ10" si="1">DEC2HEX(F5*8+G5*4+H5*2+I5)</f>
        <v>0</v>
      </c>
      <c r="AK5" t="str">
        <f t="shared" ref="AK5:AK10" si="2">DEC2HEX(J5*8+K5*4+L5*2+M5)</f>
        <v>C</v>
      </c>
      <c r="AL5" t="str">
        <f t="shared" ref="AL5:AL10" si="3">DEC2HEX(N5*8+O5*4+P5*2+Q5)</f>
        <v>3</v>
      </c>
      <c r="AM5" t="str">
        <f t="shared" ref="AM5:AM10" si="4">DEC2HEX(R5*8+S5*4+T5*2+U5)</f>
        <v>2</v>
      </c>
      <c r="AN5" t="str">
        <f t="shared" ref="AN5:AN10" si="5">DEC2HEX(V5*8+W5*4+X5*2+Y5)</f>
        <v>8</v>
      </c>
      <c r="AO5" t="str">
        <f t="shared" ref="AO5:AO10" si="6">DEC2HEX(Z5*8+AA5*4+AB5*2+AC5)</f>
        <v>2</v>
      </c>
      <c r="AP5" t="str">
        <f t="shared" ref="AP5:AP10" si="7">DEC2HEX(AD5*8+AE5*4+AF5*2+AG5)</f>
        <v>0</v>
      </c>
    </row>
    <row r="6" spans="1:48" ht="15.75" thickBot="1">
      <c r="A6" t="s">
        <v>58</v>
      </c>
    </row>
    <row r="7" spans="1:48" ht="15.75" thickBot="1">
      <c r="B7" s="9" t="s">
        <v>1</v>
      </c>
      <c r="C7" s="10"/>
      <c r="D7" s="10"/>
      <c r="E7" s="10"/>
      <c r="F7" s="10"/>
      <c r="G7" s="11"/>
      <c r="H7" s="9" t="s">
        <v>2</v>
      </c>
      <c r="I7" s="10"/>
      <c r="J7" s="10"/>
      <c r="K7" s="10"/>
      <c r="L7" s="11"/>
      <c r="M7" s="9" t="s">
        <v>3</v>
      </c>
      <c r="N7" s="10"/>
      <c r="O7" s="10"/>
      <c r="P7" s="10"/>
      <c r="Q7" s="10"/>
      <c r="R7" s="1" t="s">
        <v>59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</row>
    <row r="8" spans="1:48" ht="15.75" thickBot="1">
      <c r="B8" s="7">
        <v>0</v>
      </c>
      <c r="C8" s="8">
        <v>0</v>
      </c>
      <c r="D8" s="8">
        <v>1</v>
      </c>
      <c r="E8" s="8">
        <v>0</v>
      </c>
      <c r="F8" s="8">
        <v>0</v>
      </c>
      <c r="G8" s="12">
        <v>0</v>
      </c>
      <c r="H8" s="14">
        <v>0</v>
      </c>
      <c r="I8" s="15">
        <v>0</v>
      </c>
      <c r="J8" s="15">
        <v>0</v>
      </c>
      <c r="K8" s="15">
        <v>0</v>
      </c>
      <c r="L8" s="16">
        <v>0</v>
      </c>
      <c r="M8" s="13">
        <v>0</v>
      </c>
      <c r="N8" s="8">
        <v>0</v>
      </c>
      <c r="O8" s="8">
        <v>1</v>
      </c>
      <c r="P8" s="8">
        <v>1</v>
      </c>
      <c r="Q8" s="12">
        <v>0</v>
      </c>
      <c r="R8" s="14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0</v>
      </c>
      <c r="AF8" s="15">
        <v>0</v>
      </c>
      <c r="AG8" s="16">
        <v>0</v>
      </c>
      <c r="AI8" t="str">
        <f t="shared" si="0"/>
        <v>2</v>
      </c>
      <c r="AJ8" t="str">
        <f t="shared" si="1"/>
        <v>0</v>
      </c>
      <c r="AK8" t="str">
        <f t="shared" si="2"/>
        <v>0</v>
      </c>
      <c r="AL8" t="str">
        <f t="shared" si="3"/>
        <v>6</v>
      </c>
      <c r="AM8" t="str">
        <f t="shared" si="4"/>
        <v>F</v>
      </c>
      <c r="AN8" t="str">
        <f t="shared" si="5"/>
        <v>F</v>
      </c>
      <c r="AO8" t="str">
        <f t="shared" si="6"/>
        <v>F</v>
      </c>
      <c r="AP8" t="str">
        <f t="shared" si="7"/>
        <v>8</v>
      </c>
    </row>
    <row r="9" spans="1:48" ht="15.75" thickBot="1">
      <c r="A9" t="s">
        <v>46</v>
      </c>
    </row>
    <row r="10" spans="1:48" ht="15.75" thickBot="1">
      <c r="B10" s="9" t="s">
        <v>1</v>
      </c>
      <c r="C10" s="10"/>
      <c r="D10" s="10"/>
      <c r="E10" s="10"/>
      <c r="F10" s="10"/>
      <c r="G10" s="10"/>
      <c r="H10" s="9" t="s">
        <v>56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1"/>
    </row>
    <row r="11" spans="1:48" ht="15.75" thickBot="1">
      <c r="B11" s="7"/>
      <c r="C11" s="8"/>
      <c r="D11" s="8"/>
      <c r="E11" s="8"/>
      <c r="F11" s="8"/>
      <c r="G11" s="12"/>
      <c r="H11" s="1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6"/>
      <c r="AI11" t="str">
        <f t="shared" ref="AI11:AI14" si="8">DEC2HEX(B11*8+C11*4+D11*2+E11)</f>
        <v>0</v>
      </c>
      <c r="AJ11" t="str">
        <f t="shared" ref="AJ11:AJ14" si="9">DEC2HEX(F11*8+G11*4+H11*2+I11)</f>
        <v>0</v>
      </c>
      <c r="AK11" t="str">
        <f t="shared" ref="AK11:AK14" si="10">DEC2HEX(J11*8+K11*4+L11*2+M11)</f>
        <v>0</v>
      </c>
      <c r="AL11" t="str">
        <f t="shared" ref="AL11:AL14" si="11">DEC2HEX(N11*8+O11*4+P11*2+Q11)</f>
        <v>0</v>
      </c>
      <c r="AM11" t="str">
        <f t="shared" ref="AM11:AM14" si="12">DEC2HEX(R11*8+S11*4+T11*2+U11)</f>
        <v>0</v>
      </c>
      <c r="AN11" t="str">
        <f t="shared" ref="AN11:AN14" si="13">DEC2HEX(V11*8+W11*4+X11*2+Y11)</f>
        <v>0</v>
      </c>
      <c r="AO11" t="str">
        <f t="shared" ref="AO11:AO14" si="14">DEC2HEX(Z11*8+AA11*4+AB11*2+AC11)</f>
        <v>0</v>
      </c>
      <c r="AP11" t="str">
        <f t="shared" ref="AP11:AP14" si="15">DEC2HEX(AD11*8+AE11*4+AF11*2+AG11)</f>
        <v>0</v>
      </c>
    </row>
    <row r="12" spans="1:48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48">
      <c r="B13" t="s">
        <v>91</v>
      </c>
    </row>
    <row r="14" spans="1:48" ht="15.75" thickBot="1">
      <c r="B14" t="s">
        <v>95</v>
      </c>
      <c r="H14" t="s">
        <v>15</v>
      </c>
      <c r="M14" t="s">
        <v>16</v>
      </c>
      <c r="R14" t="s">
        <v>17</v>
      </c>
      <c r="AT14" s="21" t="s">
        <v>104</v>
      </c>
      <c r="AU14" s="21" t="s">
        <v>105</v>
      </c>
      <c r="AV14" s="21" t="s">
        <v>106</v>
      </c>
    </row>
    <row r="15" spans="1:48" ht="15.75" thickBot="1">
      <c r="A15" t="s">
        <v>7</v>
      </c>
      <c r="B15" s="1">
        <v>1</v>
      </c>
      <c r="C15" s="2">
        <v>0</v>
      </c>
      <c r="D15" s="2">
        <v>0</v>
      </c>
      <c r="E15" s="2">
        <v>0</v>
      </c>
      <c r="F15" s="2">
        <v>0</v>
      </c>
      <c r="G15" s="3">
        <v>0</v>
      </c>
      <c r="H15" s="1"/>
      <c r="I15" s="2"/>
      <c r="J15" s="2"/>
      <c r="K15" s="2"/>
      <c r="L15" s="3"/>
      <c r="M15" s="1"/>
      <c r="N15" s="2"/>
      <c r="O15" s="2"/>
      <c r="P15" s="2"/>
      <c r="Q15" s="3"/>
      <c r="R15" s="1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3"/>
      <c r="AI15" t="str">
        <f t="shared" ref="AI15:AI68" si="16">DEC2HEX(B15*8+C15*4+D15*2+E15)</f>
        <v>8</v>
      </c>
      <c r="AJ15" t="str">
        <f t="shared" ref="AJ15:AJ68" si="17">DEC2HEX(F15*8+G15*4+H15*2+I15)</f>
        <v>0</v>
      </c>
      <c r="AK15" t="str">
        <f t="shared" ref="AK15:AK68" si="18">DEC2HEX(J15*8+K15*4+L15*2+M15)</f>
        <v>0</v>
      </c>
      <c r="AL15" t="str">
        <f t="shared" ref="AL15:AL68" si="19">DEC2HEX(N15*8+O15*4+P15*2+Q15)</f>
        <v>0</v>
      </c>
      <c r="AM15" t="str">
        <f t="shared" ref="AM15:AM68" si="20">DEC2HEX(R15*8+S15*4+T15*2+U15)</f>
        <v>0</v>
      </c>
      <c r="AN15" t="str">
        <f t="shared" ref="AN15:AN68" si="21">DEC2HEX(V15*8+W15*4+X15*2+Y15)</f>
        <v>0</v>
      </c>
      <c r="AO15" t="str">
        <f t="shared" ref="AO15:AO68" si="22">DEC2HEX(Z15*8+AA15*4+AB15*2+AC15)</f>
        <v>0</v>
      </c>
      <c r="AP15" t="str">
        <f t="shared" ref="AP15:AP68" si="23">DEC2HEX(AD15*8+AE15*4+AF15*2+AG15)</f>
        <v>0</v>
      </c>
      <c r="AR15" t="s">
        <v>96</v>
      </c>
      <c r="AT15" s="22" t="s">
        <v>7</v>
      </c>
      <c r="AU15" s="22" t="s">
        <v>107</v>
      </c>
      <c r="AV15" s="22" t="s">
        <v>108</v>
      </c>
    </row>
    <row r="16" spans="1:48" ht="15.75" thickBot="1">
      <c r="A16" t="s">
        <v>8</v>
      </c>
      <c r="B16" s="1">
        <v>1</v>
      </c>
      <c r="C16" s="2">
        <v>0</v>
      </c>
      <c r="D16" s="2">
        <v>0</v>
      </c>
      <c r="E16" s="2">
        <v>0</v>
      </c>
      <c r="F16" s="2">
        <v>0</v>
      </c>
      <c r="G16" s="3">
        <v>1</v>
      </c>
      <c r="H16" s="1"/>
      <c r="I16" s="2"/>
      <c r="J16" s="2"/>
      <c r="K16" s="2"/>
      <c r="L16" s="3"/>
      <c r="M16" s="1"/>
      <c r="N16" s="2"/>
      <c r="O16" s="2"/>
      <c r="P16" s="2"/>
      <c r="Q16" s="3"/>
      <c r="R16" s="1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3"/>
      <c r="AI16" t="str">
        <f t="shared" si="16"/>
        <v>8</v>
      </c>
      <c r="AJ16" t="str">
        <f t="shared" si="17"/>
        <v>4</v>
      </c>
      <c r="AK16" t="str">
        <f t="shared" si="18"/>
        <v>0</v>
      </c>
      <c r="AL16" t="str">
        <f t="shared" si="19"/>
        <v>0</v>
      </c>
      <c r="AM16" t="str">
        <f t="shared" si="20"/>
        <v>0</v>
      </c>
      <c r="AN16" t="str">
        <f t="shared" si="21"/>
        <v>0</v>
      </c>
      <c r="AO16" t="str">
        <f t="shared" si="22"/>
        <v>0</v>
      </c>
      <c r="AP16" t="str">
        <f t="shared" si="23"/>
        <v>0</v>
      </c>
      <c r="AR16" t="s">
        <v>97</v>
      </c>
      <c r="AT16" s="22" t="s">
        <v>8</v>
      </c>
      <c r="AU16" s="22" t="s">
        <v>109</v>
      </c>
      <c r="AV16" s="22" t="s">
        <v>108</v>
      </c>
    </row>
    <row r="17" spans="1:48" ht="15.75" thickBot="1">
      <c r="A17" t="s">
        <v>9</v>
      </c>
      <c r="B17" s="1">
        <v>1</v>
      </c>
      <c r="C17" s="2">
        <v>0</v>
      </c>
      <c r="D17" s="2">
        <v>0</v>
      </c>
      <c r="E17" s="2">
        <v>0</v>
      </c>
      <c r="F17" s="2">
        <v>1</v>
      </c>
      <c r="G17" s="3">
        <v>1</v>
      </c>
      <c r="H17" s="1"/>
      <c r="I17" s="2"/>
      <c r="J17" s="2"/>
      <c r="K17" s="2"/>
      <c r="L17" s="3"/>
      <c r="M17" s="1"/>
      <c r="N17" s="2"/>
      <c r="O17" s="2"/>
      <c r="P17" s="2"/>
      <c r="Q17" s="3"/>
      <c r="R17" s="1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I17" t="str">
        <f t="shared" si="16"/>
        <v>8</v>
      </c>
      <c r="AJ17" t="str">
        <f t="shared" si="17"/>
        <v>C</v>
      </c>
      <c r="AK17" t="str">
        <f t="shared" si="18"/>
        <v>0</v>
      </c>
      <c r="AL17" t="str">
        <f t="shared" si="19"/>
        <v>0</v>
      </c>
      <c r="AM17" t="str">
        <f t="shared" si="20"/>
        <v>0</v>
      </c>
      <c r="AN17" t="str">
        <f t="shared" si="21"/>
        <v>0</v>
      </c>
      <c r="AO17" t="str">
        <f t="shared" si="22"/>
        <v>0</v>
      </c>
      <c r="AP17" t="str">
        <f t="shared" si="23"/>
        <v>0</v>
      </c>
      <c r="AR17" t="s">
        <v>98</v>
      </c>
      <c r="AT17" s="22" t="s">
        <v>9</v>
      </c>
      <c r="AU17" s="22" t="s">
        <v>110</v>
      </c>
      <c r="AV17" s="22" t="s">
        <v>108</v>
      </c>
    </row>
    <row r="18" spans="1:48" ht="15.75" thickBot="1">
      <c r="A18" t="s">
        <v>10</v>
      </c>
      <c r="B18" s="9">
        <v>1</v>
      </c>
      <c r="C18" s="10">
        <v>0</v>
      </c>
      <c r="D18" s="10">
        <v>0</v>
      </c>
      <c r="E18" s="10">
        <v>1</v>
      </c>
      <c r="F18" s="10">
        <v>0</v>
      </c>
      <c r="G18" s="11">
        <v>0</v>
      </c>
      <c r="H18" s="9"/>
      <c r="I18" s="10"/>
      <c r="J18" s="10"/>
      <c r="K18" s="10"/>
      <c r="L18" s="11"/>
      <c r="M18" s="9"/>
      <c r="N18" s="10"/>
      <c r="O18" s="10"/>
      <c r="P18" s="10"/>
      <c r="Q18" s="11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1"/>
      <c r="AI18" t="str">
        <f t="shared" si="16"/>
        <v>9</v>
      </c>
      <c r="AJ18" t="str">
        <f t="shared" si="17"/>
        <v>0</v>
      </c>
      <c r="AK18" t="str">
        <f t="shared" si="18"/>
        <v>0</v>
      </c>
      <c r="AL18" t="str">
        <f t="shared" si="19"/>
        <v>0</v>
      </c>
      <c r="AM18" t="str">
        <f t="shared" si="20"/>
        <v>0</v>
      </c>
      <c r="AN18" t="str">
        <f t="shared" si="21"/>
        <v>0</v>
      </c>
      <c r="AO18" t="str">
        <f t="shared" si="22"/>
        <v>0</v>
      </c>
      <c r="AP18" t="str">
        <f t="shared" si="23"/>
        <v>0</v>
      </c>
      <c r="AR18" t="s">
        <v>99</v>
      </c>
      <c r="AT18" s="22" t="s">
        <v>10</v>
      </c>
      <c r="AU18" s="22" t="s">
        <v>111</v>
      </c>
      <c r="AV18" s="22" t="s">
        <v>108</v>
      </c>
    </row>
    <row r="19" spans="1:48" ht="15.75" thickBot="1">
      <c r="A19" t="s">
        <v>11</v>
      </c>
      <c r="B19" s="4">
        <v>1</v>
      </c>
      <c r="C19" s="5">
        <v>0</v>
      </c>
      <c r="D19" s="5">
        <v>0</v>
      </c>
      <c r="E19" s="5">
        <v>1</v>
      </c>
      <c r="F19" s="5">
        <v>0</v>
      </c>
      <c r="G19" s="6">
        <v>1</v>
      </c>
      <c r="H19" s="4"/>
      <c r="I19" s="5"/>
      <c r="J19" s="5"/>
      <c r="K19" s="5"/>
      <c r="L19" s="6"/>
      <c r="M19" s="4"/>
      <c r="N19" s="5"/>
      <c r="O19" s="5"/>
      <c r="P19" s="5"/>
      <c r="Q19" s="6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  <c r="AI19" t="str">
        <f t="shared" si="16"/>
        <v>9</v>
      </c>
      <c r="AJ19" t="str">
        <f t="shared" si="17"/>
        <v>4</v>
      </c>
      <c r="AK19" t="str">
        <f t="shared" si="18"/>
        <v>0</v>
      </c>
      <c r="AL19" t="str">
        <f t="shared" si="19"/>
        <v>0</v>
      </c>
      <c r="AM19" t="str">
        <f t="shared" si="20"/>
        <v>0</v>
      </c>
      <c r="AN19" t="str">
        <f t="shared" si="21"/>
        <v>0</v>
      </c>
      <c r="AO19" t="str">
        <f t="shared" si="22"/>
        <v>0</v>
      </c>
      <c r="AP19" t="str">
        <f t="shared" si="23"/>
        <v>0</v>
      </c>
      <c r="AR19" t="s">
        <v>100</v>
      </c>
      <c r="AT19" s="22" t="s">
        <v>11</v>
      </c>
      <c r="AU19" s="22" t="s">
        <v>112</v>
      </c>
      <c r="AV19" s="22" t="s">
        <v>108</v>
      </c>
    </row>
    <row r="20" spans="1:48" ht="15.75" thickBot="1">
      <c r="A20" t="s">
        <v>12</v>
      </c>
      <c r="B20" s="4">
        <v>1</v>
      </c>
      <c r="C20" s="5">
        <v>0</v>
      </c>
      <c r="D20" s="5">
        <v>1</v>
      </c>
      <c r="E20" s="5">
        <v>0</v>
      </c>
      <c r="F20" s="5">
        <v>0</v>
      </c>
      <c r="G20" s="6">
        <v>0</v>
      </c>
      <c r="H20" s="4"/>
      <c r="I20" s="5"/>
      <c r="J20" s="5"/>
      <c r="K20" s="5"/>
      <c r="L20" s="6"/>
      <c r="M20" s="4"/>
      <c r="N20" s="5"/>
      <c r="O20" s="5"/>
      <c r="P20" s="5"/>
      <c r="Q20" s="6"/>
      <c r="R20" s="4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6"/>
      <c r="AI20" t="str">
        <f t="shared" si="16"/>
        <v>A</v>
      </c>
      <c r="AJ20" t="str">
        <f t="shared" si="17"/>
        <v>0</v>
      </c>
      <c r="AK20" t="str">
        <f t="shared" si="18"/>
        <v>0</v>
      </c>
      <c r="AL20" t="str">
        <f t="shared" si="19"/>
        <v>0</v>
      </c>
      <c r="AM20" t="str">
        <f t="shared" si="20"/>
        <v>0</v>
      </c>
      <c r="AN20" t="str">
        <f t="shared" si="21"/>
        <v>0</v>
      </c>
      <c r="AO20" t="str">
        <f t="shared" si="22"/>
        <v>0</v>
      </c>
      <c r="AP20" t="str">
        <f t="shared" si="23"/>
        <v>0</v>
      </c>
      <c r="AR20" t="s">
        <v>101</v>
      </c>
      <c r="AT20" s="22" t="s">
        <v>12</v>
      </c>
      <c r="AU20" s="22" t="s">
        <v>113</v>
      </c>
      <c r="AV20" s="22"/>
    </row>
    <row r="21" spans="1:48" ht="15.75" thickBot="1">
      <c r="A21" t="s">
        <v>14</v>
      </c>
      <c r="B21" s="4">
        <v>1</v>
      </c>
      <c r="C21" s="5">
        <v>0</v>
      </c>
      <c r="D21" s="5">
        <v>1</v>
      </c>
      <c r="E21" s="5">
        <v>0</v>
      </c>
      <c r="F21" s="5">
        <v>0</v>
      </c>
      <c r="G21" s="6">
        <v>1</v>
      </c>
      <c r="H21" s="4"/>
      <c r="I21" s="5"/>
      <c r="J21" s="5"/>
      <c r="K21" s="5"/>
      <c r="L21" s="6"/>
      <c r="M21" s="4"/>
      <c r="N21" s="5"/>
      <c r="O21" s="5"/>
      <c r="P21" s="5"/>
      <c r="Q21" s="6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6"/>
      <c r="AI21" t="str">
        <f t="shared" si="16"/>
        <v>A</v>
      </c>
      <c r="AJ21" t="str">
        <f t="shared" si="17"/>
        <v>4</v>
      </c>
      <c r="AK21" t="str">
        <f t="shared" si="18"/>
        <v>0</v>
      </c>
      <c r="AL21" t="str">
        <f t="shared" si="19"/>
        <v>0</v>
      </c>
      <c r="AM21" t="str">
        <f t="shared" si="20"/>
        <v>0</v>
      </c>
      <c r="AN21" t="str">
        <f t="shared" si="21"/>
        <v>0</v>
      </c>
      <c r="AO21" t="str">
        <f t="shared" si="22"/>
        <v>0</v>
      </c>
      <c r="AP21" t="str">
        <f t="shared" si="23"/>
        <v>0</v>
      </c>
      <c r="AR21" t="s">
        <v>102</v>
      </c>
      <c r="AT21" s="22" t="s">
        <v>14</v>
      </c>
      <c r="AU21" s="22" t="s">
        <v>114</v>
      </c>
      <c r="AV21" s="22"/>
    </row>
    <row r="22" spans="1:48" ht="15.75" thickBot="1">
      <c r="A22" t="s">
        <v>13</v>
      </c>
      <c r="B22" s="4">
        <v>1</v>
      </c>
      <c r="C22" s="5">
        <v>0</v>
      </c>
      <c r="D22" s="5">
        <v>1</v>
      </c>
      <c r="E22" s="5">
        <v>0</v>
      </c>
      <c r="F22" s="5">
        <v>1</v>
      </c>
      <c r="G22" s="6">
        <v>1</v>
      </c>
      <c r="H22" s="4"/>
      <c r="I22" s="5"/>
      <c r="J22" s="5"/>
      <c r="K22" s="5"/>
      <c r="L22" s="6"/>
      <c r="M22" s="4"/>
      <c r="N22" s="5"/>
      <c r="O22" s="5"/>
      <c r="P22" s="5"/>
      <c r="Q22" s="6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6"/>
      <c r="AI22" t="str">
        <f t="shared" si="16"/>
        <v>A</v>
      </c>
      <c r="AJ22" t="str">
        <f t="shared" si="17"/>
        <v>C</v>
      </c>
      <c r="AK22" t="str">
        <f t="shared" si="18"/>
        <v>0</v>
      </c>
      <c r="AL22" t="str">
        <f t="shared" si="19"/>
        <v>0</v>
      </c>
      <c r="AM22" t="str">
        <f t="shared" si="20"/>
        <v>0</v>
      </c>
      <c r="AN22" t="str">
        <f t="shared" si="21"/>
        <v>0</v>
      </c>
      <c r="AO22" t="str">
        <f t="shared" si="22"/>
        <v>0</v>
      </c>
      <c r="AP22" t="str">
        <f t="shared" si="23"/>
        <v>0</v>
      </c>
      <c r="AR22" t="s">
        <v>103</v>
      </c>
      <c r="AT22" s="22" t="s">
        <v>13</v>
      </c>
      <c r="AU22" s="22" t="s">
        <v>115</v>
      </c>
      <c r="AV22" s="22"/>
    </row>
    <row r="24" spans="1:48">
      <c r="B24" t="s">
        <v>92</v>
      </c>
    </row>
    <row r="25" spans="1:48" ht="15.75" thickBot="1">
      <c r="B25" t="s">
        <v>95</v>
      </c>
      <c r="H25" t="s">
        <v>25</v>
      </c>
      <c r="M25" t="s">
        <v>16</v>
      </c>
      <c r="R25" t="s">
        <v>26</v>
      </c>
    </row>
    <row r="26" spans="1:48" ht="15.75" thickBot="1">
      <c r="A26" t="s">
        <v>18</v>
      </c>
      <c r="B26" s="1">
        <v>0</v>
      </c>
      <c r="C26" s="2">
        <v>0</v>
      </c>
      <c r="D26" s="2">
        <v>1</v>
      </c>
      <c r="E26" s="2">
        <v>0</v>
      </c>
      <c r="F26" s="2">
        <v>0</v>
      </c>
      <c r="G26" s="2">
        <v>1</v>
      </c>
      <c r="H26" s="1"/>
      <c r="I26" s="2"/>
      <c r="J26" s="2"/>
      <c r="K26" s="2"/>
      <c r="L26" s="3"/>
      <c r="M26" s="2"/>
      <c r="N26" s="2"/>
      <c r="O26" s="2"/>
      <c r="P26" s="2"/>
      <c r="Q26" s="2"/>
      <c r="R26" s="1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3"/>
      <c r="AI26" t="str">
        <f t="shared" si="16"/>
        <v>2</v>
      </c>
      <c r="AJ26" t="str">
        <f t="shared" si="17"/>
        <v>4</v>
      </c>
      <c r="AK26" t="str">
        <f t="shared" si="18"/>
        <v>0</v>
      </c>
      <c r="AL26" t="str">
        <f t="shared" si="19"/>
        <v>0</v>
      </c>
      <c r="AM26" t="str">
        <f t="shared" si="20"/>
        <v>0</v>
      </c>
      <c r="AN26" t="str">
        <f t="shared" si="21"/>
        <v>0</v>
      </c>
      <c r="AO26" t="str">
        <f t="shared" si="22"/>
        <v>0</v>
      </c>
      <c r="AP26" t="str">
        <f t="shared" si="23"/>
        <v>0</v>
      </c>
      <c r="AR26" t="s">
        <v>60</v>
      </c>
      <c r="AT26" s="22" t="s">
        <v>18</v>
      </c>
      <c r="AU26" s="22" t="s">
        <v>116</v>
      </c>
      <c r="AV26" s="22"/>
    </row>
    <row r="27" spans="1:48" ht="15.75" thickBot="1">
      <c r="A27" t="s">
        <v>19</v>
      </c>
      <c r="B27" s="9">
        <v>0</v>
      </c>
      <c r="C27" s="10">
        <v>0</v>
      </c>
      <c r="D27" s="10">
        <v>1</v>
      </c>
      <c r="E27" s="10">
        <v>0</v>
      </c>
      <c r="F27" s="10">
        <v>1</v>
      </c>
      <c r="G27" s="10">
        <v>0</v>
      </c>
      <c r="H27" s="9"/>
      <c r="I27" s="10"/>
      <c r="J27" s="10"/>
      <c r="K27" s="10"/>
      <c r="L27" s="11"/>
      <c r="M27" s="10"/>
      <c r="N27" s="10"/>
      <c r="O27" s="10"/>
      <c r="P27" s="10"/>
      <c r="Q27" s="10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I27" t="str">
        <f t="shared" si="16"/>
        <v>2</v>
      </c>
      <c r="AJ27" t="str">
        <f t="shared" si="17"/>
        <v>8</v>
      </c>
      <c r="AK27" t="str">
        <f t="shared" si="18"/>
        <v>0</v>
      </c>
      <c r="AL27" t="str">
        <f t="shared" si="19"/>
        <v>0</v>
      </c>
      <c r="AM27" t="str">
        <f t="shared" si="20"/>
        <v>0</v>
      </c>
      <c r="AN27" t="str">
        <f t="shared" si="21"/>
        <v>0</v>
      </c>
      <c r="AO27" t="str">
        <f t="shared" si="22"/>
        <v>0</v>
      </c>
      <c r="AP27" t="str">
        <f t="shared" si="23"/>
        <v>0</v>
      </c>
      <c r="AR27" t="s">
        <v>62</v>
      </c>
      <c r="AT27" s="22" t="s">
        <v>19</v>
      </c>
      <c r="AU27" s="22" t="s">
        <v>117</v>
      </c>
      <c r="AV27" s="22"/>
    </row>
    <row r="28" spans="1:48" ht="15.75" thickBot="1">
      <c r="A28" t="s">
        <v>20</v>
      </c>
      <c r="B28" s="4">
        <v>0</v>
      </c>
      <c r="C28" s="5">
        <v>0</v>
      </c>
      <c r="D28" s="5">
        <v>1</v>
      </c>
      <c r="E28" s="5">
        <v>0</v>
      </c>
      <c r="F28" s="5">
        <v>1</v>
      </c>
      <c r="G28" s="5">
        <v>1</v>
      </c>
      <c r="H28" s="4"/>
      <c r="I28" s="5"/>
      <c r="J28" s="5"/>
      <c r="K28" s="5"/>
      <c r="L28" s="6"/>
      <c r="M28" s="5"/>
      <c r="N28" s="5"/>
      <c r="O28" s="5"/>
      <c r="P28" s="5"/>
      <c r="Q28" s="5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/>
      <c r="AI28" t="str">
        <f t="shared" si="16"/>
        <v>2</v>
      </c>
      <c r="AJ28" t="str">
        <f t="shared" si="17"/>
        <v>C</v>
      </c>
      <c r="AK28" t="str">
        <f t="shared" si="18"/>
        <v>0</v>
      </c>
      <c r="AL28" t="str">
        <f t="shared" si="19"/>
        <v>0</v>
      </c>
      <c r="AM28" t="str">
        <f t="shared" si="20"/>
        <v>0</v>
      </c>
      <c r="AN28" t="str">
        <f t="shared" si="21"/>
        <v>0</v>
      </c>
      <c r="AO28" t="str">
        <f t="shared" si="22"/>
        <v>0</v>
      </c>
      <c r="AP28" t="str">
        <f t="shared" si="23"/>
        <v>0</v>
      </c>
      <c r="AR28" t="s">
        <v>61</v>
      </c>
      <c r="AT28" s="22" t="s">
        <v>20</v>
      </c>
      <c r="AU28" s="22" t="s">
        <v>117</v>
      </c>
      <c r="AV28" s="22" t="s">
        <v>118</v>
      </c>
    </row>
    <row r="29" spans="1:48" ht="15.75" thickBot="1">
      <c r="B29" t="s">
        <v>95</v>
      </c>
      <c r="H29" t="s">
        <v>25</v>
      </c>
      <c r="M29" t="s">
        <v>16</v>
      </c>
      <c r="R29" t="s">
        <v>27</v>
      </c>
    </row>
    <row r="30" spans="1:48" ht="15.75" thickBot="1">
      <c r="A30" t="s">
        <v>21</v>
      </c>
      <c r="B30" s="1">
        <v>0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 s="1">
        <v>0</v>
      </c>
      <c r="I30" s="2">
        <v>0</v>
      </c>
      <c r="J30" s="2">
        <v>0</v>
      </c>
      <c r="K30" s="2">
        <v>1</v>
      </c>
      <c r="L30" s="3">
        <v>1</v>
      </c>
      <c r="M30" s="2">
        <v>0</v>
      </c>
      <c r="N30" s="2">
        <v>0</v>
      </c>
      <c r="O30" s="2">
        <v>1</v>
      </c>
      <c r="P30" s="2">
        <v>0</v>
      </c>
      <c r="Q30" s="2">
        <v>1</v>
      </c>
      <c r="R30" s="1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1</v>
      </c>
      <c r="AG30" s="3">
        <v>1</v>
      </c>
      <c r="AI30" t="str">
        <f t="shared" si="16"/>
        <v>3</v>
      </c>
      <c r="AJ30" t="str">
        <f t="shared" si="17"/>
        <v>0</v>
      </c>
      <c r="AK30" t="str">
        <f t="shared" si="18"/>
        <v>6</v>
      </c>
      <c r="AL30" t="str">
        <f t="shared" si="19"/>
        <v>5</v>
      </c>
      <c r="AM30" t="str">
        <f t="shared" si="20"/>
        <v>0</v>
      </c>
      <c r="AN30" t="str">
        <f t="shared" si="21"/>
        <v>0</v>
      </c>
      <c r="AO30" t="str">
        <f t="shared" si="22"/>
        <v>0</v>
      </c>
      <c r="AP30" t="str">
        <f t="shared" si="23"/>
        <v>7</v>
      </c>
      <c r="AR30" t="s">
        <v>63</v>
      </c>
      <c r="AT30" s="22" t="s">
        <v>21</v>
      </c>
      <c r="AU30" s="22" t="s">
        <v>119</v>
      </c>
      <c r="AV30" s="22"/>
    </row>
    <row r="31" spans="1:48" ht="15.75" thickBot="1">
      <c r="A31" t="s">
        <v>22</v>
      </c>
      <c r="B31" s="9">
        <v>0</v>
      </c>
      <c r="C31" s="10">
        <v>0</v>
      </c>
      <c r="D31" s="10">
        <v>1</v>
      </c>
      <c r="E31" s="10">
        <v>1</v>
      </c>
      <c r="F31" s="10">
        <v>0</v>
      </c>
      <c r="G31" s="10">
        <v>1</v>
      </c>
      <c r="H31" s="9">
        <v>0</v>
      </c>
      <c r="I31" s="10">
        <v>0</v>
      </c>
      <c r="J31" s="10">
        <v>1</v>
      </c>
      <c r="K31" s="10">
        <v>1</v>
      </c>
      <c r="L31" s="11">
        <v>1</v>
      </c>
      <c r="M31" s="10">
        <v>0</v>
      </c>
      <c r="N31" s="10">
        <v>0</v>
      </c>
      <c r="O31" s="10">
        <v>1</v>
      </c>
      <c r="P31" s="10">
        <v>0</v>
      </c>
      <c r="Q31" s="10">
        <v>0</v>
      </c>
      <c r="R31" s="9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1</v>
      </c>
      <c r="AF31" s="10">
        <v>0</v>
      </c>
      <c r="AG31" s="11">
        <v>1</v>
      </c>
      <c r="AI31" t="str">
        <f t="shared" si="16"/>
        <v>3</v>
      </c>
      <c r="AJ31" t="str">
        <f t="shared" si="17"/>
        <v>4</v>
      </c>
      <c r="AK31" t="str">
        <f t="shared" si="18"/>
        <v>E</v>
      </c>
      <c r="AL31" t="str">
        <f t="shared" si="19"/>
        <v>4</v>
      </c>
      <c r="AM31" t="str">
        <f t="shared" si="20"/>
        <v>0</v>
      </c>
      <c r="AN31" t="str">
        <f t="shared" si="21"/>
        <v>0</v>
      </c>
      <c r="AO31" t="str">
        <f t="shared" si="22"/>
        <v>0</v>
      </c>
      <c r="AP31" t="str">
        <f t="shared" si="23"/>
        <v>5</v>
      </c>
      <c r="AR31" t="s">
        <v>64</v>
      </c>
      <c r="AT31" s="22" t="s">
        <v>22</v>
      </c>
      <c r="AU31" s="22" t="s">
        <v>120</v>
      </c>
      <c r="AV31" s="22"/>
    </row>
    <row r="32" spans="1:48" ht="15.75" thickBot="1">
      <c r="A32" t="s">
        <v>24</v>
      </c>
      <c r="B32" s="4">
        <v>0</v>
      </c>
      <c r="C32" s="5">
        <v>0</v>
      </c>
      <c r="D32" s="5">
        <v>1</v>
      </c>
      <c r="E32" s="5">
        <v>1</v>
      </c>
      <c r="F32" s="5">
        <v>1</v>
      </c>
      <c r="G32" s="5">
        <v>0</v>
      </c>
      <c r="H32" s="4">
        <v>0</v>
      </c>
      <c r="I32" s="5">
        <v>0</v>
      </c>
      <c r="J32" s="5">
        <v>1</v>
      </c>
      <c r="K32" s="5">
        <v>1</v>
      </c>
      <c r="L32" s="6">
        <v>1</v>
      </c>
      <c r="M32" s="5">
        <v>0</v>
      </c>
      <c r="N32" s="5">
        <v>0</v>
      </c>
      <c r="O32" s="5">
        <v>1</v>
      </c>
      <c r="P32" s="5">
        <v>0</v>
      </c>
      <c r="Q32" s="5">
        <v>0</v>
      </c>
      <c r="R32" s="4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1</v>
      </c>
      <c r="AF32" s="5">
        <v>0</v>
      </c>
      <c r="AG32" s="6">
        <v>0</v>
      </c>
      <c r="AI32" t="str">
        <f t="shared" si="16"/>
        <v>3</v>
      </c>
      <c r="AJ32" t="str">
        <f t="shared" si="17"/>
        <v>8</v>
      </c>
      <c r="AK32" t="str">
        <f t="shared" si="18"/>
        <v>E</v>
      </c>
      <c r="AL32" t="str">
        <f t="shared" si="19"/>
        <v>4</v>
      </c>
      <c r="AM32" t="str">
        <f t="shared" si="20"/>
        <v>0</v>
      </c>
      <c r="AN32" t="str">
        <f t="shared" si="21"/>
        <v>0</v>
      </c>
      <c r="AO32" t="str">
        <f t="shared" si="22"/>
        <v>0</v>
      </c>
      <c r="AP32" t="str">
        <f t="shared" si="23"/>
        <v>4</v>
      </c>
      <c r="AR32" t="s">
        <v>65</v>
      </c>
      <c r="AT32" s="22" t="s">
        <v>24</v>
      </c>
      <c r="AU32" s="22" t="s">
        <v>121</v>
      </c>
      <c r="AV32" s="22"/>
    </row>
    <row r="33" spans="1:48" ht="15.75" thickBot="1">
      <c r="A33" t="s">
        <v>23</v>
      </c>
      <c r="B33" s="4">
        <v>0</v>
      </c>
      <c r="C33" s="5">
        <v>0</v>
      </c>
      <c r="D33" s="5">
        <v>1</v>
      </c>
      <c r="E33" s="5">
        <v>1</v>
      </c>
      <c r="F33" s="5">
        <v>1</v>
      </c>
      <c r="G33" s="5">
        <v>1</v>
      </c>
      <c r="H33" s="4">
        <v>0</v>
      </c>
      <c r="I33" s="5">
        <v>0</v>
      </c>
      <c r="J33" s="5">
        <v>0</v>
      </c>
      <c r="K33" s="5">
        <v>0</v>
      </c>
      <c r="L33" s="6">
        <v>0</v>
      </c>
      <c r="M33" s="5"/>
      <c r="N33" s="5"/>
      <c r="O33" s="5"/>
      <c r="P33" s="5"/>
      <c r="Q33" s="5"/>
      <c r="R33" s="4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6"/>
      <c r="AI33" t="str">
        <f t="shared" si="16"/>
        <v>3</v>
      </c>
      <c r="AJ33" t="str">
        <f t="shared" si="17"/>
        <v>C</v>
      </c>
      <c r="AK33" t="str">
        <f t="shared" si="18"/>
        <v>0</v>
      </c>
      <c r="AL33" t="str">
        <f t="shared" si="19"/>
        <v>0</v>
      </c>
      <c r="AM33" t="str">
        <f t="shared" si="20"/>
        <v>0</v>
      </c>
      <c r="AN33" t="str">
        <f t="shared" si="21"/>
        <v>0</v>
      </c>
      <c r="AO33" t="str">
        <f t="shared" si="22"/>
        <v>0</v>
      </c>
      <c r="AP33" t="str">
        <f t="shared" si="23"/>
        <v>0</v>
      </c>
      <c r="AR33" t="s">
        <v>66</v>
      </c>
      <c r="AT33" s="22" t="s">
        <v>23</v>
      </c>
      <c r="AU33" s="22" t="s">
        <v>122</v>
      </c>
      <c r="AV33" s="22"/>
    </row>
    <row r="35" spans="1:48">
      <c r="B35" t="s">
        <v>93</v>
      </c>
    </row>
    <row r="36" spans="1:48" ht="15.75" thickBot="1">
      <c r="B36" t="s">
        <v>95</v>
      </c>
      <c r="H36">
        <v>0</v>
      </c>
      <c r="M36" t="s">
        <v>25</v>
      </c>
      <c r="R36" t="s">
        <v>16</v>
      </c>
      <c r="W36" t="s">
        <v>5</v>
      </c>
      <c r="AB36" t="s">
        <v>44</v>
      </c>
    </row>
    <row r="37" spans="1:48" ht="15.75" thickBot="1">
      <c r="A37" t="s">
        <v>28</v>
      </c>
      <c r="B37" s="1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1">
        <v>0</v>
      </c>
      <c r="I37" s="2">
        <v>0</v>
      </c>
      <c r="J37" s="2">
        <v>0</v>
      </c>
      <c r="K37" s="2">
        <v>0</v>
      </c>
      <c r="L37" s="3">
        <v>0</v>
      </c>
      <c r="M37" s="9">
        <v>0</v>
      </c>
      <c r="N37" s="10">
        <v>0</v>
      </c>
      <c r="O37" s="10">
        <v>1</v>
      </c>
      <c r="P37" s="10">
        <v>1</v>
      </c>
      <c r="Q37" s="10">
        <v>0</v>
      </c>
      <c r="R37" s="9">
        <v>0</v>
      </c>
      <c r="S37" s="10">
        <v>0</v>
      </c>
      <c r="T37" s="10">
        <v>1</v>
      </c>
      <c r="U37" s="10">
        <v>0</v>
      </c>
      <c r="V37" s="10">
        <v>1</v>
      </c>
      <c r="W37" s="9">
        <v>0</v>
      </c>
      <c r="X37" s="10">
        <v>0</v>
      </c>
      <c r="Y37" s="10">
        <v>0</v>
      </c>
      <c r="Z37" s="10">
        <v>1</v>
      </c>
      <c r="AA37" s="11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3">
        <v>0</v>
      </c>
      <c r="AI37" t="str">
        <f t="shared" si="16"/>
        <v>0</v>
      </c>
      <c r="AJ37" t="str">
        <f t="shared" si="17"/>
        <v>0</v>
      </c>
      <c r="AK37" t="str">
        <f t="shared" si="18"/>
        <v>0</v>
      </c>
      <c r="AL37" t="str">
        <f t="shared" si="19"/>
        <v>6</v>
      </c>
      <c r="AM37" t="str">
        <f t="shared" si="20"/>
        <v>2</v>
      </c>
      <c r="AN37" t="str">
        <f t="shared" si="21"/>
        <v>8</v>
      </c>
      <c r="AO37" t="str">
        <f t="shared" si="22"/>
        <v>8</v>
      </c>
      <c r="AP37" t="str">
        <f t="shared" si="23"/>
        <v>0</v>
      </c>
      <c r="AR37" t="s">
        <v>67</v>
      </c>
      <c r="AT37" s="22" t="s">
        <v>28</v>
      </c>
      <c r="AU37" s="22" t="s">
        <v>123</v>
      </c>
      <c r="AV37" s="22"/>
    </row>
    <row r="38" spans="1:48" ht="15.75" thickBot="1">
      <c r="A38" t="s">
        <v>29</v>
      </c>
      <c r="B38" s="9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9">
        <v>0</v>
      </c>
      <c r="I38" s="10">
        <v>0</v>
      </c>
      <c r="J38" s="10">
        <v>0</v>
      </c>
      <c r="K38" s="10">
        <v>0</v>
      </c>
      <c r="L38" s="11">
        <v>0</v>
      </c>
      <c r="M38" s="9">
        <v>0</v>
      </c>
      <c r="N38" s="10">
        <v>0</v>
      </c>
      <c r="O38" s="10">
        <v>1</v>
      </c>
      <c r="P38" s="10">
        <v>1</v>
      </c>
      <c r="Q38" s="10">
        <v>0</v>
      </c>
      <c r="R38" s="9">
        <v>0</v>
      </c>
      <c r="S38" s="10">
        <v>0</v>
      </c>
      <c r="T38" s="10">
        <v>1</v>
      </c>
      <c r="U38" s="10">
        <v>0</v>
      </c>
      <c r="V38" s="10">
        <v>1</v>
      </c>
      <c r="W38" s="9">
        <v>0</v>
      </c>
      <c r="X38" s="10">
        <v>0</v>
      </c>
      <c r="Y38" s="10">
        <v>0</v>
      </c>
      <c r="Z38" s="10">
        <v>1</v>
      </c>
      <c r="AA38" s="11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1</v>
      </c>
      <c r="AG38" s="11">
        <v>0</v>
      </c>
      <c r="AI38" t="str">
        <f t="shared" si="16"/>
        <v>0</v>
      </c>
      <c r="AJ38" t="str">
        <f t="shared" si="17"/>
        <v>0</v>
      </c>
      <c r="AK38" t="str">
        <f t="shared" si="18"/>
        <v>0</v>
      </c>
      <c r="AL38" t="str">
        <f t="shared" si="19"/>
        <v>6</v>
      </c>
      <c r="AM38" t="str">
        <f t="shared" si="20"/>
        <v>2</v>
      </c>
      <c r="AN38" t="str">
        <f t="shared" si="21"/>
        <v>8</v>
      </c>
      <c r="AO38" t="str">
        <f t="shared" si="22"/>
        <v>8</v>
      </c>
      <c r="AP38" t="str">
        <f t="shared" si="23"/>
        <v>2</v>
      </c>
      <c r="AR38" t="s">
        <v>68</v>
      </c>
      <c r="AT38" s="22" t="s">
        <v>29</v>
      </c>
      <c r="AU38" s="22" t="s">
        <v>124</v>
      </c>
      <c r="AV38" s="22"/>
    </row>
    <row r="39" spans="1:48" ht="15.75" thickBot="1">
      <c r="A39" t="s">
        <v>30</v>
      </c>
      <c r="B39" s="4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4">
        <v>0</v>
      </c>
      <c r="I39" s="5">
        <v>0</v>
      </c>
      <c r="J39" s="5">
        <v>0</v>
      </c>
      <c r="K39" s="5">
        <v>0</v>
      </c>
      <c r="L39" s="6">
        <v>0</v>
      </c>
      <c r="M39" s="5">
        <v>0</v>
      </c>
      <c r="N39" s="5">
        <v>0</v>
      </c>
      <c r="O39" s="5">
        <v>1</v>
      </c>
      <c r="P39" s="5">
        <v>1</v>
      </c>
      <c r="Q39" s="5">
        <v>0</v>
      </c>
      <c r="R39" s="4">
        <v>0</v>
      </c>
      <c r="S39" s="5">
        <v>0</v>
      </c>
      <c r="T39" s="5">
        <v>1</v>
      </c>
      <c r="U39" s="5">
        <v>1</v>
      </c>
      <c r="V39" s="5">
        <v>0</v>
      </c>
      <c r="W39" s="4">
        <v>0</v>
      </c>
      <c r="X39" s="5">
        <v>0</v>
      </c>
      <c r="Y39" s="5">
        <v>1</v>
      </c>
      <c r="Z39" s="5">
        <v>0</v>
      </c>
      <c r="AA39" s="6">
        <v>0</v>
      </c>
      <c r="AB39" s="5">
        <v>0</v>
      </c>
      <c r="AC39" s="5">
        <v>0</v>
      </c>
      <c r="AD39" s="5">
        <v>0</v>
      </c>
      <c r="AE39" s="5">
        <v>0</v>
      </c>
      <c r="AF39" s="5">
        <v>1</v>
      </c>
      <c r="AG39" s="6">
        <v>1</v>
      </c>
      <c r="AI39" t="str">
        <f t="shared" si="16"/>
        <v>0</v>
      </c>
      <c r="AJ39" t="str">
        <f t="shared" si="17"/>
        <v>0</v>
      </c>
      <c r="AK39" t="str">
        <f t="shared" si="18"/>
        <v>0</v>
      </c>
      <c r="AL39" t="str">
        <f t="shared" si="19"/>
        <v>6</v>
      </c>
      <c r="AM39" t="str">
        <f t="shared" si="20"/>
        <v>3</v>
      </c>
      <c r="AN39" t="str">
        <f t="shared" si="21"/>
        <v>1</v>
      </c>
      <c r="AO39" t="str">
        <f t="shared" si="22"/>
        <v>0</v>
      </c>
      <c r="AP39" t="str">
        <f t="shared" si="23"/>
        <v>3</v>
      </c>
      <c r="AR39" t="s">
        <v>72</v>
      </c>
      <c r="AT39" s="22" t="s">
        <v>30</v>
      </c>
      <c r="AU39" s="22" t="s">
        <v>125</v>
      </c>
      <c r="AV39" s="22"/>
    </row>
    <row r="40" spans="1:48" ht="15.75" thickBot="1">
      <c r="B40" t="s">
        <v>95</v>
      </c>
      <c r="H40" t="s">
        <v>43</v>
      </c>
      <c r="M40" t="s">
        <v>25</v>
      </c>
      <c r="R40" t="s">
        <v>16</v>
      </c>
    </row>
    <row r="41" spans="1:48" ht="15.75" thickBot="1">
      <c r="A41" t="s">
        <v>31</v>
      </c>
      <c r="B41" s="1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1"/>
      <c r="I41" s="2"/>
      <c r="J41" s="2"/>
      <c r="K41" s="2"/>
      <c r="L41" s="3"/>
      <c r="M41" s="2"/>
      <c r="N41" s="2"/>
      <c r="O41" s="2"/>
      <c r="P41" s="2"/>
      <c r="Q41" s="2"/>
      <c r="R41" s="1"/>
      <c r="S41" s="2"/>
      <c r="T41" s="2"/>
      <c r="U41" s="2"/>
      <c r="V41" s="2"/>
      <c r="W41" s="1">
        <v>0</v>
      </c>
      <c r="X41" s="2">
        <v>0</v>
      </c>
      <c r="Y41" s="2">
        <v>0</v>
      </c>
      <c r="Z41" s="2">
        <v>0</v>
      </c>
      <c r="AA41" s="3">
        <v>0</v>
      </c>
      <c r="AB41" s="1">
        <v>0</v>
      </c>
      <c r="AC41" s="2">
        <v>0</v>
      </c>
      <c r="AD41" s="2">
        <v>0</v>
      </c>
      <c r="AE41" s="2">
        <v>1</v>
      </c>
      <c r="AF41" s="2">
        <v>0</v>
      </c>
      <c r="AG41" s="3">
        <v>0</v>
      </c>
      <c r="AI41" t="str">
        <f t="shared" si="16"/>
        <v>0</v>
      </c>
      <c r="AJ41" t="str">
        <f t="shared" si="17"/>
        <v>0</v>
      </c>
      <c r="AK41" t="str">
        <f t="shared" si="18"/>
        <v>0</v>
      </c>
      <c r="AL41" t="str">
        <f t="shared" si="19"/>
        <v>0</v>
      </c>
      <c r="AM41" t="str">
        <f t="shared" si="20"/>
        <v>0</v>
      </c>
      <c r="AN41" t="str">
        <f t="shared" si="21"/>
        <v>0</v>
      </c>
      <c r="AO41" t="str">
        <f t="shared" si="22"/>
        <v>0</v>
      </c>
      <c r="AP41" t="str">
        <f t="shared" si="23"/>
        <v>4</v>
      </c>
      <c r="AR41" t="s">
        <v>69</v>
      </c>
      <c r="AT41" s="22" t="s">
        <v>31</v>
      </c>
      <c r="AU41" s="22" t="s">
        <v>126</v>
      </c>
      <c r="AV41" s="22"/>
    </row>
    <row r="42" spans="1:48" ht="15.75" thickBot="1">
      <c r="A42" t="s">
        <v>32</v>
      </c>
      <c r="B42" s="9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9"/>
      <c r="I42" s="10"/>
      <c r="J42" s="10"/>
      <c r="K42" s="10"/>
      <c r="L42" s="11"/>
      <c r="M42" s="10"/>
      <c r="N42" s="10"/>
      <c r="O42" s="10"/>
      <c r="P42" s="10"/>
      <c r="Q42" s="10"/>
      <c r="R42" s="9"/>
      <c r="S42" s="10"/>
      <c r="T42" s="10"/>
      <c r="U42" s="10"/>
      <c r="V42" s="10"/>
      <c r="W42" s="1">
        <v>0</v>
      </c>
      <c r="X42" s="2">
        <v>0</v>
      </c>
      <c r="Y42" s="2">
        <v>0</v>
      </c>
      <c r="Z42" s="2">
        <v>0</v>
      </c>
      <c r="AA42" s="3">
        <v>0</v>
      </c>
      <c r="AB42" s="9">
        <v>0</v>
      </c>
      <c r="AC42" s="10">
        <v>0</v>
      </c>
      <c r="AD42" s="10">
        <v>0</v>
      </c>
      <c r="AE42" s="10">
        <v>1</v>
      </c>
      <c r="AF42" s="10">
        <v>1</v>
      </c>
      <c r="AG42" s="11">
        <v>0</v>
      </c>
      <c r="AI42" t="str">
        <f t="shared" si="16"/>
        <v>0</v>
      </c>
      <c r="AJ42" t="str">
        <f t="shared" si="17"/>
        <v>0</v>
      </c>
      <c r="AK42" t="str">
        <f t="shared" si="18"/>
        <v>0</v>
      </c>
      <c r="AL42" t="str">
        <f t="shared" si="19"/>
        <v>0</v>
      </c>
      <c r="AM42" t="str">
        <f t="shared" si="20"/>
        <v>0</v>
      </c>
      <c r="AN42" t="str">
        <f t="shared" si="21"/>
        <v>0</v>
      </c>
      <c r="AO42" t="str">
        <f t="shared" si="22"/>
        <v>0</v>
      </c>
      <c r="AP42" t="str">
        <f t="shared" si="23"/>
        <v>6</v>
      </c>
      <c r="AR42" t="s">
        <v>70</v>
      </c>
      <c r="AT42" s="22" t="s">
        <v>32</v>
      </c>
      <c r="AU42" s="22" t="s">
        <v>127</v>
      </c>
      <c r="AV42" s="22"/>
    </row>
    <row r="43" spans="1:48" ht="15.75" thickBot="1">
      <c r="A43" t="s">
        <v>33</v>
      </c>
      <c r="B43" s="4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4"/>
      <c r="I43" s="5"/>
      <c r="J43" s="5"/>
      <c r="K43" s="5"/>
      <c r="L43" s="6"/>
      <c r="M43" s="5"/>
      <c r="N43" s="5"/>
      <c r="O43" s="5"/>
      <c r="P43" s="5"/>
      <c r="Q43" s="5"/>
      <c r="R43" s="4"/>
      <c r="S43" s="5"/>
      <c r="T43" s="5"/>
      <c r="U43" s="5"/>
      <c r="V43" s="5"/>
      <c r="W43" s="9">
        <v>0</v>
      </c>
      <c r="X43" s="10">
        <v>0</v>
      </c>
      <c r="Y43" s="10">
        <v>0</v>
      </c>
      <c r="Z43" s="10">
        <v>0</v>
      </c>
      <c r="AA43" s="11">
        <v>0</v>
      </c>
      <c r="AB43" s="4">
        <v>0</v>
      </c>
      <c r="AC43" s="5">
        <v>0</v>
      </c>
      <c r="AD43" s="5">
        <v>0</v>
      </c>
      <c r="AE43" s="5">
        <v>1</v>
      </c>
      <c r="AF43" s="5">
        <v>1</v>
      </c>
      <c r="AG43" s="6">
        <v>1</v>
      </c>
      <c r="AI43" t="str">
        <f t="shared" si="16"/>
        <v>0</v>
      </c>
      <c r="AJ43" t="str">
        <f t="shared" si="17"/>
        <v>0</v>
      </c>
      <c r="AK43" t="str">
        <f t="shared" si="18"/>
        <v>0</v>
      </c>
      <c r="AL43" t="str">
        <f t="shared" si="19"/>
        <v>0</v>
      </c>
      <c r="AM43" t="str">
        <f t="shared" si="20"/>
        <v>0</v>
      </c>
      <c r="AN43" t="str">
        <f t="shared" si="21"/>
        <v>0</v>
      </c>
      <c r="AO43" t="str">
        <f t="shared" si="22"/>
        <v>0</v>
      </c>
      <c r="AP43" t="str">
        <f t="shared" si="23"/>
        <v>7</v>
      </c>
      <c r="AR43" t="s">
        <v>71</v>
      </c>
      <c r="AT43" s="22" t="s">
        <v>33</v>
      </c>
      <c r="AU43" s="22" t="s">
        <v>128</v>
      </c>
      <c r="AV43" s="22"/>
    </row>
    <row r="44" spans="1:48" ht="15.75" thickBot="1">
      <c r="B44" t="s">
        <v>95</v>
      </c>
      <c r="H44" t="s">
        <v>42</v>
      </c>
      <c r="M44" t="s">
        <v>45</v>
      </c>
      <c r="R44" t="s">
        <v>16</v>
      </c>
    </row>
    <row r="45" spans="1:48" ht="15.75" thickBot="1">
      <c r="A45" t="s">
        <v>34</v>
      </c>
      <c r="B45" s="1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1"/>
      <c r="I45" s="2"/>
      <c r="J45" s="2"/>
      <c r="K45" s="2"/>
      <c r="L45" s="3"/>
      <c r="M45" s="2"/>
      <c r="N45" s="2"/>
      <c r="O45" s="2"/>
      <c r="P45" s="2"/>
      <c r="Q45" s="2"/>
      <c r="R45" s="1"/>
      <c r="S45" s="2"/>
      <c r="T45" s="2"/>
      <c r="U45" s="2"/>
      <c r="V45" s="3"/>
      <c r="W45" s="1">
        <v>0</v>
      </c>
      <c r="X45" s="2">
        <v>0</v>
      </c>
      <c r="Y45" s="2">
        <v>0</v>
      </c>
      <c r="Z45" s="2">
        <v>0</v>
      </c>
      <c r="AA45" s="3">
        <v>0</v>
      </c>
      <c r="AB45" s="1">
        <v>1</v>
      </c>
      <c r="AC45" s="2">
        <v>0</v>
      </c>
      <c r="AD45" s="2">
        <v>0</v>
      </c>
      <c r="AE45" s="2">
        <v>0</v>
      </c>
      <c r="AF45" s="2">
        <v>0</v>
      </c>
      <c r="AG45" s="3">
        <v>1</v>
      </c>
      <c r="AI45" t="str">
        <f t="shared" si="16"/>
        <v>0</v>
      </c>
      <c r="AJ45" t="str">
        <f t="shared" si="17"/>
        <v>0</v>
      </c>
      <c r="AK45" t="str">
        <f t="shared" si="18"/>
        <v>0</v>
      </c>
      <c r="AL45" t="str">
        <f t="shared" si="19"/>
        <v>0</v>
      </c>
      <c r="AM45" t="str">
        <f t="shared" si="20"/>
        <v>0</v>
      </c>
      <c r="AN45" t="str">
        <f t="shared" si="21"/>
        <v>0</v>
      </c>
      <c r="AO45" t="str">
        <f t="shared" si="22"/>
        <v>2</v>
      </c>
      <c r="AP45" t="str">
        <f t="shared" si="23"/>
        <v>1</v>
      </c>
      <c r="AR45" t="s">
        <v>73</v>
      </c>
      <c r="AT45" s="22" t="s">
        <v>34</v>
      </c>
      <c r="AU45" s="22" t="s">
        <v>129</v>
      </c>
      <c r="AV45" s="22"/>
    </row>
    <row r="46" spans="1:48" ht="15.75" thickBot="1">
      <c r="A46" t="s">
        <v>35</v>
      </c>
      <c r="B46" s="1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1"/>
      <c r="I46" s="2"/>
      <c r="J46" s="2"/>
      <c r="K46" s="2"/>
      <c r="L46" s="3"/>
      <c r="M46" s="2"/>
      <c r="N46" s="2"/>
      <c r="O46" s="2"/>
      <c r="P46" s="2"/>
      <c r="Q46" s="2"/>
      <c r="R46" s="1"/>
      <c r="S46" s="2"/>
      <c r="T46" s="2"/>
      <c r="U46" s="2"/>
      <c r="V46" s="3"/>
      <c r="W46" s="1">
        <v>0</v>
      </c>
      <c r="X46" s="2">
        <v>0</v>
      </c>
      <c r="Y46" s="2">
        <v>0</v>
      </c>
      <c r="Z46" s="2">
        <v>0</v>
      </c>
      <c r="AA46" s="3">
        <v>0</v>
      </c>
      <c r="AB46" s="1">
        <v>1</v>
      </c>
      <c r="AC46" s="2">
        <v>0</v>
      </c>
      <c r="AD46" s="2">
        <v>0</v>
      </c>
      <c r="AE46" s="2">
        <v>0</v>
      </c>
      <c r="AF46" s="2">
        <v>1</v>
      </c>
      <c r="AG46" s="3">
        <v>1</v>
      </c>
      <c r="AI46" t="str">
        <f t="shared" si="16"/>
        <v>0</v>
      </c>
      <c r="AJ46" t="str">
        <f t="shared" si="17"/>
        <v>0</v>
      </c>
      <c r="AK46" t="str">
        <f t="shared" si="18"/>
        <v>0</v>
      </c>
      <c r="AL46" t="str">
        <f t="shared" si="19"/>
        <v>0</v>
      </c>
      <c r="AM46" t="str">
        <f t="shared" si="20"/>
        <v>0</v>
      </c>
      <c r="AN46" t="str">
        <f t="shared" si="21"/>
        <v>0</v>
      </c>
      <c r="AO46" t="str">
        <f t="shared" si="22"/>
        <v>2</v>
      </c>
      <c r="AP46" t="str">
        <f t="shared" si="23"/>
        <v>3</v>
      </c>
      <c r="AR46" t="s">
        <v>74</v>
      </c>
      <c r="AT46" s="22" t="s">
        <v>35</v>
      </c>
      <c r="AU46" s="22" t="s">
        <v>130</v>
      </c>
      <c r="AV46" s="22"/>
    </row>
    <row r="47" spans="1:48" ht="15.75" thickBot="1">
      <c r="A47" t="s">
        <v>36</v>
      </c>
      <c r="B47" s="1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1"/>
      <c r="I47" s="2"/>
      <c r="J47" s="2"/>
      <c r="K47" s="2"/>
      <c r="L47" s="3"/>
      <c r="M47" s="2"/>
      <c r="N47" s="2"/>
      <c r="O47" s="2"/>
      <c r="P47" s="2"/>
      <c r="Q47" s="2"/>
      <c r="R47" s="1"/>
      <c r="S47" s="2"/>
      <c r="T47" s="2"/>
      <c r="U47" s="2"/>
      <c r="V47" s="3"/>
      <c r="W47" s="1">
        <v>0</v>
      </c>
      <c r="X47" s="2">
        <v>0</v>
      </c>
      <c r="Y47" s="2">
        <v>0</v>
      </c>
      <c r="Z47" s="2">
        <v>0</v>
      </c>
      <c r="AA47" s="3">
        <v>0</v>
      </c>
      <c r="AB47" s="1">
        <v>1</v>
      </c>
      <c r="AC47" s="2">
        <v>0</v>
      </c>
      <c r="AD47" s="2">
        <v>0</v>
      </c>
      <c r="AE47" s="2">
        <v>1</v>
      </c>
      <c r="AF47" s="2">
        <v>0</v>
      </c>
      <c r="AG47" s="3">
        <v>0</v>
      </c>
      <c r="AI47" t="str">
        <f t="shared" si="16"/>
        <v>0</v>
      </c>
      <c r="AJ47" t="str">
        <f t="shared" si="17"/>
        <v>0</v>
      </c>
      <c r="AK47" t="str">
        <f t="shared" si="18"/>
        <v>0</v>
      </c>
      <c r="AL47" t="str">
        <f t="shared" si="19"/>
        <v>0</v>
      </c>
      <c r="AM47" t="str">
        <f t="shared" si="20"/>
        <v>0</v>
      </c>
      <c r="AN47" t="str">
        <f t="shared" si="21"/>
        <v>0</v>
      </c>
      <c r="AO47" t="str">
        <f t="shared" si="22"/>
        <v>2</v>
      </c>
      <c r="AP47" t="str">
        <f t="shared" si="23"/>
        <v>4</v>
      </c>
      <c r="AR47" t="s">
        <v>75</v>
      </c>
      <c r="AT47" s="22" t="s">
        <v>36</v>
      </c>
      <c r="AU47" s="22" t="s">
        <v>131</v>
      </c>
      <c r="AV47" s="22"/>
    </row>
    <row r="48" spans="1:48" ht="15.75" thickBot="1">
      <c r="A48" t="s">
        <v>37</v>
      </c>
      <c r="B48" s="9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9"/>
      <c r="I48" s="10"/>
      <c r="J48" s="10"/>
      <c r="K48" s="10"/>
      <c r="L48" s="11"/>
      <c r="M48" s="10"/>
      <c r="N48" s="10"/>
      <c r="O48" s="10"/>
      <c r="P48" s="10"/>
      <c r="Q48" s="10"/>
      <c r="R48" s="9"/>
      <c r="S48" s="10"/>
      <c r="T48" s="10"/>
      <c r="U48" s="10"/>
      <c r="V48" s="11"/>
      <c r="W48" s="1">
        <v>0</v>
      </c>
      <c r="X48" s="2">
        <v>0</v>
      </c>
      <c r="Y48" s="2">
        <v>0</v>
      </c>
      <c r="Z48" s="2">
        <v>0</v>
      </c>
      <c r="AA48" s="3">
        <v>0</v>
      </c>
      <c r="AB48" s="9">
        <v>1</v>
      </c>
      <c r="AC48" s="10">
        <v>0</v>
      </c>
      <c r="AD48" s="10">
        <v>0</v>
      </c>
      <c r="AE48" s="10">
        <v>1</v>
      </c>
      <c r="AF48" s="10">
        <v>0</v>
      </c>
      <c r="AG48" s="11">
        <v>1</v>
      </c>
      <c r="AI48" t="str">
        <f t="shared" si="16"/>
        <v>0</v>
      </c>
      <c r="AJ48" t="str">
        <f t="shared" si="17"/>
        <v>0</v>
      </c>
      <c r="AK48" t="str">
        <f t="shared" si="18"/>
        <v>0</v>
      </c>
      <c r="AL48" t="str">
        <f t="shared" si="19"/>
        <v>0</v>
      </c>
      <c r="AM48" t="str">
        <f t="shared" si="20"/>
        <v>0</v>
      </c>
      <c r="AN48" t="str">
        <f t="shared" si="21"/>
        <v>0</v>
      </c>
      <c r="AO48" t="str">
        <f t="shared" si="22"/>
        <v>2</v>
      </c>
      <c r="AP48" t="str">
        <f t="shared" si="23"/>
        <v>5</v>
      </c>
      <c r="AR48" t="s">
        <v>76</v>
      </c>
      <c r="AT48" s="22" t="s">
        <v>37</v>
      </c>
      <c r="AU48" s="22" t="s">
        <v>132</v>
      </c>
      <c r="AV48" s="22"/>
    </row>
    <row r="49" spans="1:48" ht="15.75" thickBot="1">
      <c r="A49" t="s">
        <v>38</v>
      </c>
      <c r="B49" s="4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4">
        <v>0</v>
      </c>
      <c r="I49" s="5">
        <v>0</v>
      </c>
      <c r="J49" s="5">
        <v>1</v>
      </c>
      <c r="K49" s="5">
        <v>1</v>
      </c>
      <c r="L49" s="6">
        <v>1</v>
      </c>
      <c r="M49" s="5">
        <v>0</v>
      </c>
      <c r="N49" s="5">
        <v>0</v>
      </c>
      <c r="O49" s="5">
        <v>1</v>
      </c>
      <c r="P49" s="5">
        <v>1</v>
      </c>
      <c r="Q49" s="5">
        <v>0</v>
      </c>
      <c r="R49" s="4">
        <v>0</v>
      </c>
      <c r="S49" s="5">
        <v>0</v>
      </c>
      <c r="T49" s="5">
        <v>1</v>
      </c>
      <c r="U49" s="5">
        <v>0</v>
      </c>
      <c r="V49" s="6">
        <v>0</v>
      </c>
      <c r="W49" s="1">
        <v>0</v>
      </c>
      <c r="X49" s="2">
        <v>0</v>
      </c>
      <c r="Y49" s="2">
        <v>0</v>
      </c>
      <c r="Z49" s="2">
        <v>0</v>
      </c>
      <c r="AA49" s="3">
        <v>0</v>
      </c>
      <c r="AB49" s="4">
        <v>1</v>
      </c>
      <c r="AC49" s="5">
        <v>0</v>
      </c>
      <c r="AD49" s="5">
        <v>0</v>
      </c>
      <c r="AE49" s="5">
        <v>1</v>
      </c>
      <c r="AF49" s="5">
        <v>1</v>
      </c>
      <c r="AG49" s="6">
        <v>0</v>
      </c>
      <c r="AI49" t="str">
        <f t="shared" si="16"/>
        <v>0</v>
      </c>
      <c r="AJ49" t="str">
        <f t="shared" si="17"/>
        <v>0</v>
      </c>
      <c r="AK49" t="str">
        <f t="shared" si="18"/>
        <v>E</v>
      </c>
      <c r="AL49" t="str">
        <f t="shared" si="19"/>
        <v>6</v>
      </c>
      <c r="AM49" t="str">
        <f t="shared" si="20"/>
        <v>2</v>
      </c>
      <c r="AN49" t="str">
        <f t="shared" si="21"/>
        <v>0</v>
      </c>
      <c r="AO49" t="str">
        <f t="shared" si="22"/>
        <v>2</v>
      </c>
      <c r="AP49" t="str">
        <f t="shared" si="23"/>
        <v>6</v>
      </c>
      <c r="AR49" t="s">
        <v>77</v>
      </c>
      <c r="AT49" s="22" t="s">
        <v>38</v>
      </c>
      <c r="AU49" s="22" t="s">
        <v>133</v>
      </c>
      <c r="AV49" s="22"/>
    </row>
    <row r="50" spans="1:48" ht="15.75" thickBot="1">
      <c r="A50" t="s">
        <v>39</v>
      </c>
      <c r="B50" s="4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4">
        <v>0</v>
      </c>
      <c r="I50" s="5">
        <v>0</v>
      </c>
      <c r="J50" s="5">
        <v>1</v>
      </c>
      <c r="K50" s="5">
        <v>1</v>
      </c>
      <c r="L50" s="6">
        <v>0</v>
      </c>
      <c r="M50" s="5">
        <v>0</v>
      </c>
      <c r="N50" s="5">
        <v>0</v>
      </c>
      <c r="O50" s="5">
        <v>1</v>
      </c>
      <c r="P50" s="5">
        <v>1</v>
      </c>
      <c r="Q50" s="5">
        <v>1</v>
      </c>
      <c r="R50" s="4">
        <v>0</v>
      </c>
      <c r="S50" s="5">
        <v>0</v>
      </c>
      <c r="T50" s="5">
        <v>1</v>
      </c>
      <c r="U50" s="5">
        <v>0</v>
      </c>
      <c r="V50" s="6">
        <v>1</v>
      </c>
      <c r="W50" s="1">
        <v>0</v>
      </c>
      <c r="X50" s="2">
        <v>0</v>
      </c>
      <c r="Y50" s="2">
        <v>0</v>
      </c>
      <c r="Z50" s="2">
        <v>0</v>
      </c>
      <c r="AA50" s="3">
        <v>0</v>
      </c>
      <c r="AB50" s="4">
        <v>1</v>
      </c>
      <c r="AC50" s="5">
        <v>0</v>
      </c>
      <c r="AD50" s="5">
        <v>0</v>
      </c>
      <c r="AE50" s="5">
        <v>1</v>
      </c>
      <c r="AF50" s="5">
        <v>1</v>
      </c>
      <c r="AG50" s="6">
        <v>1</v>
      </c>
      <c r="AI50" t="str">
        <f t="shared" si="16"/>
        <v>0</v>
      </c>
      <c r="AJ50" t="str">
        <f t="shared" si="17"/>
        <v>0</v>
      </c>
      <c r="AK50" t="str">
        <f t="shared" si="18"/>
        <v>C</v>
      </c>
      <c r="AL50" t="str">
        <f t="shared" si="19"/>
        <v>7</v>
      </c>
      <c r="AM50" t="str">
        <f t="shared" si="20"/>
        <v>2</v>
      </c>
      <c r="AN50" t="str">
        <f t="shared" si="21"/>
        <v>8</v>
      </c>
      <c r="AO50" t="str">
        <f t="shared" si="22"/>
        <v>2</v>
      </c>
      <c r="AP50" t="str">
        <f t="shared" si="23"/>
        <v>7</v>
      </c>
      <c r="AR50" t="s">
        <v>78</v>
      </c>
      <c r="AT50" s="22" t="s">
        <v>39</v>
      </c>
      <c r="AU50" s="22" t="s">
        <v>134</v>
      </c>
      <c r="AV50" s="22"/>
    </row>
    <row r="51" spans="1:48" ht="15.75" thickBot="1">
      <c r="A51" t="s">
        <v>40</v>
      </c>
      <c r="B51" s="4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4">
        <v>0</v>
      </c>
      <c r="I51" s="5">
        <v>0</v>
      </c>
      <c r="J51" s="5">
        <v>0</v>
      </c>
      <c r="K51" s="5">
        <v>1</v>
      </c>
      <c r="L51" s="6">
        <v>1</v>
      </c>
      <c r="M51" s="5">
        <v>0</v>
      </c>
      <c r="N51" s="5">
        <v>0</v>
      </c>
      <c r="O51" s="5">
        <v>1</v>
      </c>
      <c r="P51" s="5">
        <v>0</v>
      </c>
      <c r="Q51" s="5">
        <v>0</v>
      </c>
      <c r="R51" s="4">
        <v>0</v>
      </c>
      <c r="S51" s="5">
        <v>0</v>
      </c>
      <c r="T51" s="5">
        <v>1</v>
      </c>
      <c r="U51" s="5">
        <v>0</v>
      </c>
      <c r="V51" s="6">
        <v>0</v>
      </c>
      <c r="W51" s="1">
        <v>0</v>
      </c>
      <c r="X51" s="2">
        <v>0</v>
      </c>
      <c r="Y51" s="2">
        <v>0</v>
      </c>
      <c r="Z51" s="2">
        <v>0</v>
      </c>
      <c r="AA51" s="3">
        <v>0</v>
      </c>
      <c r="AB51" s="4">
        <v>1</v>
      </c>
      <c r="AC51" s="5">
        <v>0</v>
      </c>
      <c r="AD51" s="5">
        <v>1</v>
      </c>
      <c r="AE51" s="5">
        <v>0</v>
      </c>
      <c r="AF51" s="5">
        <v>1</v>
      </c>
      <c r="AG51" s="6">
        <v>0</v>
      </c>
      <c r="AI51" t="str">
        <f t="shared" si="16"/>
        <v>0</v>
      </c>
      <c r="AJ51" t="str">
        <f t="shared" si="17"/>
        <v>0</v>
      </c>
      <c r="AK51" t="str">
        <f t="shared" si="18"/>
        <v>6</v>
      </c>
      <c r="AL51" t="str">
        <f t="shared" si="19"/>
        <v>4</v>
      </c>
      <c r="AM51" t="str">
        <f t="shared" si="20"/>
        <v>2</v>
      </c>
      <c r="AN51" t="str">
        <f t="shared" si="21"/>
        <v>0</v>
      </c>
      <c r="AO51" t="str">
        <f t="shared" si="22"/>
        <v>2</v>
      </c>
      <c r="AP51" t="str">
        <f t="shared" si="23"/>
        <v>A</v>
      </c>
      <c r="AR51" t="s">
        <v>79</v>
      </c>
      <c r="AT51" s="22" t="s">
        <v>40</v>
      </c>
      <c r="AU51" s="22" t="s">
        <v>135</v>
      </c>
      <c r="AV51" s="22"/>
    </row>
    <row r="52" spans="1:48" ht="15.75" thickBot="1">
      <c r="A52" t="s">
        <v>41</v>
      </c>
      <c r="B52" s="4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4">
        <v>0</v>
      </c>
      <c r="I52" s="5">
        <v>0</v>
      </c>
      <c r="J52" s="5">
        <v>1</v>
      </c>
      <c r="K52" s="5">
        <v>1</v>
      </c>
      <c r="L52" s="6">
        <v>1</v>
      </c>
      <c r="M52" s="5">
        <v>0</v>
      </c>
      <c r="N52" s="5">
        <v>0</v>
      </c>
      <c r="O52" s="5">
        <v>1</v>
      </c>
      <c r="P52" s="5">
        <v>1</v>
      </c>
      <c r="Q52" s="5">
        <v>0</v>
      </c>
      <c r="R52" s="4">
        <v>0</v>
      </c>
      <c r="S52" s="5">
        <v>0</v>
      </c>
      <c r="T52" s="5">
        <v>1</v>
      </c>
      <c r="U52" s="5">
        <v>0</v>
      </c>
      <c r="V52" s="6">
        <v>0</v>
      </c>
      <c r="W52" s="9">
        <v>0</v>
      </c>
      <c r="X52" s="10">
        <v>0</v>
      </c>
      <c r="Y52" s="10">
        <v>0</v>
      </c>
      <c r="Z52" s="10">
        <v>0</v>
      </c>
      <c r="AA52" s="11">
        <v>0</v>
      </c>
      <c r="AB52" s="4">
        <v>1</v>
      </c>
      <c r="AC52" s="5">
        <v>0</v>
      </c>
      <c r="AD52" s="5">
        <v>1</v>
      </c>
      <c r="AE52" s="5">
        <v>0</v>
      </c>
      <c r="AF52" s="5">
        <v>1</v>
      </c>
      <c r="AG52" s="6">
        <v>1</v>
      </c>
      <c r="AI52" t="str">
        <f t="shared" si="16"/>
        <v>0</v>
      </c>
      <c r="AJ52" t="str">
        <f t="shared" si="17"/>
        <v>0</v>
      </c>
      <c r="AK52" t="str">
        <f t="shared" si="18"/>
        <v>E</v>
      </c>
      <c r="AL52" t="str">
        <f t="shared" si="19"/>
        <v>6</v>
      </c>
      <c r="AM52" t="str">
        <f t="shared" si="20"/>
        <v>2</v>
      </c>
      <c r="AN52" t="str">
        <f t="shared" si="21"/>
        <v>0</v>
      </c>
      <c r="AO52" t="str">
        <f t="shared" si="22"/>
        <v>2</v>
      </c>
      <c r="AP52" t="str">
        <f t="shared" si="23"/>
        <v>B</v>
      </c>
      <c r="AR52" t="s">
        <v>80</v>
      </c>
      <c r="AT52" s="22" t="s">
        <v>41</v>
      </c>
      <c r="AU52" s="22" t="s">
        <v>135</v>
      </c>
      <c r="AV52" s="22" t="s">
        <v>118</v>
      </c>
    </row>
    <row r="54" spans="1:48">
      <c r="B54" t="s">
        <v>94</v>
      </c>
    </row>
    <row r="55" spans="1:48" ht="15.75" thickBot="1">
      <c r="B55" t="s">
        <v>95</v>
      </c>
      <c r="H55" t="s">
        <v>56</v>
      </c>
    </row>
    <row r="56" spans="1:48" ht="15.75" thickBot="1">
      <c r="A56" t="s">
        <v>46</v>
      </c>
      <c r="B56" s="1">
        <v>0</v>
      </c>
      <c r="C56" s="2">
        <v>0</v>
      </c>
      <c r="D56" s="2">
        <v>0</v>
      </c>
      <c r="E56" s="2">
        <v>0</v>
      </c>
      <c r="F56" s="2">
        <v>1</v>
      </c>
      <c r="G56" s="3">
        <v>0</v>
      </c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1"/>
      <c r="AI56" t="str">
        <f t="shared" si="16"/>
        <v>0</v>
      </c>
      <c r="AJ56" t="str">
        <f t="shared" si="17"/>
        <v>8</v>
      </c>
      <c r="AK56" t="str">
        <f t="shared" si="18"/>
        <v>0</v>
      </c>
      <c r="AL56" t="str">
        <f t="shared" si="19"/>
        <v>0</v>
      </c>
      <c r="AM56" t="str">
        <f t="shared" si="20"/>
        <v>0</v>
      </c>
      <c r="AN56" t="str">
        <f t="shared" si="21"/>
        <v>0</v>
      </c>
      <c r="AO56" t="str">
        <f t="shared" si="22"/>
        <v>0</v>
      </c>
      <c r="AP56" t="str">
        <f t="shared" si="23"/>
        <v>0</v>
      </c>
      <c r="AR56" t="s">
        <v>81</v>
      </c>
      <c r="AT56" s="22" t="s">
        <v>46</v>
      </c>
      <c r="AU56" s="22" t="s">
        <v>136</v>
      </c>
      <c r="AV56" s="22" t="s">
        <v>108</v>
      </c>
    </row>
    <row r="57" spans="1:48" ht="15.75" thickBot="1">
      <c r="A57" t="s">
        <v>47</v>
      </c>
      <c r="B57" s="9">
        <v>0</v>
      </c>
      <c r="C57" s="10">
        <v>0</v>
      </c>
      <c r="D57" s="10">
        <v>0</v>
      </c>
      <c r="E57" s="10">
        <v>0</v>
      </c>
      <c r="F57" s="10">
        <v>1</v>
      </c>
      <c r="G57" s="11">
        <v>1</v>
      </c>
      <c r="H57" s="4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6">
        <v>1</v>
      </c>
      <c r="AI57" t="str">
        <f t="shared" si="16"/>
        <v>0</v>
      </c>
      <c r="AJ57" t="str">
        <f t="shared" si="17"/>
        <v>C</v>
      </c>
      <c r="AK57" t="str">
        <f t="shared" si="18"/>
        <v>0</v>
      </c>
      <c r="AL57" t="str">
        <f t="shared" si="19"/>
        <v>0</v>
      </c>
      <c r="AM57" t="str">
        <f t="shared" si="20"/>
        <v>0</v>
      </c>
      <c r="AN57" t="str">
        <f t="shared" si="21"/>
        <v>0</v>
      </c>
      <c r="AO57" t="str">
        <f t="shared" si="22"/>
        <v>1</v>
      </c>
      <c r="AP57" t="str">
        <f t="shared" si="23"/>
        <v>1</v>
      </c>
      <c r="AR57" t="s">
        <v>82</v>
      </c>
      <c r="AT57" s="22" t="s">
        <v>47</v>
      </c>
      <c r="AU57" s="22" t="s">
        <v>137</v>
      </c>
      <c r="AV57" s="22" t="s">
        <v>108</v>
      </c>
    </row>
    <row r="58" spans="1:48" s="17" customFormat="1" ht="15.75" thickBot="1">
      <c r="H58" s="17" t="s">
        <v>25</v>
      </c>
      <c r="R58" s="17" t="s">
        <v>57</v>
      </c>
      <c r="AI58"/>
      <c r="AJ58"/>
      <c r="AK58"/>
      <c r="AL58"/>
      <c r="AM58"/>
      <c r="AN58"/>
      <c r="AO58"/>
      <c r="AP58"/>
      <c r="AS58" s="23"/>
      <c r="AT58" s="23"/>
      <c r="AU58" s="23"/>
      <c r="AV58" s="23"/>
    </row>
    <row r="59" spans="1:48" ht="15.75" thickBot="1">
      <c r="A59" t="s">
        <v>48</v>
      </c>
      <c r="B59" s="9">
        <v>0</v>
      </c>
      <c r="C59" s="10">
        <v>0</v>
      </c>
      <c r="D59" s="10">
        <v>0</v>
      </c>
      <c r="E59" s="10">
        <v>0</v>
      </c>
      <c r="F59" s="10">
        <v>0</v>
      </c>
      <c r="G59" s="11">
        <v>0</v>
      </c>
      <c r="H59" s="9">
        <v>1</v>
      </c>
      <c r="I59" s="10">
        <v>1</v>
      </c>
      <c r="J59" s="10">
        <v>1</v>
      </c>
      <c r="K59" s="10">
        <v>1</v>
      </c>
      <c r="L59" s="11">
        <v>1</v>
      </c>
      <c r="M59" s="9">
        <v>0</v>
      </c>
      <c r="N59" s="10">
        <v>0</v>
      </c>
      <c r="O59" s="10">
        <v>0</v>
      </c>
      <c r="P59" s="10">
        <v>0</v>
      </c>
      <c r="Q59" s="11">
        <v>0</v>
      </c>
      <c r="R59" s="9">
        <v>0</v>
      </c>
      <c r="S59" s="10">
        <v>0</v>
      </c>
      <c r="T59" s="10">
        <v>0</v>
      </c>
      <c r="U59" s="10">
        <v>0</v>
      </c>
      <c r="V59" s="11">
        <v>0</v>
      </c>
      <c r="W59" s="9">
        <v>0</v>
      </c>
      <c r="X59" s="10">
        <v>0</v>
      </c>
      <c r="Y59" s="10">
        <v>0</v>
      </c>
      <c r="Z59" s="10">
        <v>0</v>
      </c>
      <c r="AA59" s="11">
        <v>0</v>
      </c>
      <c r="AB59" s="9">
        <v>0</v>
      </c>
      <c r="AC59" s="10">
        <v>0</v>
      </c>
      <c r="AD59" s="10">
        <v>1</v>
      </c>
      <c r="AE59" s="10">
        <v>0</v>
      </c>
      <c r="AF59" s="10">
        <v>0</v>
      </c>
      <c r="AG59" s="11">
        <v>0</v>
      </c>
      <c r="AI59" t="str">
        <f t="shared" si="16"/>
        <v>0</v>
      </c>
      <c r="AJ59" t="str">
        <f t="shared" si="17"/>
        <v>3</v>
      </c>
      <c r="AK59" t="str">
        <f t="shared" si="18"/>
        <v>E</v>
      </c>
      <c r="AL59" t="str">
        <f t="shared" si="19"/>
        <v>0</v>
      </c>
      <c r="AM59" t="str">
        <f t="shared" si="20"/>
        <v>0</v>
      </c>
      <c r="AN59" t="str">
        <f t="shared" si="21"/>
        <v>0</v>
      </c>
      <c r="AO59" t="str">
        <f t="shared" si="22"/>
        <v>0</v>
      </c>
      <c r="AP59" t="str">
        <f t="shared" si="23"/>
        <v>8</v>
      </c>
      <c r="AR59" t="s">
        <v>83</v>
      </c>
      <c r="AT59" s="22" t="s">
        <v>48</v>
      </c>
      <c r="AU59" s="22" t="s">
        <v>138</v>
      </c>
      <c r="AV59" s="22" t="s">
        <v>108</v>
      </c>
    </row>
    <row r="60" spans="1:48" ht="15.75" thickBot="1">
      <c r="A60" t="s">
        <v>49</v>
      </c>
      <c r="B60" s="4">
        <v>0</v>
      </c>
      <c r="C60" s="5">
        <v>0</v>
      </c>
      <c r="D60" s="5">
        <v>0</v>
      </c>
      <c r="E60" s="5">
        <v>0</v>
      </c>
      <c r="F60" s="5">
        <v>0</v>
      </c>
      <c r="G60" s="6">
        <v>0</v>
      </c>
      <c r="H60" s="4"/>
      <c r="I60" s="5"/>
      <c r="J60" s="5"/>
      <c r="K60" s="5"/>
      <c r="L60" s="6"/>
      <c r="M60" s="9">
        <v>0</v>
      </c>
      <c r="N60" s="10">
        <v>0</v>
      </c>
      <c r="O60" s="10">
        <v>0</v>
      </c>
      <c r="P60" s="10">
        <v>0</v>
      </c>
      <c r="Q60" s="11">
        <v>0</v>
      </c>
      <c r="R60" s="5"/>
      <c r="S60" s="5"/>
      <c r="T60" s="5"/>
      <c r="U60" s="5"/>
      <c r="V60" s="5"/>
      <c r="W60" s="9">
        <v>0</v>
      </c>
      <c r="X60" s="10">
        <v>0</v>
      </c>
      <c r="Y60" s="10">
        <v>0</v>
      </c>
      <c r="Z60" s="10">
        <v>0</v>
      </c>
      <c r="AA60" s="11">
        <v>0</v>
      </c>
      <c r="AB60" s="4">
        <v>0</v>
      </c>
      <c r="AC60" s="5">
        <v>0</v>
      </c>
      <c r="AD60" s="5">
        <v>1</v>
      </c>
      <c r="AE60" s="5">
        <v>0</v>
      </c>
      <c r="AF60" s="5">
        <v>0</v>
      </c>
      <c r="AG60" s="6">
        <v>1</v>
      </c>
      <c r="AI60" t="str">
        <f t="shared" si="16"/>
        <v>0</v>
      </c>
      <c r="AJ60" t="str">
        <f t="shared" si="17"/>
        <v>0</v>
      </c>
      <c r="AK60" t="str">
        <f t="shared" si="18"/>
        <v>0</v>
      </c>
      <c r="AL60" t="str">
        <f t="shared" si="19"/>
        <v>0</v>
      </c>
      <c r="AM60" t="str">
        <f t="shared" si="20"/>
        <v>0</v>
      </c>
      <c r="AN60" t="str">
        <f t="shared" si="21"/>
        <v>0</v>
      </c>
      <c r="AO60" t="str">
        <f t="shared" si="22"/>
        <v>0</v>
      </c>
      <c r="AP60" t="str">
        <f t="shared" si="23"/>
        <v>9</v>
      </c>
      <c r="AR60" t="s">
        <v>84</v>
      </c>
      <c r="AT60" s="22" t="s">
        <v>49</v>
      </c>
      <c r="AU60" s="22" t="s">
        <v>139</v>
      </c>
      <c r="AV60" s="22" t="s">
        <v>108</v>
      </c>
    </row>
    <row r="61" spans="1:48" s="17" customFormat="1" ht="15.75" thickBot="1">
      <c r="H61" s="17" t="s">
        <v>42</v>
      </c>
      <c r="M61" s="17" t="s">
        <v>45</v>
      </c>
      <c r="R61" s="17" t="s">
        <v>17</v>
      </c>
      <c r="AI61"/>
      <c r="AJ61"/>
      <c r="AK61"/>
      <c r="AL61"/>
      <c r="AM61"/>
      <c r="AN61"/>
      <c r="AO61"/>
      <c r="AP61"/>
      <c r="AS61" s="23"/>
      <c r="AT61" s="23"/>
      <c r="AU61" s="23"/>
      <c r="AV61" s="23"/>
    </row>
    <row r="62" spans="1:48" ht="15.75" thickBot="1">
      <c r="A62" t="s">
        <v>50</v>
      </c>
      <c r="B62" s="1">
        <v>0</v>
      </c>
      <c r="C62" s="2">
        <v>0</v>
      </c>
      <c r="D62" s="2">
        <v>0</v>
      </c>
      <c r="E62" s="2">
        <v>1</v>
      </c>
      <c r="F62" s="2">
        <v>0</v>
      </c>
      <c r="G62" s="3">
        <v>0</v>
      </c>
      <c r="H62" s="1"/>
      <c r="I62" s="2"/>
      <c r="J62" s="2"/>
      <c r="K62" s="2"/>
      <c r="L62" s="3"/>
      <c r="M62" s="1"/>
      <c r="N62" s="2"/>
      <c r="O62" s="2"/>
      <c r="P62" s="2"/>
      <c r="Q62" s="3"/>
      <c r="R62" s="1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3"/>
      <c r="AI62" t="str">
        <f t="shared" si="16"/>
        <v>1</v>
      </c>
      <c r="AJ62" t="str">
        <f t="shared" si="17"/>
        <v>0</v>
      </c>
      <c r="AK62" t="str">
        <f t="shared" si="18"/>
        <v>0</v>
      </c>
      <c r="AL62" t="str">
        <f t="shared" si="19"/>
        <v>0</v>
      </c>
      <c r="AM62" t="str">
        <f t="shared" si="20"/>
        <v>0</v>
      </c>
      <c r="AN62" t="str">
        <f t="shared" si="21"/>
        <v>0</v>
      </c>
      <c r="AO62" t="str">
        <f t="shared" si="22"/>
        <v>0</v>
      </c>
      <c r="AP62" t="str">
        <f t="shared" si="23"/>
        <v>0</v>
      </c>
      <c r="AR62" s="18" t="s">
        <v>85</v>
      </c>
      <c r="AT62" s="22" t="s">
        <v>50</v>
      </c>
      <c r="AU62" s="22" t="s">
        <v>140</v>
      </c>
      <c r="AV62" s="22" t="s">
        <v>108</v>
      </c>
    </row>
    <row r="63" spans="1:48" ht="15.75" thickBot="1">
      <c r="A63" t="s">
        <v>51</v>
      </c>
      <c r="B63" s="9">
        <v>0</v>
      </c>
      <c r="C63" s="10">
        <v>0</v>
      </c>
      <c r="D63" s="10">
        <v>0</v>
      </c>
      <c r="E63" s="10">
        <v>1</v>
      </c>
      <c r="F63" s="10">
        <v>0</v>
      </c>
      <c r="G63" s="11">
        <v>1</v>
      </c>
      <c r="H63" s="9">
        <v>0</v>
      </c>
      <c r="I63" s="10">
        <v>0</v>
      </c>
      <c r="J63" s="10">
        <v>1</v>
      </c>
      <c r="K63" s="10">
        <v>0</v>
      </c>
      <c r="L63" s="11">
        <v>0</v>
      </c>
      <c r="M63" s="9">
        <v>0</v>
      </c>
      <c r="N63" s="10">
        <v>0</v>
      </c>
      <c r="O63" s="10">
        <v>1</v>
      </c>
      <c r="P63" s="10">
        <v>1</v>
      </c>
      <c r="Q63" s="11">
        <v>0</v>
      </c>
      <c r="R63" s="9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1">
        <v>1</v>
      </c>
      <c r="AI63" t="str">
        <f t="shared" si="16"/>
        <v>1</v>
      </c>
      <c r="AJ63" t="str">
        <f t="shared" si="17"/>
        <v>4</v>
      </c>
      <c r="AK63" t="str">
        <f t="shared" si="18"/>
        <v>8</v>
      </c>
      <c r="AL63" t="str">
        <f t="shared" si="19"/>
        <v>6</v>
      </c>
      <c r="AM63" t="str">
        <f t="shared" si="20"/>
        <v>0</v>
      </c>
      <c r="AN63" t="str">
        <f t="shared" si="21"/>
        <v>0</v>
      </c>
      <c r="AO63" t="str">
        <f t="shared" si="22"/>
        <v>0</v>
      </c>
      <c r="AP63" t="str">
        <f t="shared" si="23"/>
        <v>1</v>
      </c>
      <c r="AR63" s="18" t="s">
        <v>86</v>
      </c>
      <c r="AT63" s="22" t="s">
        <v>51</v>
      </c>
      <c r="AU63" s="22" t="s">
        <v>141</v>
      </c>
      <c r="AV63" s="22" t="s">
        <v>108</v>
      </c>
    </row>
    <row r="64" spans="1:48" s="17" customFormat="1" ht="15.75" thickBot="1">
      <c r="H64" s="17" t="s">
        <v>25</v>
      </c>
      <c r="R64" s="17" t="s">
        <v>17</v>
      </c>
      <c r="AI64"/>
      <c r="AJ64"/>
      <c r="AK64"/>
      <c r="AL64"/>
      <c r="AM64"/>
      <c r="AN64"/>
      <c r="AO64"/>
      <c r="AP64"/>
      <c r="AS64" s="23"/>
      <c r="AT64" s="23"/>
      <c r="AU64" s="23"/>
      <c r="AV64" s="23"/>
    </row>
    <row r="65" spans="1:48" ht="15.75" thickBot="1">
      <c r="A65" t="s">
        <v>52</v>
      </c>
      <c r="B65" s="9">
        <v>0</v>
      </c>
      <c r="C65" s="10">
        <v>0</v>
      </c>
      <c r="D65" s="10">
        <v>0</v>
      </c>
      <c r="E65" s="10">
        <v>1</v>
      </c>
      <c r="F65" s="10">
        <v>1</v>
      </c>
      <c r="G65" s="11">
        <v>0</v>
      </c>
      <c r="H65" s="9">
        <v>0</v>
      </c>
      <c r="I65" s="10">
        <v>0</v>
      </c>
      <c r="J65" s="10">
        <v>1</v>
      </c>
      <c r="K65" s="10">
        <v>0</v>
      </c>
      <c r="L65" s="11">
        <v>0</v>
      </c>
      <c r="M65" s="9">
        <v>0</v>
      </c>
      <c r="N65" s="10">
        <v>0</v>
      </c>
      <c r="O65" s="10">
        <v>0</v>
      </c>
      <c r="P65" s="10">
        <v>0</v>
      </c>
      <c r="Q65" s="11">
        <v>0</v>
      </c>
      <c r="R65" s="9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1">
        <v>1</v>
      </c>
      <c r="AI65" t="str">
        <f t="shared" si="16"/>
        <v>1</v>
      </c>
      <c r="AJ65" t="str">
        <f t="shared" si="17"/>
        <v>8</v>
      </c>
      <c r="AK65" t="str">
        <f t="shared" si="18"/>
        <v>8</v>
      </c>
      <c r="AL65" t="str">
        <f t="shared" si="19"/>
        <v>0</v>
      </c>
      <c r="AM65" t="str">
        <f t="shared" si="20"/>
        <v>0</v>
      </c>
      <c r="AN65" t="str">
        <f t="shared" si="21"/>
        <v>0</v>
      </c>
      <c r="AO65" t="str">
        <f t="shared" si="22"/>
        <v>0</v>
      </c>
      <c r="AP65" t="str">
        <f t="shared" si="23"/>
        <v>1</v>
      </c>
      <c r="AR65" s="18" t="s">
        <v>87</v>
      </c>
      <c r="AT65" s="22" t="s">
        <v>52</v>
      </c>
      <c r="AU65" s="22" t="s">
        <v>142</v>
      </c>
      <c r="AV65" s="22" t="s">
        <v>108</v>
      </c>
    </row>
    <row r="66" spans="1:48" ht="15.75" thickBot="1">
      <c r="A66" t="s">
        <v>53</v>
      </c>
      <c r="B66" s="4">
        <v>0</v>
      </c>
      <c r="C66" s="5">
        <v>0</v>
      </c>
      <c r="D66" s="5">
        <v>0</v>
      </c>
      <c r="E66" s="5">
        <v>1</v>
      </c>
      <c r="F66" s="5">
        <v>1</v>
      </c>
      <c r="G66" s="6">
        <v>1</v>
      </c>
      <c r="H66" s="4">
        <v>0</v>
      </c>
      <c r="I66" s="5">
        <v>0</v>
      </c>
      <c r="J66" s="5">
        <v>0</v>
      </c>
      <c r="K66" s="5">
        <v>1</v>
      </c>
      <c r="L66" s="6">
        <v>1</v>
      </c>
      <c r="M66" s="9">
        <v>0</v>
      </c>
      <c r="N66" s="10">
        <v>0</v>
      </c>
      <c r="O66" s="10">
        <v>0</v>
      </c>
      <c r="P66" s="10">
        <v>0</v>
      </c>
      <c r="Q66" s="11">
        <v>0</v>
      </c>
      <c r="R66" s="4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6">
        <v>1</v>
      </c>
      <c r="AI66" t="str">
        <f t="shared" si="16"/>
        <v>1</v>
      </c>
      <c r="AJ66" t="str">
        <f t="shared" si="17"/>
        <v>C</v>
      </c>
      <c r="AK66" t="str">
        <f t="shared" si="18"/>
        <v>6</v>
      </c>
      <c r="AL66" t="str">
        <f t="shared" si="19"/>
        <v>0</v>
      </c>
      <c r="AM66" t="str">
        <f t="shared" si="20"/>
        <v>0</v>
      </c>
      <c r="AN66" t="str">
        <f t="shared" si="21"/>
        <v>0</v>
      </c>
      <c r="AO66" t="str">
        <f t="shared" si="22"/>
        <v>0</v>
      </c>
      <c r="AP66" t="str">
        <f t="shared" si="23"/>
        <v>1</v>
      </c>
      <c r="AR66" s="18" t="s">
        <v>88</v>
      </c>
      <c r="AT66" s="22" t="s">
        <v>53</v>
      </c>
      <c r="AU66" s="22" t="s">
        <v>143</v>
      </c>
      <c r="AV66" s="22" t="s">
        <v>108</v>
      </c>
    </row>
    <row r="67" spans="1:48" ht="15.75" thickBot="1">
      <c r="A67" t="s">
        <v>54</v>
      </c>
      <c r="B67" s="4">
        <v>0</v>
      </c>
      <c r="C67" s="5">
        <v>0</v>
      </c>
      <c r="D67" s="5">
        <v>0</v>
      </c>
      <c r="E67" s="5">
        <v>0</v>
      </c>
      <c r="F67" s="5">
        <v>0</v>
      </c>
      <c r="G67" s="6">
        <v>1</v>
      </c>
      <c r="H67" s="4">
        <v>0</v>
      </c>
      <c r="I67" s="5">
        <v>0</v>
      </c>
      <c r="J67" s="5">
        <v>1</v>
      </c>
      <c r="K67" s="5">
        <v>0</v>
      </c>
      <c r="L67" s="6">
        <v>0</v>
      </c>
      <c r="M67" s="9">
        <v>0</v>
      </c>
      <c r="N67" s="10">
        <v>0</v>
      </c>
      <c r="O67" s="10">
        <v>0</v>
      </c>
      <c r="P67" s="10">
        <v>0</v>
      </c>
      <c r="Q67" s="11">
        <v>0</v>
      </c>
      <c r="R67" s="4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6">
        <v>1</v>
      </c>
      <c r="AI67" t="str">
        <f t="shared" si="16"/>
        <v>0</v>
      </c>
      <c r="AJ67" t="str">
        <f t="shared" si="17"/>
        <v>4</v>
      </c>
      <c r="AK67" t="str">
        <f t="shared" si="18"/>
        <v>8</v>
      </c>
      <c r="AL67" t="str">
        <f t="shared" si="19"/>
        <v>0</v>
      </c>
      <c r="AM67" t="str">
        <f t="shared" si="20"/>
        <v>0</v>
      </c>
      <c r="AN67" t="str">
        <f t="shared" si="21"/>
        <v>0</v>
      </c>
      <c r="AO67" t="str">
        <f t="shared" si="22"/>
        <v>0</v>
      </c>
      <c r="AP67" t="str">
        <f t="shared" si="23"/>
        <v>1</v>
      </c>
      <c r="AR67" s="18" t="s">
        <v>89</v>
      </c>
      <c r="AT67" s="22" t="s">
        <v>54</v>
      </c>
      <c r="AU67" s="22" t="s">
        <v>144</v>
      </c>
      <c r="AV67" s="22" t="s">
        <v>108</v>
      </c>
    </row>
    <row r="68" spans="1:48" ht="15.75" thickBot="1">
      <c r="A68" t="s">
        <v>55</v>
      </c>
      <c r="B68" s="4">
        <v>0</v>
      </c>
      <c r="C68" s="5">
        <v>0</v>
      </c>
      <c r="D68" s="5">
        <v>0</v>
      </c>
      <c r="E68" s="5">
        <v>0</v>
      </c>
      <c r="F68" s="5">
        <v>0</v>
      </c>
      <c r="G68" s="6">
        <v>1</v>
      </c>
      <c r="H68" s="4"/>
      <c r="I68" s="5"/>
      <c r="J68" s="5"/>
      <c r="K68" s="5"/>
      <c r="L68" s="6"/>
      <c r="M68" s="9">
        <v>0</v>
      </c>
      <c r="N68" s="10">
        <v>0</v>
      </c>
      <c r="O68" s="10">
        <v>0</v>
      </c>
      <c r="P68" s="10">
        <v>0</v>
      </c>
      <c r="Q68" s="11">
        <v>1</v>
      </c>
      <c r="R68" s="4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6"/>
      <c r="AI68" t="str">
        <f t="shared" si="16"/>
        <v>0</v>
      </c>
      <c r="AJ68" t="str">
        <f t="shared" si="17"/>
        <v>4</v>
      </c>
      <c r="AK68" t="str">
        <f t="shared" si="18"/>
        <v>0</v>
      </c>
      <c r="AL68" t="str">
        <f t="shared" si="19"/>
        <v>1</v>
      </c>
      <c r="AM68" t="str">
        <f t="shared" si="20"/>
        <v>0</v>
      </c>
      <c r="AN68" t="str">
        <f t="shared" si="21"/>
        <v>0</v>
      </c>
      <c r="AO68" t="str">
        <f t="shared" si="22"/>
        <v>0</v>
      </c>
      <c r="AP68" t="str">
        <f t="shared" si="23"/>
        <v>0</v>
      </c>
      <c r="AR68" s="18" t="s">
        <v>90</v>
      </c>
      <c r="AT68" s="22" t="s">
        <v>55</v>
      </c>
      <c r="AU68" s="22" t="s">
        <v>145</v>
      </c>
      <c r="AV68" s="22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3" sqref="E13"/>
    </sheetView>
  </sheetViews>
  <sheetFormatPr defaultRowHeight="15"/>
  <cols>
    <col min="1" max="1" width="7.85546875" bestFit="1" customWidth="1"/>
    <col min="2" max="2" width="17.42578125" bestFit="1" customWidth="1"/>
    <col min="3" max="10" width="4.7109375" customWidth="1"/>
  </cols>
  <sheetData>
    <row r="1" spans="1:10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0">
      <c r="B2" t="s">
        <v>146</v>
      </c>
      <c r="C2">
        <v>0</v>
      </c>
      <c r="E2">
        <v>5</v>
      </c>
    </row>
    <row r="3" spans="1:10">
      <c r="B3" t="s">
        <v>147</v>
      </c>
      <c r="C3">
        <v>0</v>
      </c>
      <c r="E3">
        <v>5</v>
      </c>
      <c r="F3">
        <v>12</v>
      </c>
    </row>
    <row r="4" spans="1:10">
      <c r="B4" t="s">
        <v>148</v>
      </c>
      <c r="C4">
        <v>0</v>
      </c>
      <c r="E4">
        <v>5</v>
      </c>
      <c r="F4">
        <v>12</v>
      </c>
      <c r="J4">
        <v>3</v>
      </c>
    </row>
    <row r="5" spans="1:10">
      <c r="B5" t="s">
        <v>166</v>
      </c>
      <c r="C5">
        <v>0</v>
      </c>
      <c r="E5">
        <v>5</v>
      </c>
      <c r="F5">
        <v>12</v>
      </c>
      <c r="I5">
        <v>4</v>
      </c>
      <c r="J5">
        <v>3</v>
      </c>
    </row>
    <row r="6" spans="1:10">
      <c r="B6" t="s">
        <v>165</v>
      </c>
      <c r="C6">
        <v>0</v>
      </c>
      <c r="E6">
        <v>5</v>
      </c>
      <c r="F6">
        <v>12</v>
      </c>
      <c r="G6">
        <v>7</v>
      </c>
      <c r="I6">
        <v>4</v>
      </c>
      <c r="J6">
        <v>3</v>
      </c>
    </row>
    <row r="7" spans="1:10">
      <c r="B7" t="s">
        <v>149</v>
      </c>
      <c r="C7">
        <v>0</v>
      </c>
      <c r="E7">
        <v>5</v>
      </c>
      <c r="F7">
        <v>12</v>
      </c>
      <c r="G7">
        <v>7</v>
      </c>
      <c r="H7">
        <v>4</v>
      </c>
      <c r="I7">
        <v>4</v>
      </c>
      <c r="J7">
        <v>3</v>
      </c>
    </row>
    <row r="8" spans="1:10">
      <c r="B8" t="s">
        <v>150</v>
      </c>
      <c r="C8">
        <v>0</v>
      </c>
      <c r="E8">
        <v>5</v>
      </c>
      <c r="F8">
        <v>12</v>
      </c>
      <c r="G8">
        <v>7</v>
      </c>
      <c r="H8">
        <v>11</v>
      </c>
      <c r="I8">
        <v>4</v>
      </c>
      <c r="J8">
        <v>3</v>
      </c>
    </row>
    <row r="9" spans="1:10">
      <c r="B9" t="s">
        <v>151</v>
      </c>
      <c r="C9">
        <v>0</v>
      </c>
      <c r="E9">
        <v>5</v>
      </c>
      <c r="F9">
        <v>12</v>
      </c>
      <c r="G9">
        <v>7</v>
      </c>
      <c r="H9">
        <v>11</v>
      </c>
      <c r="I9">
        <v>4</v>
      </c>
      <c r="J9">
        <v>3</v>
      </c>
    </row>
    <row r="10" spans="1:10">
      <c r="B10" t="s">
        <v>152</v>
      </c>
      <c r="C10">
        <v>0</v>
      </c>
      <c r="E10">
        <v>5</v>
      </c>
      <c r="F10">
        <v>12</v>
      </c>
      <c r="G10">
        <v>0</v>
      </c>
      <c r="H10">
        <v>11</v>
      </c>
      <c r="I10">
        <v>4</v>
      </c>
      <c r="J10">
        <v>3</v>
      </c>
    </row>
    <row r="11" spans="1:10">
      <c r="B11" t="s">
        <v>153</v>
      </c>
      <c r="C11">
        <v>0</v>
      </c>
      <c r="E11">
        <v>5</v>
      </c>
      <c r="F11">
        <v>12</v>
      </c>
      <c r="G11">
        <v>0</v>
      </c>
      <c r="H11">
        <v>11</v>
      </c>
      <c r="I11">
        <v>4</v>
      </c>
      <c r="J11">
        <v>3</v>
      </c>
    </row>
    <row r="12" spans="1:10">
      <c r="B12" t="s">
        <v>154</v>
      </c>
    </row>
    <row r="13" spans="1:10">
      <c r="A13" t="s">
        <v>163</v>
      </c>
      <c r="B13" t="s">
        <v>162</v>
      </c>
      <c r="C13">
        <v>0</v>
      </c>
      <c r="E13">
        <v>5</v>
      </c>
      <c r="F13">
        <v>12</v>
      </c>
      <c r="G13">
        <v>1</v>
      </c>
      <c r="H13">
        <v>11</v>
      </c>
      <c r="I13">
        <v>4</v>
      </c>
      <c r="J13">
        <v>3</v>
      </c>
    </row>
    <row r="14" spans="1:10">
      <c r="B14" t="s">
        <v>155</v>
      </c>
      <c r="C14">
        <v>0</v>
      </c>
      <c r="E14">
        <v>5</v>
      </c>
      <c r="F14">
        <v>12</v>
      </c>
      <c r="G14">
        <v>1</v>
      </c>
      <c r="H14">
        <v>11</v>
      </c>
      <c r="I14">
        <v>4</v>
      </c>
      <c r="J14">
        <v>12</v>
      </c>
    </row>
    <row r="15" spans="1:10">
      <c r="B15" t="s">
        <v>156</v>
      </c>
      <c r="C15">
        <v>0</v>
      </c>
      <c r="E15">
        <v>5</v>
      </c>
      <c r="F15">
        <v>12</v>
      </c>
      <c r="G15">
        <v>1</v>
      </c>
      <c r="H15">
        <v>11</v>
      </c>
      <c r="I15">
        <v>4</v>
      </c>
      <c r="J15">
        <v>7</v>
      </c>
    </row>
    <row r="16" spans="1:10">
      <c r="B16" t="s">
        <v>157</v>
      </c>
      <c r="C16">
        <v>0</v>
      </c>
      <c r="E16">
        <v>5</v>
      </c>
      <c r="F16">
        <v>12</v>
      </c>
      <c r="G16">
        <v>1</v>
      </c>
      <c r="H16">
        <v>11</v>
      </c>
      <c r="I16">
        <v>4</v>
      </c>
      <c r="J16">
        <v>7</v>
      </c>
    </row>
    <row r="17" spans="1:10">
      <c r="B17" t="s">
        <v>158</v>
      </c>
      <c r="C17">
        <v>0</v>
      </c>
      <c r="E17">
        <v>5</v>
      </c>
      <c r="F17">
        <v>12</v>
      </c>
      <c r="G17">
        <v>1</v>
      </c>
      <c r="H17">
        <v>11</v>
      </c>
      <c r="I17">
        <v>4</v>
      </c>
      <c r="J17">
        <v>7</v>
      </c>
    </row>
    <row r="18" spans="1:10">
      <c r="B18" t="s">
        <v>159</v>
      </c>
      <c r="C18">
        <v>0</v>
      </c>
      <c r="E18">
        <v>5</v>
      </c>
      <c r="F18">
        <v>12</v>
      </c>
      <c r="G18">
        <v>1</v>
      </c>
      <c r="H18">
        <v>11</v>
      </c>
      <c r="I18">
        <v>4</v>
      </c>
      <c r="J18">
        <v>7</v>
      </c>
    </row>
    <row r="19" spans="1:10">
      <c r="B19" t="s">
        <v>160</v>
      </c>
    </row>
    <row r="20" spans="1:10">
      <c r="A20" t="s">
        <v>164</v>
      </c>
      <c r="B20" t="s">
        <v>161</v>
      </c>
      <c r="C20">
        <v>0</v>
      </c>
      <c r="E20">
        <v>5</v>
      </c>
      <c r="F20">
        <v>12</v>
      </c>
      <c r="G20">
        <v>1</v>
      </c>
      <c r="H20">
        <v>11</v>
      </c>
      <c r="I20">
        <v>4</v>
      </c>
      <c r="J20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XOR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2017-06-12T14:48:16Z</dcterms:created>
  <dcterms:modified xsi:type="dcterms:W3CDTF">2017-06-14T17:56:58Z</dcterms:modified>
</cp:coreProperties>
</file>