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psi\"/>
    </mc:Choice>
  </mc:AlternateContent>
  <bookViews>
    <workbookView xWindow="0" yWindow="0" windowWidth="28800" windowHeight="12210"/>
  </bookViews>
  <sheets>
    <sheet name="main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2" l="1"/>
  <c r="Q12" i="2"/>
  <c r="C9" i="2"/>
  <c r="D9" i="2" s="1"/>
  <c r="E9" i="2" s="1"/>
  <c r="F9" i="2" s="1"/>
  <c r="S17" i="2"/>
  <c r="J9" i="2"/>
  <c r="K9" i="2" s="1"/>
  <c r="L9" i="2" s="1"/>
  <c r="M9" i="2" s="1"/>
  <c r="J2" i="2"/>
  <c r="K2" i="2" s="1"/>
  <c r="L2" i="2" s="1"/>
  <c r="M2" i="2" s="1"/>
  <c r="D30" i="2"/>
  <c r="E30" i="2" s="1"/>
  <c r="F30" i="2" s="1"/>
  <c r="G30" i="2" s="1"/>
  <c r="H30" i="2" s="1"/>
  <c r="I30" i="2" s="1"/>
  <c r="J30" i="2" s="1"/>
  <c r="D23" i="2"/>
  <c r="E23" i="2" s="1"/>
  <c r="F23" i="2" s="1"/>
  <c r="G23" i="2" s="1"/>
  <c r="H23" i="2" s="1"/>
  <c r="I23" i="2" s="1"/>
  <c r="J23" i="2" s="1"/>
  <c r="D16" i="2"/>
  <c r="E16" i="2" s="1"/>
  <c r="F16" i="2" s="1"/>
  <c r="G16" i="2" s="1"/>
  <c r="H16" i="2" s="1"/>
  <c r="I16" i="2" s="1"/>
  <c r="J16" i="2" s="1"/>
  <c r="C2" i="2"/>
  <c r="D2" i="2" s="1"/>
  <c r="E2" i="2" s="1"/>
  <c r="F2" i="2" s="1"/>
  <c r="P3" i="1"/>
  <c r="K3" i="1"/>
  <c r="L3" i="1"/>
  <c r="M3" i="1" s="1"/>
  <c r="N3" i="1" s="1"/>
  <c r="O3" i="1" s="1"/>
  <c r="G3" i="1"/>
  <c r="H3" i="1" s="1"/>
  <c r="I3" i="1" s="1"/>
  <c r="J3" i="1" s="1"/>
  <c r="C23" i="1"/>
  <c r="D23" i="1" s="1"/>
  <c r="E23" i="1" s="1"/>
  <c r="F23" i="1" s="1"/>
  <c r="C3" i="1"/>
  <c r="D3" i="1" s="1"/>
  <c r="E3" i="1" s="1"/>
  <c r="F3" i="1" s="1"/>
</calcChain>
</file>

<file path=xl/sharedStrings.xml><?xml version="1.0" encoding="utf-8"?>
<sst xmlns="http://schemas.openxmlformats.org/spreadsheetml/2006/main" count="18" uniqueCount="9">
  <si>
    <t>n/trial</t>
  </si>
  <si>
    <t>1.1n bins</t>
  </si>
  <si>
    <t>n=50</t>
  </si>
  <si>
    <t>e/trial</t>
  </si>
  <si>
    <t>n=550</t>
  </si>
  <si>
    <t>n=8000</t>
  </si>
  <si>
    <t>1.5n bins</t>
  </si>
  <si>
    <t>1.2n bins</t>
  </si>
  <si>
    <t>2n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</si>
</sst>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P13" sqref="P13"/>
    </sheetView>
  </sheetViews>
  <sheetFormatPr defaultRowHeight="18.75" x14ac:dyDescent="0.3"/>
  <cols>
    <col min="1" max="4" width="9.140625" style="8"/>
    <col min="5" max="5" width="11.7109375" style="8" customWidth="1"/>
    <col min="6" max="16384" width="9.140625" style="8"/>
  </cols>
  <sheetData>
    <row r="1" spans="1:17" x14ac:dyDescent="0.3">
      <c r="A1" s="5" t="s">
        <v>1</v>
      </c>
      <c r="B1" s="6"/>
      <c r="C1" s="6"/>
      <c r="D1" s="6"/>
      <c r="E1" s="6"/>
      <c r="F1" s="7"/>
      <c r="H1" s="5" t="s">
        <v>7</v>
      </c>
      <c r="I1" s="6"/>
      <c r="J1" s="6"/>
      <c r="K1" s="6"/>
      <c r="L1" s="6"/>
      <c r="M1" s="7"/>
    </row>
    <row r="2" spans="1:17" x14ac:dyDescent="0.3">
      <c r="A2" s="9" t="s">
        <v>0</v>
      </c>
      <c r="B2" s="9">
        <v>8</v>
      </c>
      <c r="C2" s="9">
        <f>B2+4</f>
        <v>12</v>
      </c>
      <c r="D2" s="9">
        <f t="shared" ref="D2:F2" si="0">C2+4</f>
        <v>16</v>
      </c>
      <c r="E2" s="9">
        <f t="shared" si="0"/>
        <v>20</v>
      </c>
      <c r="F2" s="9">
        <f t="shared" si="0"/>
        <v>24</v>
      </c>
      <c r="H2" s="9" t="s">
        <v>0</v>
      </c>
      <c r="I2" s="9">
        <v>8</v>
      </c>
      <c r="J2" s="9">
        <f>I2+4</f>
        <v>12</v>
      </c>
      <c r="K2" s="9">
        <f t="shared" ref="K2:M2" si="1">J2+4</f>
        <v>16</v>
      </c>
      <c r="L2" s="9">
        <f t="shared" si="1"/>
        <v>20</v>
      </c>
      <c r="M2" s="9">
        <f t="shared" si="1"/>
        <v>24</v>
      </c>
    </row>
    <row r="3" spans="1:17" x14ac:dyDescent="0.3">
      <c r="A3" s="9">
        <v>10</v>
      </c>
      <c r="B3" s="10">
        <v>37</v>
      </c>
      <c r="C3" s="10">
        <v>533</v>
      </c>
      <c r="D3" s="10">
        <v>7908</v>
      </c>
      <c r="E3" s="10">
        <v>125469</v>
      </c>
      <c r="F3" s="10"/>
      <c r="H3" s="9">
        <v>10</v>
      </c>
      <c r="I3" s="10">
        <v>32</v>
      </c>
      <c r="J3" s="10">
        <v>366</v>
      </c>
      <c r="K3" s="10">
        <v>5696</v>
      </c>
      <c r="L3" s="10">
        <v>88547</v>
      </c>
      <c r="M3" s="10"/>
    </row>
    <row r="4" spans="1:17" x14ac:dyDescent="0.3">
      <c r="A4" s="9">
        <v>15</v>
      </c>
      <c r="B4" s="10">
        <v>44</v>
      </c>
      <c r="C4" s="10">
        <v>537</v>
      </c>
      <c r="D4" s="10">
        <v>8005</v>
      </c>
      <c r="E4" s="10">
        <v>125683</v>
      </c>
      <c r="F4" s="10"/>
      <c r="H4" s="9">
        <v>15</v>
      </c>
      <c r="I4" s="10">
        <v>36</v>
      </c>
      <c r="J4" s="10">
        <v>398</v>
      </c>
      <c r="K4" s="10">
        <v>5794</v>
      </c>
      <c r="L4" s="10"/>
      <c r="M4" s="10"/>
    </row>
    <row r="5" spans="1:17" x14ac:dyDescent="0.3">
      <c r="A5" s="9">
        <v>20</v>
      </c>
      <c r="B5" s="10">
        <v>49</v>
      </c>
      <c r="C5" s="10">
        <v>557</v>
      </c>
      <c r="D5" s="10"/>
      <c r="E5" s="10"/>
      <c r="F5" s="10"/>
      <c r="H5" s="9">
        <v>20</v>
      </c>
      <c r="I5" s="10"/>
      <c r="J5" s="10"/>
      <c r="K5" s="10"/>
      <c r="L5" s="10"/>
      <c r="M5" s="10"/>
    </row>
    <row r="8" spans="1:17" x14ac:dyDescent="0.3">
      <c r="A8" s="5" t="s">
        <v>6</v>
      </c>
      <c r="B8" s="6"/>
      <c r="C8" s="6"/>
      <c r="D8" s="6"/>
      <c r="E8" s="6"/>
      <c r="F8" s="7"/>
      <c r="H8" s="5" t="s">
        <v>8</v>
      </c>
      <c r="I8" s="6"/>
      <c r="J8" s="6"/>
      <c r="K8" s="6"/>
      <c r="L8" s="6"/>
      <c r="M8" s="7"/>
    </row>
    <row r="9" spans="1:17" x14ac:dyDescent="0.3">
      <c r="A9" s="9" t="s">
        <v>0</v>
      </c>
      <c r="B9" s="9">
        <v>8</v>
      </c>
      <c r="C9" s="9">
        <f>B9+4</f>
        <v>12</v>
      </c>
      <c r="D9" s="9">
        <f t="shared" ref="D9:F9" si="2">C9+4</f>
        <v>16</v>
      </c>
      <c r="E9" s="9">
        <f t="shared" si="2"/>
        <v>20</v>
      </c>
      <c r="F9" s="9">
        <f t="shared" si="2"/>
        <v>24</v>
      </c>
      <c r="H9" s="9" t="s">
        <v>0</v>
      </c>
      <c r="I9" s="9">
        <v>8</v>
      </c>
      <c r="J9" s="9">
        <f>I9+4</f>
        <v>12</v>
      </c>
      <c r="K9" s="9">
        <f t="shared" ref="K9:M9" si="3">J9+4</f>
        <v>16</v>
      </c>
      <c r="L9" s="9">
        <f t="shared" si="3"/>
        <v>20</v>
      </c>
      <c r="M9" s="9">
        <f t="shared" si="3"/>
        <v>24</v>
      </c>
    </row>
    <row r="10" spans="1:17" x14ac:dyDescent="0.3">
      <c r="A10" s="9">
        <v>10</v>
      </c>
      <c r="B10" s="10">
        <v>14</v>
      </c>
      <c r="C10" s="10">
        <v>126</v>
      </c>
      <c r="D10" s="10">
        <v>1487</v>
      </c>
      <c r="E10" s="10">
        <v>22168</v>
      </c>
      <c r="F10" s="10"/>
      <c r="H10" s="9">
        <v>10</v>
      </c>
      <c r="I10" s="10">
        <v>2</v>
      </c>
      <c r="J10" s="10">
        <v>3</v>
      </c>
      <c r="K10" s="10">
        <v>4</v>
      </c>
      <c r="L10" s="10">
        <v>18</v>
      </c>
      <c r="M10" s="10"/>
    </row>
    <row r="11" spans="1:17" x14ac:dyDescent="0.3">
      <c r="A11" s="9">
        <v>15</v>
      </c>
      <c r="B11" s="10">
        <v>17</v>
      </c>
      <c r="C11" s="10">
        <v>135</v>
      </c>
      <c r="D11" s="10">
        <v>1511</v>
      </c>
      <c r="E11" s="10"/>
      <c r="F11" s="10"/>
      <c r="H11" s="9">
        <v>15</v>
      </c>
      <c r="I11" s="10">
        <v>4</v>
      </c>
      <c r="J11" s="10">
        <v>6</v>
      </c>
      <c r="K11" s="10">
        <v>9</v>
      </c>
      <c r="L11" s="10"/>
      <c r="M11" s="10"/>
      <c r="O11" s="8">
        <v>10</v>
      </c>
      <c r="P11" s="8">
        <v>198</v>
      </c>
    </row>
    <row r="12" spans="1:17" x14ac:dyDescent="0.3">
      <c r="A12" s="9">
        <v>20</v>
      </c>
      <c r="B12" s="10"/>
      <c r="C12" s="10"/>
      <c r="D12" s="10"/>
      <c r="E12" s="10"/>
      <c r="F12" s="10"/>
      <c r="H12" s="9">
        <v>20</v>
      </c>
      <c r="I12" s="10"/>
      <c r="J12" s="10"/>
      <c r="K12" s="10"/>
      <c r="L12" s="10"/>
      <c r="M12" s="10"/>
      <c r="O12" s="8">
        <v>15</v>
      </c>
      <c r="P12" s="8">
        <v>220</v>
      </c>
      <c r="Q12" s="8">
        <f>P12/P11</f>
        <v>1.1111111111111112</v>
      </c>
    </row>
    <row r="13" spans="1:17" x14ac:dyDescent="0.3">
      <c r="A13" s="11"/>
      <c r="B13" s="12"/>
      <c r="C13" s="12"/>
      <c r="D13" s="12"/>
      <c r="E13" s="12"/>
      <c r="F13" s="12"/>
      <c r="O13" s="8">
        <v>20</v>
      </c>
      <c r="P13" s="8">
        <f>P12*Q12</f>
        <v>244.44444444444446</v>
      </c>
    </row>
    <row r="15" spans="1:17" x14ac:dyDescent="0.3">
      <c r="A15" s="5" t="s">
        <v>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7" x14ac:dyDescent="0.3">
      <c r="A16" s="9" t="s">
        <v>3</v>
      </c>
      <c r="B16" s="9">
        <v>2.4</v>
      </c>
      <c r="C16" s="9">
        <v>3</v>
      </c>
      <c r="D16" s="9">
        <f>C16+1</f>
        <v>4</v>
      </c>
      <c r="E16" s="9">
        <f>D16+1</f>
        <v>5</v>
      </c>
      <c r="F16" s="9">
        <f t="shared" ref="F16:G16" si="4">E16+1</f>
        <v>6</v>
      </c>
      <c r="G16" s="9">
        <f t="shared" si="4"/>
        <v>7</v>
      </c>
      <c r="H16" s="9">
        <f>G16+1</f>
        <v>8</v>
      </c>
      <c r="I16" s="9">
        <f t="shared" ref="I16:J16" si="5">H16+1</f>
        <v>9</v>
      </c>
      <c r="J16" s="9">
        <f t="shared" si="5"/>
        <v>10</v>
      </c>
      <c r="K16" s="9">
        <v>20</v>
      </c>
      <c r="L16" s="9">
        <v>100</v>
      </c>
      <c r="M16" s="9">
        <v>200</v>
      </c>
    </row>
    <row r="17" spans="1:19" x14ac:dyDescent="0.3">
      <c r="A17" s="9">
        <v>20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S17" s="8">
        <f>LOG(L10,2)</f>
        <v>4.1699250014423122</v>
      </c>
    </row>
    <row r="18" spans="1:19" x14ac:dyDescent="0.3">
      <c r="A18" s="9">
        <v>25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9" x14ac:dyDescent="0.3">
      <c r="A19" s="9">
        <v>30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2" spans="1:19" x14ac:dyDescent="0.3">
      <c r="A22" s="5" t="s">
        <v>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9" x14ac:dyDescent="0.3">
      <c r="A23" s="9" t="s">
        <v>3</v>
      </c>
      <c r="B23" s="9">
        <v>2.4</v>
      </c>
      <c r="C23" s="9">
        <v>3</v>
      </c>
      <c r="D23" s="9">
        <f>C23+1</f>
        <v>4</v>
      </c>
      <c r="E23" s="9">
        <f>D23+1</f>
        <v>5</v>
      </c>
      <c r="F23" s="9">
        <f t="shared" ref="F23:G23" si="6">E23+1</f>
        <v>6</v>
      </c>
      <c r="G23" s="9">
        <f t="shared" si="6"/>
        <v>7</v>
      </c>
      <c r="H23" s="9">
        <f>G23+1</f>
        <v>8</v>
      </c>
      <c r="I23" s="9">
        <f t="shared" ref="I23:J23" si="7">H23+1</f>
        <v>9</v>
      </c>
      <c r="J23" s="9">
        <f t="shared" si="7"/>
        <v>10</v>
      </c>
      <c r="K23" s="9">
        <v>20</v>
      </c>
      <c r="L23" s="9">
        <v>100</v>
      </c>
      <c r="M23" s="9">
        <v>200</v>
      </c>
    </row>
    <row r="24" spans="1:19" x14ac:dyDescent="0.3">
      <c r="A24" s="9">
        <v>20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9" x14ac:dyDescent="0.3">
      <c r="A25" s="9"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9" x14ac:dyDescent="0.3">
      <c r="A26" s="9">
        <v>30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9" spans="1:19" x14ac:dyDescent="0.3">
      <c r="A29" s="5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9" x14ac:dyDescent="0.3">
      <c r="A30" s="9" t="s">
        <v>3</v>
      </c>
      <c r="B30" s="9">
        <v>2.4</v>
      </c>
      <c r="C30" s="9">
        <v>3</v>
      </c>
      <c r="D30" s="9">
        <f>C30+1</f>
        <v>4</v>
      </c>
      <c r="E30" s="9">
        <f>D30+1</f>
        <v>5</v>
      </c>
      <c r="F30" s="9">
        <f t="shared" ref="F30:G30" si="8">E30+1</f>
        <v>6</v>
      </c>
      <c r="G30" s="9">
        <f t="shared" si="8"/>
        <v>7</v>
      </c>
      <c r="H30" s="9">
        <f>G30+1</f>
        <v>8</v>
      </c>
      <c r="I30" s="9">
        <f t="shared" ref="I30:J30" si="9">H30+1</f>
        <v>9</v>
      </c>
      <c r="J30" s="9">
        <f t="shared" si="9"/>
        <v>10</v>
      </c>
      <c r="K30" s="9">
        <v>20</v>
      </c>
      <c r="L30" s="9">
        <v>100</v>
      </c>
      <c r="M30" s="9">
        <v>200</v>
      </c>
    </row>
    <row r="31" spans="1:19" x14ac:dyDescent="0.3">
      <c r="A31" s="9">
        <v>20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9" x14ac:dyDescent="0.3">
      <c r="A32" s="9">
        <v>25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3">
      <c r="A33" s="9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</sheetData>
  <mergeCells count="7">
    <mergeCell ref="A29:M29"/>
    <mergeCell ref="H1:M1"/>
    <mergeCell ref="H8:M8"/>
    <mergeCell ref="A8:F8"/>
    <mergeCell ref="A15:M15"/>
    <mergeCell ref="A1:F1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D5" sqref="D5"/>
    </sheetView>
  </sheetViews>
  <sheetFormatPr defaultRowHeight="15" x14ac:dyDescent="0.25"/>
  <cols>
    <col min="1" max="1" width="9.140625" style="4"/>
  </cols>
  <sheetData>
    <row r="2" spans="1:16" x14ac:dyDescent="0.25">
      <c r="A2" s="3"/>
      <c r="B2" s="2" t="s">
        <v>1</v>
      </c>
      <c r="C2" s="2"/>
      <c r="D2" s="2"/>
      <c r="E2" s="2"/>
      <c r="F2" s="2"/>
    </row>
    <row r="3" spans="1:16" s="4" customFormat="1" x14ac:dyDescent="0.25">
      <c r="A3" s="3" t="s">
        <v>0</v>
      </c>
      <c r="B3" s="3">
        <v>10</v>
      </c>
      <c r="C3" s="3">
        <f>B3+1</f>
        <v>11</v>
      </c>
      <c r="D3" s="3">
        <f t="shared" ref="D3:P3" si="0">C3+1</f>
        <v>12</v>
      </c>
      <c r="E3" s="3">
        <f t="shared" si="0"/>
        <v>13</v>
      </c>
      <c r="F3" s="3">
        <f t="shared" si="0"/>
        <v>14</v>
      </c>
      <c r="G3" s="3">
        <f t="shared" si="0"/>
        <v>15</v>
      </c>
      <c r="H3" s="3">
        <f t="shared" si="0"/>
        <v>16</v>
      </c>
      <c r="I3" s="3">
        <f t="shared" si="0"/>
        <v>17</v>
      </c>
      <c r="J3" s="3">
        <f t="shared" si="0"/>
        <v>18</v>
      </c>
      <c r="K3" s="3">
        <f t="shared" si="0"/>
        <v>19</v>
      </c>
      <c r="L3" s="3">
        <f t="shared" si="0"/>
        <v>20</v>
      </c>
      <c r="M3" s="3">
        <f t="shared" si="0"/>
        <v>21</v>
      </c>
      <c r="N3" s="3">
        <f t="shared" si="0"/>
        <v>22</v>
      </c>
      <c r="O3" s="3">
        <f t="shared" si="0"/>
        <v>23</v>
      </c>
      <c r="P3" s="3">
        <f t="shared" si="0"/>
        <v>24</v>
      </c>
    </row>
    <row r="4" spans="1:16" x14ac:dyDescent="0.25">
      <c r="A4" s="3">
        <v>10</v>
      </c>
      <c r="B4" s="1">
        <v>141</v>
      </c>
      <c r="C4" s="1">
        <v>274</v>
      </c>
      <c r="D4" s="1">
        <v>533</v>
      </c>
      <c r="E4" s="1">
        <v>1046</v>
      </c>
      <c r="F4" s="1">
        <v>2038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3">
        <v>20</v>
      </c>
      <c r="B5" s="1">
        <v>163</v>
      </c>
      <c r="C5" s="1">
        <v>293</v>
      </c>
      <c r="D5" s="1">
        <v>557</v>
      </c>
      <c r="E5" s="1">
        <v>1087</v>
      </c>
      <c r="F5" s="1">
        <v>2103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3">
        <v>30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22" spans="1:6" x14ac:dyDescent="0.25">
      <c r="A22" s="3"/>
      <c r="B22" s="2" t="s">
        <v>1</v>
      </c>
      <c r="C22" s="2"/>
      <c r="D22" s="2"/>
      <c r="E22" s="2"/>
      <c r="F22" s="2"/>
    </row>
    <row r="23" spans="1:6" x14ac:dyDescent="0.25">
      <c r="A23" s="3" t="s">
        <v>0</v>
      </c>
      <c r="B23" s="3">
        <v>10</v>
      </c>
      <c r="C23" s="3">
        <f>B23+1</f>
        <v>11</v>
      </c>
      <c r="D23" s="3">
        <f t="shared" ref="D23:F23" si="1">C23+1</f>
        <v>12</v>
      </c>
      <c r="E23" s="3">
        <f t="shared" si="1"/>
        <v>13</v>
      </c>
      <c r="F23" s="3">
        <f t="shared" si="1"/>
        <v>14</v>
      </c>
    </row>
    <row r="24" spans="1:6" x14ac:dyDescent="0.25">
      <c r="A24" s="3">
        <v>10</v>
      </c>
      <c r="B24" s="1">
        <v>141</v>
      </c>
      <c r="C24" s="1">
        <v>274</v>
      </c>
      <c r="D24" s="1">
        <v>533</v>
      </c>
      <c r="E24" s="1">
        <v>1046</v>
      </c>
      <c r="F24" s="1"/>
    </row>
    <row r="25" spans="1:6" x14ac:dyDescent="0.25">
      <c r="A25" s="3">
        <v>20</v>
      </c>
      <c r="B25" s="1">
        <v>163</v>
      </c>
      <c r="C25" s="1">
        <v>293</v>
      </c>
      <c r="D25" s="1">
        <v>557</v>
      </c>
      <c r="E25" s="1">
        <v>1087</v>
      </c>
      <c r="F25" s="1">
        <v>2103</v>
      </c>
    </row>
    <row r="26" spans="1:6" x14ac:dyDescent="0.25">
      <c r="A26" s="3">
        <v>30</v>
      </c>
      <c r="B26" s="1"/>
      <c r="C26" s="1"/>
      <c r="D26" s="1"/>
      <c r="E26" s="1"/>
      <c r="F26" s="1"/>
    </row>
  </sheetData>
  <mergeCells count="2">
    <mergeCell ref="B2:F2"/>
    <mergeCell ref="B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Trieu, Thi Ni Ni</dc:creator>
  <cp:lastModifiedBy>Trieu, Thi Ni Ni</cp:lastModifiedBy>
  <dcterms:created xsi:type="dcterms:W3CDTF">2016-12-14T12:41:01Z</dcterms:created>
  <dcterms:modified xsi:type="dcterms:W3CDTF">2016-12-14T15:32:57Z</dcterms:modified>
</cp:coreProperties>
</file>