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cion M8\Desktop\Mio\MODULO 3\"/>
    </mc:Choice>
  </mc:AlternateContent>
  <xr:revisionPtr revIDLastSave="0" documentId="13_ncr:1_{246BCBCA-C805-48F6-96AE-482F38A3DB04}" xr6:coauthVersionLast="36" xr6:coauthVersionMax="36" xr10:uidLastSave="{00000000-0000-0000-0000-000000000000}"/>
  <bookViews>
    <workbookView xWindow="0" yWindow="0" windowWidth="20490" windowHeight="8130" xr2:uid="{C09D50AA-B3E7-4138-9155-710AEB92E8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<sst xmlns="http://schemas.openxmlformats.org/spreadsheetml/2006/main" count="138" uniqueCount="105">
  <si>
    <t>CATEGORIAS</t>
  </si>
  <si>
    <t>CODIGO (PK)</t>
  </si>
  <si>
    <t>NOMBRE(ETIQUIETA)</t>
  </si>
  <si>
    <t>CATEGORIA_PADRE (FK)</t>
  </si>
  <si>
    <t>CODIGO(PK)</t>
  </si>
  <si>
    <t>MATERIA PRIMA</t>
  </si>
  <si>
    <t>PROTEINA</t>
  </si>
  <si>
    <t>SALSAS</t>
  </si>
  <si>
    <t>NULL</t>
  </si>
  <si>
    <t>PUNTO DE VENTA</t>
  </si>
  <si>
    <t>BEBIDAS</t>
  </si>
  <si>
    <t>CON ALCOHOL</t>
  </si>
  <si>
    <t>UNIDADES DE MEDIDA</t>
  </si>
  <si>
    <t xml:space="preserve">CODIGO </t>
  </si>
  <si>
    <t>NOMBRE</t>
  </si>
  <si>
    <t>ml</t>
  </si>
  <si>
    <t>CODIGO</t>
  </si>
  <si>
    <t>L</t>
  </si>
  <si>
    <t>CATEGORIAS_UNIDADES_MEDIDA</t>
  </si>
  <si>
    <t>U</t>
  </si>
  <si>
    <t>V</t>
  </si>
  <si>
    <t>P</t>
  </si>
  <si>
    <t>UNIDADES</t>
  </si>
  <si>
    <t>VOLUMEN</t>
  </si>
  <si>
    <t>PESO</t>
  </si>
  <si>
    <t>DESCRIPCION</t>
  </si>
  <si>
    <t>MILILITROS</t>
  </si>
  <si>
    <t>LITROS</t>
  </si>
  <si>
    <t>u</t>
  </si>
  <si>
    <t>UNIDAD</t>
  </si>
  <si>
    <t>d</t>
  </si>
  <si>
    <t>DOCENA</t>
  </si>
  <si>
    <t>g</t>
  </si>
  <si>
    <t>kg</t>
  </si>
  <si>
    <t>GRAMOS</t>
  </si>
  <si>
    <t>KILOGRAMOS</t>
  </si>
  <si>
    <t>lb</t>
  </si>
  <si>
    <t>LIBRAS</t>
  </si>
  <si>
    <t>CATEGORIA_UDM(FK)</t>
  </si>
  <si>
    <t>PRODUCTO</t>
  </si>
  <si>
    <t>NOMBRE_PRODUCTO</t>
  </si>
  <si>
    <t>PRECIO DE VENTA</t>
  </si>
  <si>
    <t>COCA COLA PEQUEÑA</t>
  </si>
  <si>
    <t xml:space="preserve">u </t>
  </si>
  <si>
    <t>TIENE IVA</t>
  </si>
  <si>
    <t>COSTE</t>
  </si>
  <si>
    <t>TRUE</t>
  </si>
  <si>
    <t>SIN ALCOHOL</t>
  </si>
  <si>
    <t>SALSA DE TOMATE</t>
  </si>
  <si>
    <t>UDM(FK)</t>
  </si>
  <si>
    <t>CATEGORIA(fk)</t>
  </si>
  <si>
    <t>MOSTAZA</t>
  </si>
  <si>
    <t>PROVEEDORES</t>
  </si>
  <si>
    <t xml:space="preserve">IDENTIFICADOR </t>
  </si>
  <si>
    <t xml:space="preserve">TIPO DOCUMENTOS </t>
  </si>
  <si>
    <t xml:space="preserve">DESCRIPCION </t>
  </si>
  <si>
    <t>R</t>
  </si>
  <si>
    <t>C</t>
  </si>
  <si>
    <t>CEDULA</t>
  </si>
  <si>
    <t>RUC</t>
  </si>
  <si>
    <t>KAREN MENDEZ</t>
  </si>
  <si>
    <t>TELEFONO</t>
  </si>
  <si>
    <t>CORREO</t>
  </si>
  <si>
    <t>karenmendez3@gmail.com</t>
  </si>
  <si>
    <t>DIRECCION</t>
  </si>
  <si>
    <t>BOGOTA</t>
  </si>
  <si>
    <t>Gabriela Altamirano</t>
  </si>
  <si>
    <t>nietogabriela353@gmail.com</t>
  </si>
  <si>
    <t>SANGOLQUI</t>
  </si>
  <si>
    <t>TIPO DE DOCUMENTACION(FK)</t>
  </si>
  <si>
    <t xml:space="preserve">CABECERA PEDIDOS </t>
  </si>
  <si>
    <t>NUMERO</t>
  </si>
  <si>
    <t>PROVEEDOR</t>
  </si>
  <si>
    <t>FECHA</t>
  </si>
  <si>
    <t xml:space="preserve">DETALLE DE PEDIDO </t>
  </si>
  <si>
    <t>CANTIDAD</t>
  </si>
  <si>
    <t>SUBTOTAL</t>
  </si>
  <si>
    <t>FUZE TEA</t>
  </si>
  <si>
    <t>CABECERA PEDIDO (FK)</t>
  </si>
  <si>
    <t>PRODUCTO(FK)</t>
  </si>
  <si>
    <t>CANTIDAD SOLICITADA</t>
  </si>
  <si>
    <t>CANTIDAD RECIBIDA</t>
  </si>
  <si>
    <t xml:space="preserve">ESTADOS PEDIDOS </t>
  </si>
  <si>
    <t xml:space="preserve">DESCRIPCCION </t>
  </si>
  <si>
    <t>S</t>
  </si>
  <si>
    <t>SOLICITADO</t>
  </si>
  <si>
    <t>RECIBIDO</t>
  </si>
  <si>
    <t>ESTADO(FK)</t>
  </si>
  <si>
    <t>STOCK</t>
  </si>
  <si>
    <t xml:space="preserve">HISTORIAL STOCK </t>
  </si>
  <si>
    <t>REFERENCIA</t>
  </si>
  <si>
    <t>PEDIDO 1</t>
  </si>
  <si>
    <t>PEDIDO1</t>
  </si>
  <si>
    <t>85381254100</t>
  </si>
  <si>
    <t>PEDIDO2</t>
  </si>
  <si>
    <t>CABECERA VENTAS</t>
  </si>
  <si>
    <t>IVA</t>
  </si>
  <si>
    <t>TOTAL SIN IVA</t>
  </si>
  <si>
    <t>TOTAL</t>
  </si>
  <si>
    <t>DETALLE VENTAS</t>
  </si>
  <si>
    <t>PRECIO VENTA</t>
  </si>
  <si>
    <t xml:space="preserve">SUBTOTAL CON IVA </t>
  </si>
  <si>
    <t>CODIGO CABECERA VENTAS(FK)</t>
  </si>
  <si>
    <t>VENTA 1</t>
  </si>
  <si>
    <t>VENTA1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</si>
</sst>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 * #,##0_ ;_ * \-#,##0_ ;_ * &quot;-&quot;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621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1A65A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41" fontId="5" fillId="13" borderId="3" xfId="1" applyNumberFormat="1" applyFont="1" applyFill="1" applyBorder="1" applyAlignment="1">
      <alignment wrapText="1"/>
    </xf>
    <xf numFmtId="41" fontId="5" fillId="20" borderId="3" xfId="1" applyNumberFormat="1" applyFont="1" applyFill="1" applyBorder="1" applyAlignment="1">
      <alignment wrapText="1"/>
    </xf>
    <xf numFmtId="41" fontId="5" fillId="7" borderId="3" xfId="1" applyNumberFormat="1" applyFont="1" applyFill="1" applyBorder="1" applyAlignment="1">
      <alignment wrapText="1"/>
    </xf>
    <xf numFmtId="0" fontId="5" fillId="16" borderId="3" xfId="1" applyFont="1" applyFill="1" applyBorder="1" applyAlignment="1"/>
    <xf numFmtId="0" fontId="5" fillId="4" borderId="3" xfId="1" applyFont="1" applyFill="1" applyBorder="1" applyAlignment="1">
      <alignment wrapText="1"/>
    </xf>
    <xf numFmtId="0" fontId="5" fillId="5" borderId="3" xfId="1" applyFont="1" applyFill="1" applyBorder="1" applyAlignment="1">
      <alignment wrapText="1"/>
    </xf>
    <xf numFmtId="41" fontId="1" fillId="6" borderId="3" xfId="1" applyNumberFormat="1" applyFont="1" applyFill="1" applyBorder="1"/>
    <xf numFmtId="41" fontId="1" fillId="0" borderId="3" xfId="1" applyNumberFormat="1" applyFont="1" applyFill="1" applyBorder="1"/>
    <xf numFmtId="0" fontId="0" fillId="16" borderId="3" xfId="1" applyFont="1" applyFill="1" applyBorder="1" applyAlignment="1">
      <alignment wrapText="1"/>
    </xf>
    <xf numFmtId="0" fontId="0" fillId="0" borderId="3" xfId="1" applyFont="1" applyFill="1" applyBorder="1" applyAlignment="1">
      <alignment wrapText="1"/>
    </xf>
    <xf numFmtId="0" fontId="0" fillId="2" borderId="3" xfId="1" applyFont="1" applyBorder="1" applyAlignment="1">
      <alignment wrapText="1"/>
    </xf>
    <xf numFmtId="41" fontId="1" fillId="8" borderId="3" xfId="1" applyNumberFormat="1" applyFont="1" applyFill="1" applyBorder="1"/>
    <xf numFmtId="41" fontId="1" fillId="9" borderId="3" xfId="1" applyNumberFormat="1" applyFont="1" applyFill="1" applyBorder="1"/>
    <xf numFmtId="0" fontId="0" fillId="9" borderId="3" xfId="0" applyFill="1" applyBorder="1"/>
    <xf numFmtId="0" fontId="5" fillId="17" borderId="3" xfId="0" applyFont="1" applyFill="1" applyBorder="1"/>
    <xf numFmtId="0" fontId="5" fillId="18" borderId="3" xfId="0" applyFont="1" applyFill="1" applyBorder="1"/>
    <xf numFmtId="0" fontId="0" fillId="2" borderId="3" xfId="1" applyFont="1" applyBorder="1"/>
    <xf numFmtId="0" fontId="0" fillId="22" borderId="3" xfId="0" applyFill="1" applyBorder="1"/>
    <xf numFmtId="0" fontId="0" fillId="23" borderId="3" xfId="0" applyFill="1" applyBorder="1"/>
    <xf numFmtId="0" fontId="0" fillId="21" borderId="3" xfId="1" applyFont="1" applyFill="1" applyBorder="1"/>
    <xf numFmtId="0" fontId="0" fillId="12" borderId="3" xfId="0" applyFill="1" applyBorder="1"/>
    <xf numFmtId="0" fontId="0" fillId="24" borderId="3" xfId="0" applyFill="1" applyBorder="1"/>
    <xf numFmtId="0" fontId="0" fillId="25" borderId="3" xfId="0" applyFill="1" applyBorder="1"/>
    <xf numFmtId="0" fontId="0" fillId="13" borderId="3" xfId="1" applyFont="1" applyFill="1" applyBorder="1"/>
    <xf numFmtId="0" fontId="0" fillId="0" borderId="3" xfId="0" applyBorder="1" applyAlignment="1">
      <alignment wrapText="1"/>
    </xf>
    <xf numFmtId="0" fontId="0" fillId="27" borderId="3" xfId="0" applyFill="1" applyBorder="1"/>
    <xf numFmtId="0" fontId="0" fillId="28" borderId="3" xfId="0" applyFill="1" applyBorder="1"/>
    <xf numFmtId="0" fontId="0" fillId="29" borderId="3" xfId="0" applyFill="1" applyBorder="1"/>
    <xf numFmtId="0" fontId="0" fillId="3" borderId="3" xfId="0" applyFill="1" applyBorder="1"/>
    <xf numFmtId="49" fontId="0" fillId="0" borderId="3" xfId="0" applyNumberFormat="1" applyBorder="1"/>
    <xf numFmtId="0" fontId="4" fillId="0" borderId="3" xfId="2" applyBorder="1"/>
    <xf numFmtId="0" fontId="0" fillId="31" borderId="3" xfId="0" applyFill="1" applyBorder="1"/>
    <xf numFmtId="0" fontId="0" fillId="32" borderId="3" xfId="0" applyFill="1" applyBorder="1" applyAlignment="1">
      <alignment wrapText="1"/>
    </xf>
    <xf numFmtId="0" fontId="0" fillId="32" borderId="3" xfId="0" applyFill="1" applyBorder="1"/>
    <xf numFmtId="49" fontId="0" fillId="33" borderId="3" xfId="0" applyNumberFormat="1" applyFill="1" applyBorder="1"/>
    <xf numFmtId="0" fontId="0" fillId="33" borderId="3" xfId="0" applyFill="1" applyBorder="1" applyAlignment="1">
      <alignment wrapText="1"/>
    </xf>
    <xf numFmtId="0" fontId="0" fillId="0" borderId="3" xfId="0" applyFill="1" applyBorder="1"/>
    <xf numFmtId="0" fontId="0" fillId="18" borderId="3" xfId="0" applyFill="1" applyBorder="1"/>
    <xf numFmtId="0" fontId="0" fillId="33" borderId="3" xfId="0" applyFill="1" applyBorder="1"/>
    <xf numFmtId="0" fontId="0" fillId="11" borderId="3" xfId="0" applyFill="1" applyBorder="1"/>
    <xf numFmtId="14" fontId="0" fillId="0" borderId="3" xfId="0" applyNumberFormat="1" applyBorder="1"/>
    <xf numFmtId="0" fontId="0" fillId="35" borderId="3" xfId="0" applyFill="1" applyBorder="1"/>
    <xf numFmtId="0" fontId="0" fillId="36" borderId="3" xfId="0" applyFill="1" applyBorder="1"/>
    <xf numFmtId="0" fontId="3" fillId="14" borderId="3" xfId="0" applyFont="1" applyFill="1" applyBorder="1" applyAlignment="1">
      <alignment wrapText="1"/>
    </xf>
    <xf numFmtId="22" fontId="0" fillId="0" borderId="3" xfId="0" applyNumberFormat="1" applyBorder="1"/>
    <xf numFmtId="2" fontId="0" fillId="0" borderId="3" xfId="0" applyNumberFormat="1" applyBorder="1"/>
    <xf numFmtId="0" fontId="0" fillId="39" borderId="3" xfId="0" applyFill="1" applyBorder="1"/>
    <xf numFmtId="0" fontId="0" fillId="38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37" borderId="3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5" borderId="3" xfId="1" applyFont="1" applyFill="1" applyBorder="1" applyAlignment="1">
      <alignment horizontal="center"/>
    </xf>
    <xf numFmtId="41" fontId="3" fillId="19" borderId="3" xfId="1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2" fillId="26" borderId="4" xfId="0" applyFont="1" applyFill="1" applyBorder="1" applyAlignment="1">
      <alignment horizontal="center"/>
    </xf>
    <xf numFmtId="0" fontId="2" fillId="26" borderId="5" xfId="0" applyFont="1" applyFill="1" applyBorder="1" applyAlignment="1">
      <alignment horizontal="center"/>
    </xf>
    <xf numFmtId="0" fontId="2" fillId="26" borderId="6" xfId="0" applyFont="1" applyFill="1" applyBorder="1" applyAlignment="1">
      <alignment horizontal="center"/>
    </xf>
    <xf numFmtId="0" fontId="3" fillId="30" borderId="4" xfId="0" applyFont="1" applyFill="1" applyBorder="1" applyAlignment="1">
      <alignment horizontal="center"/>
    </xf>
    <xf numFmtId="0" fontId="3" fillId="30" borderId="6" xfId="0" applyFont="1" applyFill="1" applyBorder="1" applyAlignment="1">
      <alignment horizontal="center"/>
    </xf>
    <xf numFmtId="0" fontId="3" fillId="34" borderId="4" xfId="0" applyFont="1" applyFill="1" applyBorder="1" applyAlignment="1">
      <alignment horizontal="center"/>
    </xf>
    <xf numFmtId="0" fontId="3" fillId="34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tas" xfId="1" builtinId="10"/>
  </cellStyles>
  <dxfs count="0"/>
  <tableStyles count="1" defaultTableStyle="TableStyleMedium2" defaultPivotStyle="PivotStyleLight16">
    <tableStyle name="Estilo de tabla 1" pivot="0" count="0" xr9:uid="{1A186151-5BB3-4885-AFB5-411EDE8DE342}"/>
  </tableStyles>
  <colors>
    <mruColors>
      <color rgb="FFA1A65A"/>
      <color rgb="FF7621F3"/>
      <color rgb="FF0000FF"/>
      <color rgb="FF0099CC"/>
      <color rgb="FF006666"/>
      <color rgb="FF666633"/>
      <color rgb="FF99FFCC"/>
      <color rgb="FF9933FF"/>
      <color rgb="FFD9CCB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ietogabriela353@gmail.com" TargetMode="External"/><Relationship Id="rId1" Type="http://schemas.openxmlformats.org/officeDocument/2006/relationships/hyperlink" Target="mailto:karenmendez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4EDE-1F9F-414E-B947-087CCCD5841E}">
  <dimension ref="A1:J53"/>
  <sheetViews>
    <sheetView tabSelected="1" topLeftCell="A3" zoomScale="81" zoomScaleNormal="84" workbookViewId="0">
      <selection activeCell="G18" sqref="G18"/>
    </sheetView>
  </sheetViews>
  <sheetFormatPr baseColWidth="10" defaultRowHeight="15" x14ac:dyDescent="0.25"/>
  <cols>
    <col min="1" max="1" width="16.7109375" customWidth="1"/>
    <col min="2" max="2" width="24.7109375" customWidth="1"/>
    <col min="3" max="3" width="21.85546875" customWidth="1"/>
    <col min="4" max="4" width="17.85546875" customWidth="1"/>
    <col min="5" max="5" width="29" customWidth="1"/>
    <col min="6" max="6" width="22.5703125" customWidth="1"/>
    <col min="7" max="7" width="25.42578125" customWidth="1"/>
    <col min="8" max="8" width="14" customWidth="1"/>
    <col min="9" max="9" width="27.42578125" customWidth="1"/>
    <col min="10" max="10" width="22.140625" customWidth="1"/>
    <col min="11" max="11" width="11.28515625" customWidth="1"/>
    <col min="13" max="13" width="20" customWidth="1"/>
    <col min="15" max="15" width="16.28515625" customWidth="1"/>
    <col min="18" max="18" width="14.28515625" customWidth="1"/>
  </cols>
  <sheetData>
    <row r="1" spans="1:10" ht="15" customHeight="1" x14ac:dyDescent="0.25">
      <c r="A1" s="64" t="s">
        <v>0</v>
      </c>
      <c r="B1" s="64"/>
      <c r="C1" s="64"/>
      <c r="D1" s="5"/>
      <c r="E1" s="63" t="s">
        <v>12</v>
      </c>
      <c r="F1" s="63"/>
      <c r="G1" s="63"/>
      <c r="H1" s="2"/>
      <c r="I1" s="51" t="s">
        <v>18</v>
      </c>
      <c r="J1" s="51"/>
    </row>
    <row r="2" spans="1:10" ht="30" x14ac:dyDescent="0.25">
      <c r="A2" s="8" t="s">
        <v>4</v>
      </c>
      <c r="B2" s="9" t="s">
        <v>2</v>
      </c>
      <c r="C2" s="10" t="s">
        <v>3</v>
      </c>
      <c r="D2" s="5"/>
      <c r="E2" s="11" t="s">
        <v>4</v>
      </c>
      <c r="F2" s="12" t="s">
        <v>25</v>
      </c>
      <c r="G2" s="13" t="s">
        <v>38</v>
      </c>
      <c r="H2" s="3"/>
      <c r="I2" s="22" t="s">
        <v>4</v>
      </c>
      <c r="J2" s="23" t="s">
        <v>14</v>
      </c>
    </row>
    <row r="3" spans="1:10" x14ac:dyDescent="0.25">
      <c r="A3" s="14">
        <v>1</v>
      </c>
      <c r="B3" s="15" t="s">
        <v>5</v>
      </c>
      <c r="C3" s="15" t="s">
        <v>8</v>
      </c>
      <c r="D3" s="5"/>
      <c r="E3" s="16" t="s">
        <v>15</v>
      </c>
      <c r="F3" s="17" t="s">
        <v>26</v>
      </c>
      <c r="G3" s="18" t="s">
        <v>20</v>
      </c>
      <c r="I3" s="24" t="s">
        <v>19</v>
      </c>
      <c r="J3" s="7" t="s">
        <v>22</v>
      </c>
    </row>
    <row r="4" spans="1:10" x14ac:dyDescent="0.25">
      <c r="A4" s="15">
        <v>2</v>
      </c>
      <c r="B4" s="15" t="s">
        <v>6</v>
      </c>
      <c r="C4" s="14">
        <v>1</v>
      </c>
      <c r="D4" s="5"/>
      <c r="E4" s="16" t="s">
        <v>17</v>
      </c>
      <c r="F4" s="17" t="s">
        <v>27</v>
      </c>
      <c r="G4" s="18" t="s">
        <v>20</v>
      </c>
      <c r="H4" s="1"/>
      <c r="I4" s="24" t="s">
        <v>20</v>
      </c>
      <c r="J4" s="7" t="s">
        <v>23</v>
      </c>
    </row>
    <row r="5" spans="1:10" x14ac:dyDescent="0.25">
      <c r="A5" s="15">
        <v>3</v>
      </c>
      <c r="B5" s="15" t="s">
        <v>7</v>
      </c>
      <c r="C5" s="14">
        <v>1</v>
      </c>
      <c r="D5" s="5"/>
      <c r="E5" s="16" t="s">
        <v>28</v>
      </c>
      <c r="F5" s="17" t="s">
        <v>29</v>
      </c>
      <c r="G5" s="18" t="s">
        <v>19</v>
      </c>
      <c r="I5" s="24" t="s">
        <v>21</v>
      </c>
      <c r="J5" s="7" t="s">
        <v>24</v>
      </c>
    </row>
    <row r="6" spans="1:10" x14ac:dyDescent="0.25">
      <c r="A6" s="19">
        <v>4</v>
      </c>
      <c r="B6" s="15" t="s">
        <v>9</v>
      </c>
      <c r="C6" s="15" t="s">
        <v>8</v>
      </c>
      <c r="D6" s="5"/>
      <c r="E6" s="16" t="s">
        <v>30</v>
      </c>
      <c r="F6" s="17" t="s">
        <v>31</v>
      </c>
      <c r="G6" s="18" t="s">
        <v>19</v>
      </c>
    </row>
    <row r="7" spans="1:10" x14ac:dyDescent="0.25">
      <c r="A7" s="20">
        <v>5</v>
      </c>
      <c r="B7" s="15" t="s">
        <v>10</v>
      </c>
      <c r="C7" s="19">
        <v>4</v>
      </c>
      <c r="D7" s="5"/>
      <c r="E7" s="16" t="s">
        <v>32</v>
      </c>
      <c r="F7" s="17" t="s">
        <v>34</v>
      </c>
      <c r="G7" s="18" t="s">
        <v>21</v>
      </c>
    </row>
    <row r="8" spans="1:10" x14ac:dyDescent="0.25">
      <c r="A8" s="15">
        <v>6</v>
      </c>
      <c r="B8" s="15" t="s">
        <v>11</v>
      </c>
      <c r="C8" s="20">
        <v>5</v>
      </c>
      <c r="D8" s="5"/>
      <c r="E8" s="16" t="s">
        <v>33</v>
      </c>
      <c r="F8" s="17" t="s">
        <v>35</v>
      </c>
      <c r="G8" s="18" t="s">
        <v>21</v>
      </c>
    </row>
    <row r="9" spans="1:10" x14ac:dyDescent="0.25">
      <c r="A9" s="15">
        <v>7</v>
      </c>
      <c r="B9" s="15" t="s">
        <v>47</v>
      </c>
      <c r="C9" s="21">
        <v>5</v>
      </c>
      <c r="D9" s="5"/>
      <c r="E9" s="16" t="s">
        <v>36</v>
      </c>
      <c r="F9" s="17" t="s">
        <v>37</v>
      </c>
      <c r="G9" s="18" t="s">
        <v>21</v>
      </c>
    </row>
    <row r="10" spans="1:10" x14ac:dyDescent="0.25">
      <c r="A10" s="5"/>
      <c r="B10" s="5"/>
      <c r="C10" s="5"/>
      <c r="D10" s="5"/>
      <c r="E10" s="5"/>
      <c r="F10" s="5"/>
      <c r="G10" s="5"/>
    </row>
    <row r="11" spans="1:10" ht="18.75" customHeight="1" x14ac:dyDescent="0.25">
      <c r="A11" s="65" t="s">
        <v>39</v>
      </c>
      <c r="B11" s="66"/>
      <c r="C11" s="66"/>
      <c r="D11" s="66"/>
      <c r="E11" s="66"/>
      <c r="F11" s="66"/>
      <c r="G11" s="66"/>
      <c r="H11" s="66"/>
      <c r="I11" s="1"/>
    </row>
    <row r="12" spans="1:10" ht="16.5" customHeight="1" x14ac:dyDescent="0.25">
      <c r="A12" s="25" t="s">
        <v>16</v>
      </c>
      <c r="B12" s="26" t="s">
        <v>40</v>
      </c>
      <c r="C12" s="27" t="s">
        <v>49</v>
      </c>
      <c r="D12" s="28" t="s">
        <v>41</v>
      </c>
      <c r="E12" s="29" t="s">
        <v>44</v>
      </c>
      <c r="F12" s="30" t="s">
        <v>45</v>
      </c>
      <c r="G12" s="31" t="s">
        <v>50</v>
      </c>
      <c r="H12" s="28" t="s">
        <v>88</v>
      </c>
    </row>
    <row r="13" spans="1:10" x14ac:dyDescent="0.25">
      <c r="A13" s="25">
        <v>1</v>
      </c>
      <c r="B13" s="32" t="s">
        <v>42</v>
      </c>
      <c r="C13" s="27" t="s">
        <v>43</v>
      </c>
      <c r="D13" s="7">
        <v>0.58040000000000003</v>
      </c>
      <c r="E13" s="7" t="s">
        <v>46</v>
      </c>
      <c r="F13" s="7">
        <v>0.37290000000000001</v>
      </c>
      <c r="G13" s="31">
        <v>7</v>
      </c>
      <c r="H13" s="44">
        <v>105</v>
      </c>
    </row>
    <row r="14" spans="1:10" x14ac:dyDescent="0.25">
      <c r="A14" s="25">
        <v>2</v>
      </c>
      <c r="B14" s="7" t="s">
        <v>48</v>
      </c>
      <c r="C14" s="27" t="s">
        <v>33</v>
      </c>
      <c r="D14" s="7">
        <v>0.95</v>
      </c>
      <c r="E14" s="7" t="s">
        <v>46</v>
      </c>
      <c r="F14" s="7">
        <v>0.87360000000000004</v>
      </c>
      <c r="G14" s="31">
        <v>3</v>
      </c>
      <c r="H14" s="44">
        <v>0</v>
      </c>
    </row>
    <row r="15" spans="1:10" x14ac:dyDescent="0.25">
      <c r="A15" s="25">
        <v>3</v>
      </c>
      <c r="B15" s="7" t="s">
        <v>51</v>
      </c>
      <c r="C15" s="27" t="s">
        <v>33</v>
      </c>
      <c r="D15" s="7">
        <v>0.89</v>
      </c>
      <c r="E15" s="7" t="s">
        <v>46</v>
      </c>
      <c r="F15" s="7">
        <v>0.87360000000000004</v>
      </c>
      <c r="G15" s="31">
        <v>3</v>
      </c>
      <c r="H15" s="44">
        <v>0</v>
      </c>
    </row>
    <row r="16" spans="1:10" x14ac:dyDescent="0.25">
      <c r="A16" s="25">
        <v>4</v>
      </c>
      <c r="B16" s="7" t="s">
        <v>77</v>
      </c>
      <c r="C16" s="27" t="s">
        <v>28</v>
      </c>
      <c r="D16" s="44">
        <v>0.876</v>
      </c>
      <c r="E16" s="44" t="s">
        <v>46</v>
      </c>
      <c r="F16" s="44">
        <v>0.67900000000000005</v>
      </c>
      <c r="G16" s="31">
        <v>7</v>
      </c>
      <c r="H16" s="44">
        <v>49</v>
      </c>
    </row>
    <row r="17" spans="1:9" x14ac:dyDescent="0.25">
      <c r="A17" s="5"/>
      <c r="B17" s="5"/>
      <c r="C17" s="5"/>
    </row>
    <row r="18" spans="1:9" x14ac:dyDescent="0.25">
      <c r="A18" s="67" t="s">
        <v>52</v>
      </c>
      <c r="B18" s="68"/>
      <c r="C18" s="68"/>
      <c r="D18" s="68"/>
      <c r="E18" s="68"/>
      <c r="F18" s="69"/>
      <c r="G18" s="5"/>
      <c r="H18" s="70" t="s">
        <v>54</v>
      </c>
      <c r="I18" s="71"/>
    </row>
    <row r="19" spans="1:9" ht="30" x14ac:dyDescent="0.25">
      <c r="A19" s="43" t="s">
        <v>53</v>
      </c>
      <c r="B19" s="40" t="s">
        <v>69</v>
      </c>
      <c r="C19" s="33" t="s">
        <v>14</v>
      </c>
      <c r="D19" s="34" t="s">
        <v>61</v>
      </c>
      <c r="E19" s="35" t="s">
        <v>62</v>
      </c>
      <c r="F19" s="36" t="s">
        <v>64</v>
      </c>
      <c r="H19" s="41" t="s">
        <v>1</v>
      </c>
      <c r="I19" s="39" t="s">
        <v>55</v>
      </c>
    </row>
    <row r="20" spans="1:9" x14ac:dyDescent="0.25">
      <c r="A20" s="42">
        <v>85381254100</v>
      </c>
      <c r="B20" s="41" t="s">
        <v>56</v>
      </c>
      <c r="C20" s="7" t="s">
        <v>60</v>
      </c>
      <c r="D20" s="37">
        <v>3217708848</v>
      </c>
      <c r="E20" s="38" t="s">
        <v>63</v>
      </c>
      <c r="F20" s="7" t="s">
        <v>65</v>
      </c>
      <c r="H20" s="41" t="s">
        <v>57</v>
      </c>
      <c r="I20" s="7" t="s">
        <v>58</v>
      </c>
    </row>
    <row r="21" spans="1:9" x14ac:dyDescent="0.25">
      <c r="A21" s="42">
        <v>1755841002</v>
      </c>
      <c r="B21" s="41" t="s">
        <v>57</v>
      </c>
      <c r="C21" s="7" t="s">
        <v>66</v>
      </c>
      <c r="D21" s="37">
        <v>984654995</v>
      </c>
      <c r="E21" s="38" t="s">
        <v>67</v>
      </c>
      <c r="F21" s="7" t="s">
        <v>68</v>
      </c>
      <c r="H21" s="41" t="s">
        <v>56</v>
      </c>
      <c r="I21" s="7" t="s">
        <v>59</v>
      </c>
    </row>
    <row r="23" spans="1:9" x14ac:dyDescent="0.25">
      <c r="A23" s="72" t="s">
        <v>82</v>
      </c>
      <c r="B23" s="73"/>
      <c r="D23" s="74" t="s">
        <v>70</v>
      </c>
      <c r="E23" s="75"/>
      <c r="F23" s="75"/>
      <c r="G23" s="76"/>
    </row>
    <row r="24" spans="1:9" x14ac:dyDescent="0.25">
      <c r="A24" s="49" t="s">
        <v>13</v>
      </c>
      <c r="B24" s="50" t="s">
        <v>83</v>
      </c>
      <c r="D24" s="28" t="s">
        <v>71</v>
      </c>
      <c r="E24" s="46" t="s">
        <v>72</v>
      </c>
      <c r="F24" s="47" t="s">
        <v>73</v>
      </c>
      <c r="G24" s="7" t="s">
        <v>87</v>
      </c>
    </row>
    <row r="25" spans="1:9" x14ac:dyDescent="0.25">
      <c r="A25" s="44" t="s">
        <v>84</v>
      </c>
      <c r="B25" s="7" t="s">
        <v>85</v>
      </c>
      <c r="C25" s="5"/>
      <c r="D25" s="28">
        <v>1</v>
      </c>
      <c r="E25" s="42" t="s">
        <v>93</v>
      </c>
      <c r="F25" s="48">
        <v>44864</v>
      </c>
      <c r="G25" s="7" t="s">
        <v>56</v>
      </c>
    </row>
    <row r="26" spans="1:9" x14ac:dyDescent="0.25">
      <c r="A26" s="44" t="s">
        <v>56</v>
      </c>
      <c r="B26" s="7" t="s">
        <v>86</v>
      </c>
      <c r="C26" s="5"/>
      <c r="D26" s="28">
        <v>2</v>
      </c>
      <c r="E26" s="42" t="s">
        <v>93</v>
      </c>
      <c r="F26" s="48">
        <v>44865</v>
      </c>
      <c r="G26" s="7" t="s">
        <v>84</v>
      </c>
    </row>
    <row r="27" spans="1:9" x14ac:dyDescent="0.25">
      <c r="G27" s="6"/>
      <c r="I27" s="4"/>
    </row>
    <row r="28" spans="1:9" x14ac:dyDescent="0.25">
      <c r="G28" s="5"/>
    </row>
    <row r="29" spans="1:9" x14ac:dyDescent="0.25">
      <c r="A29" s="60" t="s">
        <v>74</v>
      </c>
      <c r="B29" s="61"/>
      <c r="C29" s="61"/>
      <c r="D29" s="61"/>
      <c r="E29" s="61"/>
      <c r="F29" s="62"/>
      <c r="G29" s="5"/>
    </row>
    <row r="30" spans="1:9" x14ac:dyDescent="0.25">
      <c r="A30" s="45" t="s">
        <v>4</v>
      </c>
      <c r="B30" s="28" t="s">
        <v>78</v>
      </c>
      <c r="C30" s="25" t="s">
        <v>79</v>
      </c>
      <c r="D30" s="7" t="s">
        <v>80</v>
      </c>
      <c r="E30" s="7" t="s">
        <v>76</v>
      </c>
      <c r="F30" s="7" t="s">
        <v>81</v>
      </c>
      <c r="G30" s="5"/>
    </row>
    <row r="31" spans="1:9" x14ac:dyDescent="0.25">
      <c r="A31" s="7">
        <v>1</v>
      </c>
      <c r="B31" s="28">
        <v>1</v>
      </c>
      <c r="C31" s="25">
        <v>1</v>
      </c>
      <c r="D31" s="7">
        <v>100</v>
      </c>
      <c r="E31" s="7">
        <v>37.29</v>
      </c>
      <c r="F31" s="7">
        <v>100</v>
      </c>
      <c r="G31" s="5"/>
    </row>
    <row r="32" spans="1:9" x14ac:dyDescent="0.25">
      <c r="A32" s="7">
        <v>2</v>
      </c>
      <c r="B32" s="28">
        <v>1</v>
      </c>
      <c r="C32" s="25">
        <v>4</v>
      </c>
      <c r="D32" s="7">
        <v>50</v>
      </c>
      <c r="E32" s="7">
        <v>11.8</v>
      </c>
      <c r="F32" s="7">
        <v>50</v>
      </c>
      <c r="G32" s="5"/>
    </row>
    <row r="33" spans="1:7" x14ac:dyDescent="0.25">
      <c r="A33" s="7">
        <v>3</v>
      </c>
      <c r="B33" s="28">
        <v>2</v>
      </c>
      <c r="C33" s="25">
        <v>1</v>
      </c>
      <c r="D33" s="7">
        <v>10</v>
      </c>
      <c r="E33" s="7">
        <v>3.73</v>
      </c>
      <c r="F33" s="7">
        <v>10</v>
      </c>
      <c r="G33" s="5"/>
    </row>
    <row r="34" spans="1:7" x14ac:dyDescent="0.25">
      <c r="F34" s="5"/>
      <c r="G34" s="5"/>
    </row>
    <row r="35" spans="1:7" x14ac:dyDescent="0.25">
      <c r="A35" s="59" t="s">
        <v>89</v>
      </c>
      <c r="B35" s="59"/>
      <c r="C35" s="59"/>
      <c r="D35" s="59"/>
      <c r="E35" s="59"/>
      <c r="F35" s="5"/>
      <c r="G35" s="5"/>
    </row>
    <row r="36" spans="1:7" x14ac:dyDescent="0.25">
      <c r="A36" s="47" t="s">
        <v>13</v>
      </c>
      <c r="B36" s="47" t="s">
        <v>73</v>
      </c>
      <c r="C36" s="47" t="s">
        <v>90</v>
      </c>
      <c r="D36" s="25" t="s">
        <v>79</v>
      </c>
      <c r="E36" s="47" t="s">
        <v>75</v>
      </c>
    </row>
    <row r="37" spans="1:7" x14ac:dyDescent="0.25">
      <c r="A37" s="7">
        <v>1</v>
      </c>
      <c r="B37" s="52">
        <v>45603.547939814816</v>
      </c>
      <c r="C37" s="28" t="s">
        <v>91</v>
      </c>
      <c r="D37" s="25">
        <v>1</v>
      </c>
      <c r="E37" s="44">
        <v>100</v>
      </c>
    </row>
    <row r="38" spans="1:7" x14ac:dyDescent="0.25">
      <c r="A38" s="7">
        <v>2</v>
      </c>
      <c r="B38" s="52">
        <v>45603.547939814816</v>
      </c>
      <c r="C38" s="28" t="s">
        <v>92</v>
      </c>
      <c r="D38" s="25">
        <v>4</v>
      </c>
      <c r="E38" s="7">
        <v>50</v>
      </c>
    </row>
    <row r="39" spans="1:7" x14ac:dyDescent="0.25">
      <c r="A39" s="7">
        <v>3</v>
      </c>
      <c r="B39" s="52">
        <v>45605.860439814816</v>
      </c>
      <c r="C39" s="28" t="s">
        <v>94</v>
      </c>
      <c r="D39" s="25">
        <v>1</v>
      </c>
      <c r="E39" s="44">
        <v>10</v>
      </c>
      <c r="F39" s="5"/>
    </row>
    <row r="40" spans="1:7" x14ac:dyDescent="0.25">
      <c r="A40" s="44">
        <v>4</v>
      </c>
      <c r="B40" s="52">
        <v>45605.860439814816</v>
      </c>
      <c r="C40" s="54" t="s">
        <v>103</v>
      </c>
      <c r="D40" s="25">
        <v>1</v>
      </c>
      <c r="E40" s="44">
        <v>-5</v>
      </c>
      <c r="F40" s="5"/>
      <c r="G40" s="5"/>
    </row>
    <row r="41" spans="1:7" x14ac:dyDescent="0.25">
      <c r="A41" s="44">
        <v>5</v>
      </c>
      <c r="B41" s="52">
        <v>45605.860439814816</v>
      </c>
      <c r="C41" s="54" t="s">
        <v>104</v>
      </c>
      <c r="D41" s="25">
        <v>4</v>
      </c>
      <c r="E41" s="44">
        <v>-1</v>
      </c>
      <c r="F41" s="5"/>
      <c r="G41" s="5"/>
    </row>
    <row r="43" spans="1:7" x14ac:dyDescent="0.25">
      <c r="A43" s="56" t="s">
        <v>95</v>
      </c>
      <c r="B43" s="57"/>
      <c r="C43" s="57"/>
      <c r="D43" s="57"/>
      <c r="E43" s="58"/>
    </row>
    <row r="44" spans="1:7" x14ac:dyDescent="0.25">
      <c r="A44" s="7" t="s">
        <v>16</v>
      </c>
      <c r="B44" s="7" t="s">
        <v>73</v>
      </c>
      <c r="C44" s="44" t="s">
        <v>97</v>
      </c>
      <c r="D44" s="44" t="s">
        <v>96</v>
      </c>
      <c r="E44" s="44" t="s">
        <v>98</v>
      </c>
    </row>
    <row r="45" spans="1:7" x14ac:dyDescent="0.25">
      <c r="A45" s="7">
        <v>1</v>
      </c>
      <c r="B45" s="52">
        <v>45603.547939814816</v>
      </c>
      <c r="C45" s="7">
        <f>E45-D45</f>
        <v>3.26</v>
      </c>
      <c r="D45" s="7">
        <v>0.39</v>
      </c>
      <c r="E45" s="7">
        <v>3.65</v>
      </c>
    </row>
    <row r="47" spans="1:7" x14ac:dyDescent="0.25">
      <c r="A47" s="55" t="s">
        <v>99</v>
      </c>
      <c r="B47" s="55"/>
      <c r="C47" s="55"/>
      <c r="D47" s="55"/>
      <c r="E47" s="55"/>
      <c r="F47" s="55"/>
      <c r="G47" s="55"/>
    </row>
    <row r="48" spans="1:7" ht="30" x14ac:dyDescent="0.25">
      <c r="A48" s="7" t="s">
        <v>16</v>
      </c>
      <c r="B48" s="32" t="s">
        <v>102</v>
      </c>
      <c r="C48" s="7" t="s">
        <v>79</v>
      </c>
      <c r="D48" s="7" t="s">
        <v>75</v>
      </c>
      <c r="E48" s="7" t="s">
        <v>100</v>
      </c>
      <c r="F48" s="7" t="s">
        <v>76</v>
      </c>
      <c r="G48" s="7" t="s">
        <v>101</v>
      </c>
    </row>
    <row r="49" spans="1:7" x14ac:dyDescent="0.25">
      <c r="A49" s="7">
        <v>1</v>
      </c>
      <c r="B49" s="54">
        <v>1</v>
      </c>
      <c r="C49" s="7">
        <v>1</v>
      </c>
      <c r="D49" s="7">
        <v>5</v>
      </c>
      <c r="E49" s="7">
        <v>0.57999999999999996</v>
      </c>
      <c r="F49" s="7">
        <v>2.9</v>
      </c>
      <c r="G49" s="7">
        <v>3.25</v>
      </c>
    </row>
    <row r="50" spans="1:7" x14ac:dyDescent="0.25">
      <c r="A50" s="7">
        <v>2</v>
      </c>
      <c r="B50" s="54">
        <v>1</v>
      </c>
      <c r="C50" s="7">
        <v>4</v>
      </c>
      <c r="D50" s="7">
        <v>5</v>
      </c>
      <c r="E50" s="7">
        <v>0.36</v>
      </c>
      <c r="F50" s="7">
        <v>0.36</v>
      </c>
      <c r="G50" s="53">
        <v>0.4</v>
      </c>
    </row>
    <row r="53" spans="1:7" x14ac:dyDescent="0.25">
      <c r="C53" s="4"/>
    </row>
  </sheetData>
  <mergeCells count="11">
    <mergeCell ref="A47:G47"/>
    <mergeCell ref="A43:E43"/>
    <mergeCell ref="A35:E35"/>
    <mergeCell ref="A29:F29"/>
    <mergeCell ref="E1:G1"/>
    <mergeCell ref="A1:C1"/>
    <mergeCell ref="A11:H11"/>
    <mergeCell ref="A18:F18"/>
    <mergeCell ref="H18:I18"/>
    <mergeCell ref="A23:B23"/>
    <mergeCell ref="D23:G23"/>
  </mergeCells>
  <hyperlinks>
    <hyperlink ref="E20" r:id="rId1" xr:uid="{0AB742B3-A2BE-4111-84FB-C2038469F5A5}"/>
    <hyperlink ref="E21" r:id="rId2" xr:uid="{915438A4-17DA-4D02-8690-484EDAC8029D}"/>
  </hyperlinks>
  <pageMargins left="0.7" right="0.7" top="0.75" bottom="0.75" header="0.3" footer="0.3"/>
  <pageSetup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M8</dc:creator>
  <cp:lastModifiedBy>Programacion M8</cp:lastModifiedBy>
  <dcterms:created xsi:type="dcterms:W3CDTF">2024-11-07T21:32:22Z</dcterms:created>
  <dcterms:modified xsi:type="dcterms:W3CDTF">2024-11-15T01:59:46Z</dcterms:modified>
</cp:coreProperties>
</file>