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7280" windowHeight="9885"/>
  </bookViews>
  <sheets>
    <sheet name="pacotes_trabalho" sheetId="1" r:id="rId1"/>
    <sheet name="duracao_projeto" sheetId="2" r:id="rId2"/>
    <sheet name="custos_projeto" sheetId="3" r:id="rId3"/>
  </sheets>
  <calcPr calcId="124519"/>
</workbook>
</file>

<file path=xl/calcChain.xml><?xml version="1.0" encoding="utf-8"?>
<calcChain xmlns="http://schemas.openxmlformats.org/spreadsheetml/2006/main">
  <c r="C11" i="1"/>
  <c r="A2" i="3" s="1"/>
  <c r="A2" i="2"/>
  <c r="C2" s="1"/>
  <c r="B10" i="1"/>
  <c r="B2" i="3" l="1"/>
</calcChain>
</file>

<file path=xl/sharedStrings.xml><?xml version="1.0" encoding="utf-8"?>
<sst xmlns="http://schemas.openxmlformats.org/spreadsheetml/2006/main" count="19" uniqueCount="17">
  <si>
    <t>Lista de Atividades</t>
  </si>
  <si>
    <t>Duração(Dias)</t>
  </si>
  <si>
    <t>Custo Execução</t>
  </si>
  <si>
    <t>1-Divulgar nas redes sociais</t>
  </si>
  <si>
    <t>2- Alugar o espaço</t>
  </si>
  <si>
    <t>3 - Contratar a professora</t>
  </si>
  <si>
    <t>4- Lavar o estabelecimento</t>
  </si>
  <si>
    <t>5- Instalar o projetor, mesas e cadeiras</t>
  </si>
  <si>
    <t xml:space="preserve">6- Distribuir material </t>
  </si>
  <si>
    <t>7- Montar mesa de café da manhã</t>
  </si>
  <si>
    <t>8- Lavar o estabelecimento</t>
  </si>
  <si>
    <t>Custo total do projeto</t>
  </si>
  <si>
    <t>Valor médio de hora trabalhada</t>
  </si>
  <si>
    <t>Total de dias trabalhados</t>
  </si>
  <si>
    <t>Duração média das atividades (dias)</t>
  </si>
  <si>
    <t>Total de horas trabalhadas</t>
  </si>
  <si>
    <t>.</t>
  </si>
</sst>
</file>

<file path=xl/styles.xml><?xml version="1.0" encoding="utf-8"?>
<styleSheet xmlns="http://schemas.openxmlformats.org/spreadsheetml/2006/main">
  <numFmts count="2">
    <numFmt numFmtId="164" formatCode="_-[$R$-416]\ * #,##0.00_-;\-[$R$-416]\ * #,##0.00_-;_-[$R$-416]\ * &quot;-&quot;??_-;_-@_-"/>
    <numFmt numFmtId="165" formatCode="&quot;R$&quot;\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8"/>
  <sheetViews>
    <sheetView tabSelected="1" topLeftCell="A436" workbookViewId="0">
      <selection activeCell="B448" sqref="B448"/>
    </sheetView>
  </sheetViews>
  <sheetFormatPr defaultRowHeight="15"/>
  <cols>
    <col min="1" max="1" width="45.5703125" customWidth="1"/>
    <col min="2" max="2" width="21.85546875" style="1" customWidth="1"/>
    <col min="3" max="3" width="26" style="2" customWidth="1"/>
    <col min="4" max="4" width="14.140625" customWidth="1"/>
  </cols>
  <sheetData>
    <row r="1" spans="1:3" s="1" customFormat="1">
      <c r="A1" s="3" t="s">
        <v>0</v>
      </c>
      <c r="B1" s="3" t="s">
        <v>1</v>
      </c>
      <c r="C1" s="4" t="s">
        <v>2</v>
      </c>
    </row>
    <row r="2" spans="1:3">
      <c r="A2" s="5" t="s">
        <v>3</v>
      </c>
      <c r="B2" s="6">
        <v>15</v>
      </c>
      <c r="C2" s="7">
        <v>200</v>
      </c>
    </row>
    <row r="3" spans="1:3">
      <c r="A3" s="5" t="s">
        <v>4</v>
      </c>
      <c r="B3" s="6">
        <v>8</v>
      </c>
      <c r="C3" s="7">
        <v>500</v>
      </c>
    </row>
    <row r="4" spans="1:3">
      <c r="A4" s="5" t="s">
        <v>5</v>
      </c>
      <c r="B4" s="6">
        <v>2</v>
      </c>
      <c r="C4" s="7">
        <v>800</v>
      </c>
    </row>
    <row r="5" spans="1:3">
      <c r="A5" s="5" t="s">
        <v>6</v>
      </c>
      <c r="B5" s="6">
        <v>1</v>
      </c>
      <c r="C5" s="7">
        <v>100</v>
      </c>
    </row>
    <row r="6" spans="1:3">
      <c r="A6" s="5" t="s">
        <v>7</v>
      </c>
      <c r="B6" s="6">
        <v>1</v>
      </c>
      <c r="C6" s="7">
        <v>20</v>
      </c>
    </row>
    <row r="7" spans="1:3">
      <c r="A7" s="5" t="s">
        <v>8</v>
      </c>
      <c r="B7" s="6">
        <v>1</v>
      </c>
      <c r="C7" s="7">
        <v>2</v>
      </c>
    </row>
    <row r="8" spans="1:3">
      <c r="A8" s="5" t="s">
        <v>9</v>
      </c>
      <c r="B8" s="6">
        <v>2</v>
      </c>
      <c r="C8" s="7">
        <v>400</v>
      </c>
    </row>
    <row r="9" spans="1:3">
      <c r="A9" s="5" t="s">
        <v>10</v>
      </c>
      <c r="B9" s="6">
        <v>1</v>
      </c>
      <c r="C9" s="7">
        <v>100</v>
      </c>
    </row>
    <row r="10" spans="1:3" hidden="1">
      <c r="B10" s="1">
        <f>SUM(B2:B9)</f>
        <v>31</v>
      </c>
      <c r="C10" s="8"/>
    </row>
    <row r="11" spans="1:3" hidden="1">
      <c r="C11" s="8">
        <f>SUM(C2:C10)</f>
        <v>2122</v>
      </c>
    </row>
    <row r="119" spans="2:2">
      <c r="B119" s="1" t="s">
        <v>16</v>
      </c>
    </row>
    <row r="162" spans="2:2">
      <c r="B162" s="1" t="s">
        <v>16</v>
      </c>
    </row>
    <row r="273" spans="2:2">
      <c r="B273" s="1" t="s">
        <v>16</v>
      </c>
    </row>
    <row r="448" spans="2:2">
      <c r="B448" s="1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30.28515625" style="1" customWidth="1"/>
    <col min="2" max="2" width="42" style="1" customWidth="1"/>
    <col min="3" max="3" width="33.7109375" style="1" customWidth="1"/>
  </cols>
  <sheetData>
    <row r="1" spans="1:3">
      <c r="A1" s="3" t="s">
        <v>13</v>
      </c>
      <c r="B1" s="3" t="s">
        <v>14</v>
      </c>
      <c r="C1" s="3" t="s">
        <v>15</v>
      </c>
    </row>
    <row r="2" spans="1:3">
      <c r="A2" s="6">
        <f>pacotes_trabalho!B10</f>
        <v>31</v>
      </c>
      <c r="B2" s="6">
        <v>8</v>
      </c>
      <c r="C2" s="6">
        <f>+A2*B2</f>
        <v>248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19" sqref="E19"/>
    </sheetView>
  </sheetViews>
  <sheetFormatPr defaultRowHeight="15"/>
  <cols>
    <col min="1" max="1" width="26.28515625" style="1" customWidth="1"/>
    <col min="2" max="2" width="35.85546875" style="8" customWidth="1"/>
  </cols>
  <sheetData>
    <row r="1" spans="1:2">
      <c r="A1" s="3" t="s">
        <v>11</v>
      </c>
      <c r="B1" s="9" t="s">
        <v>12</v>
      </c>
    </row>
    <row r="2" spans="1:2">
      <c r="A2" s="7">
        <f>pacotes_trabalho!C11</f>
        <v>2122</v>
      </c>
      <c r="B2" s="7">
        <f>pacotes_trabalho!C11/duracao_projeto!C2</f>
        <v>8.556451612903226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pacotes_trabalho</vt:lpstr>
      <vt:lpstr>duracao_projeto</vt:lpstr>
      <vt:lpstr>custos_projeto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2021-03-28T03:57:37Z</dcterms:created>
  <dcterms:modified xsi:type="dcterms:W3CDTF">2021-03-29T23:33:46Z</dcterms:modified>
</cp:coreProperties>
</file>