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aaa22ba941cb79/Documentos/4o_semestre/Eletromag/Projeto/eletromag/"/>
    </mc:Choice>
  </mc:AlternateContent>
  <xr:revisionPtr revIDLastSave="169" documentId="13_ncr:1_{CC86B554-C8C0-41DF-B746-71144806094B}" xr6:coauthVersionLast="47" xr6:coauthVersionMax="47" xr10:uidLastSave="{BB04C82E-7B15-4F2F-8C8E-77EE1C22BA06}"/>
  <bookViews>
    <workbookView xWindow="-108" yWindow="-108" windowWidth="23256" windowHeight="12576" activeTab="1" xr2:uid="{E7EDEB9E-3CA1-4819-BC39-AF013CE753A6}"/>
  </bookViews>
  <sheets>
    <sheet name="36khz" sheetId="1" r:id="rId1"/>
    <sheet name="38" sheetId="2" r:id="rId2"/>
    <sheet name="Planilh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C44" i="3"/>
  <c r="C43" i="3"/>
  <c r="B186" i="3"/>
  <c r="B187" i="3"/>
  <c r="B188" i="3"/>
  <c r="B189" i="3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2" i="3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2" i="2"/>
  <c r="D2" i="2" s="1"/>
  <c r="B3" i="1"/>
  <c r="D3" i="1" s="1"/>
  <c r="B4" i="1"/>
  <c r="D4" i="1" s="1"/>
  <c r="B5" i="1"/>
  <c r="D5" i="1" s="1"/>
  <c r="B6" i="1"/>
  <c r="B7" i="1"/>
  <c r="B8" i="1"/>
  <c r="B9" i="1"/>
  <c r="B10" i="1"/>
  <c r="D10" i="1" s="1"/>
  <c r="B11" i="1"/>
  <c r="D11" i="1" s="1"/>
  <c r="B12" i="1"/>
  <c r="D12" i="1" s="1"/>
  <c r="B13" i="1"/>
  <c r="D13" i="1" s="1"/>
  <c r="B14" i="1"/>
  <c r="B15" i="1"/>
  <c r="B16" i="1"/>
  <c r="B17" i="1"/>
  <c r="B18" i="1"/>
  <c r="D18" i="1" s="1"/>
  <c r="B19" i="1"/>
  <c r="D19" i="1" s="1"/>
  <c r="B20" i="1"/>
  <c r="D20" i="1" s="1"/>
  <c r="B21" i="1"/>
  <c r="D21" i="1" s="1"/>
  <c r="B2" i="1"/>
  <c r="D2" i="1" s="1"/>
  <c r="D6" i="1"/>
  <c r="D7" i="1"/>
  <c r="D8" i="1"/>
  <c r="D9" i="1"/>
  <c r="D14" i="1"/>
  <c r="D15" i="1"/>
  <c r="D16" i="1"/>
  <c r="D17" i="1"/>
</calcChain>
</file>

<file path=xl/sharedStrings.xml><?xml version="1.0" encoding="utf-8"?>
<sst xmlns="http://schemas.openxmlformats.org/spreadsheetml/2006/main" count="11" uniqueCount="9">
  <si>
    <t>distancia</t>
  </si>
  <si>
    <t>ohms</t>
  </si>
  <si>
    <t>potência</t>
  </si>
  <si>
    <t>V2 (pico a pico)</t>
  </si>
  <si>
    <t>V2/raiz(2)</t>
  </si>
  <si>
    <t>V2(pico)</t>
  </si>
  <si>
    <t>Potencia</t>
  </si>
  <si>
    <t>k</t>
  </si>
  <si>
    <t>k_calculado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</si>
</sst>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.5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distância X potência</a:t>
            </a:r>
          </a:p>
        </c:rich>
      </c:tx>
      <c:layout>
        <c:manualLayout>
          <c:xMode val="edge"/>
          <c:yMode val="edge"/>
          <c:x val="0.403979002624671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'36khz'!$D$1</c:f>
              <c:strCache>
                <c:ptCount val="1"/>
                <c:pt idx="0">
                  <c:v>potência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6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DAC-4AF1-B5AA-FB74A7CAA728}"/>
              </c:ext>
            </c:extLst>
          </c:dPt>
          <c:xVal>
            <c:numRef>
              <c:f>'36khz'!$C$2:$C$21</c:f>
              <c:numCache>
                <c:formatCode>General</c:formatCode>
                <c:ptCount val="20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10.5</c:v>
                </c:pt>
                <c:pt idx="17">
                  <c:v>11</c:v>
                </c:pt>
                <c:pt idx="18">
                  <c:v>11.5</c:v>
                </c:pt>
                <c:pt idx="19">
                  <c:v>12</c:v>
                </c:pt>
              </c:numCache>
            </c:numRef>
          </c:xVal>
          <c:yVal>
            <c:numRef>
              <c:f>'36khz'!$D$2:$D$21</c:f>
              <c:numCache>
                <c:formatCode>General</c:formatCode>
                <c:ptCount val="20"/>
                <c:pt idx="0">
                  <c:v>0.13817647058823529</c:v>
                </c:pt>
                <c:pt idx="1">
                  <c:v>0.19618864097363081</c:v>
                </c:pt>
                <c:pt idx="2">
                  <c:v>0.25851724137931037</c:v>
                </c:pt>
                <c:pt idx="3">
                  <c:v>0.34514452332657197</c:v>
                </c:pt>
                <c:pt idx="4">
                  <c:v>0.42827636916835693</c:v>
                </c:pt>
                <c:pt idx="5">
                  <c:v>0.53173225152129822</c:v>
                </c:pt>
                <c:pt idx="6">
                  <c:v>0.63610547667342798</c:v>
                </c:pt>
                <c:pt idx="7">
                  <c:v>0.74736105476673409</c:v>
                </c:pt>
                <c:pt idx="8">
                  <c:v>0.85699797160243385</c:v>
                </c:pt>
                <c:pt idx="9">
                  <c:v>0.97835750507099384</c:v>
                </c:pt>
                <c:pt idx="10">
                  <c:v>1.0529822515212979</c:v>
                </c:pt>
                <c:pt idx="11">
                  <c:v>1.0838965517241377</c:v>
                </c:pt>
                <c:pt idx="12">
                  <c:v>1.0957910750507096</c:v>
                </c:pt>
                <c:pt idx="13">
                  <c:v>1.12279107505071</c:v>
                </c:pt>
                <c:pt idx="14">
                  <c:v>1.070592799188641</c:v>
                </c:pt>
                <c:pt idx="15">
                  <c:v>0.99817900608519272</c:v>
                </c:pt>
                <c:pt idx="16">
                  <c:v>0.94761105476673402</c:v>
                </c:pt>
                <c:pt idx="17">
                  <c:v>0.87156237322515195</c:v>
                </c:pt>
                <c:pt idx="18">
                  <c:v>0.81918914807302212</c:v>
                </c:pt>
                <c:pt idx="19">
                  <c:v>0.73509939148073034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B-489F-941C-1E8B0F0E9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90096"/>
        <c:axId val="492693008"/>
      </c:scatterChart>
      <c:valAx>
        <c:axId val="4926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93008"/>
        <c:crosses val="autoZero"/>
        <c:crossBetween val="midCat"/>
      </c:valAx>
      <c:valAx>
        <c:axId val="4926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experimentais:</a:t>
            </a:r>
            <a:r>
              <a:rPr lang="pt-BR" baseline="0"/>
              <a:t> </a:t>
            </a:r>
            <a:r>
              <a:rPr lang="pt-BR"/>
              <a:t>Distância (cm) x Potência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'38'!$D$1</c:f>
              <c:strCache>
                <c:ptCount val="1"/>
                <c:pt idx="0">
                  <c:v>Potencia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'38'!$B$2:$B$21</c:f>
              <c:numCache>
                <c:formatCode>General</c:formatCode>
                <c:ptCount val="20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</c:numCache>
            </c:numRef>
          </c:xVal>
          <c:yVal>
            <c:numRef>
              <c:f>'38'!$D$2:$D$21</c:f>
              <c:numCache>
                <c:formatCode>General</c:formatCode>
                <c:ptCount val="20"/>
                <c:pt idx="0">
                  <c:v>0.12160552231237322</c:v>
                </c:pt>
                <c:pt idx="1">
                  <c:v>0.16302687626774851</c:v>
                </c:pt>
                <c:pt idx="2">
                  <c:v>0.21755831643002024</c:v>
                </c:pt>
                <c:pt idx="3">
                  <c:v>0.33188691683569976</c:v>
                </c:pt>
                <c:pt idx="4">
                  <c:v>0.42362880324543606</c:v>
                </c:pt>
                <c:pt idx="5">
                  <c:v>0.60469776876267733</c:v>
                </c:pt>
                <c:pt idx="6">
                  <c:v>0.83733519269776857</c:v>
                </c:pt>
                <c:pt idx="7">
                  <c:v>1.0515212981744422</c:v>
                </c:pt>
                <c:pt idx="8">
                  <c:v>1.2372434077079104</c:v>
                </c:pt>
                <c:pt idx="9">
                  <c:v>1.3805780933062879</c:v>
                </c:pt>
                <c:pt idx="10">
                  <c:v>1.3456597363083163</c:v>
                </c:pt>
                <c:pt idx="11">
                  <c:v>1.2183062880324542</c:v>
                </c:pt>
                <c:pt idx="12">
                  <c:v>1.1485927991886409</c:v>
                </c:pt>
                <c:pt idx="13">
                  <c:v>0.77971602434077081</c:v>
                </c:pt>
                <c:pt idx="14">
                  <c:v>0.61359026369168335</c:v>
                </c:pt>
                <c:pt idx="15">
                  <c:v>0.56977687626774842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A-46C6-A680-CED535DA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959600"/>
        <c:axId val="1215964176"/>
      </c:scatterChart>
      <c:valAx>
        <c:axId val="12159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964176"/>
        <c:crosses val="autoZero"/>
        <c:crossBetween val="midCat"/>
      </c:valAx>
      <c:valAx>
        <c:axId val="12159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95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'38'!$E$1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0590551181102362E-2"/>
                  <c:y val="-7.8298337707786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'38'!$B$2:$B$17</c:f>
              <c:numCache>
                <c:formatCode>General</c:formatCode>
                <c:ptCount val="16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</c:numCache>
            </c:numRef>
          </c:xVal>
          <c:yVal>
            <c:numRef>
              <c:f>'38'!$E$2:$E$17</c:f>
              <c:numCache>
                <c:formatCode>General</c:formatCode>
                <c:ptCount val="16"/>
                <c:pt idx="0">
                  <c:v>0.215</c:v>
                </c:pt>
                <c:pt idx="1">
                  <c:v>0.19500000000000001</c:v>
                </c:pt>
                <c:pt idx="2">
                  <c:v>0.18</c:v>
                </c:pt>
                <c:pt idx="3">
                  <c:v>0.16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0.125</c:v>
                </c:pt>
                <c:pt idx="8">
                  <c:v>0.12</c:v>
                </c:pt>
                <c:pt idx="9">
                  <c:v>0.115</c:v>
                </c:pt>
                <c:pt idx="10">
                  <c:v>8.5000000000000006E-2</c:v>
                </c:pt>
                <c:pt idx="11">
                  <c:v>0.12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8-4906-8606-0106E517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31423"/>
        <c:axId val="236224351"/>
      </c:scatterChart>
      <c:valAx>
        <c:axId val="23623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24351"/>
        <c:crosses val="autoZero"/>
        <c:crossBetween val="midCat"/>
      </c:valAx>
      <c:valAx>
        <c:axId val="2362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3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 experimentais: Distância (cm) x Fator de acoplamento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'38'!$F$1</c:f>
              <c:strCache>
                <c:ptCount val="1"/>
                <c:pt idx="0">
                  <c:v>k_calculado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'38'!$B$2:$B$17</c:f>
              <c:numCache>
                <c:formatCode>General</c:formatCode>
                <c:ptCount val="16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</c:numCache>
            </c:numRef>
          </c:xVal>
          <c:yVal>
            <c:numRef>
              <c:f>'38'!$F$2:$F$17</c:f>
              <c:numCache>
                <c:formatCode>General</c:formatCode>
                <c:ptCount val="16"/>
                <c:pt idx="0">
                  <c:v>0.21702499999999997</c:v>
                </c:pt>
                <c:pt idx="1">
                  <c:v>0.19669999999999999</c:v>
                </c:pt>
                <c:pt idx="2">
                  <c:v>0.17862499999999998</c:v>
                </c:pt>
                <c:pt idx="3">
                  <c:v>0.1628</c:v>
                </c:pt>
                <c:pt idx="4">
                  <c:v>0.149225</c:v>
                </c:pt>
                <c:pt idx="5">
                  <c:v>0.13789999999999997</c:v>
                </c:pt>
                <c:pt idx="6">
                  <c:v>0.12882499999999997</c:v>
                </c:pt>
                <c:pt idx="7">
                  <c:v>0.122</c:v>
                </c:pt>
                <c:pt idx="8">
                  <c:v>0.117425</c:v>
                </c:pt>
                <c:pt idx="9">
                  <c:v>0.11509999999999998</c:v>
                </c:pt>
                <c:pt idx="10">
                  <c:v>0.11502499999999999</c:v>
                </c:pt>
                <c:pt idx="11">
                  <c:v>0.11719999999999997</c:v>
                </c:pt>
                <c:pt idx="12">
                  <c:v>0.12162500000000004</c:v>
                </c:pt>
                <c:pt idx="13">
                  <c:v>0.12829999999999997</c:v>
                </c:pt>
                <c:pt idx="14">
                  <c:v>0.13722499999999999</c:v>
                </c:pt>
                <c:pt idx="15">
                  <c:v>0.14839999999999992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A-4E01-9450-C4490ABB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86159"/>
        <c:axId val="242381167"/>
      </c:scatterChart>
      <c:valAx>
        <c:axId val="242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381167"/>
        <c:crosses val="autoZero"/>
        <c:crossBetween val="midCat"/>
      </c:valAx>
      <c:valAx>
        <c:axId val="2423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 acoplamento,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38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Planilha1!$A$1:$A$200</c:f>
              <c:numCache>
                <c:formatCode>General</c:formatCode>
                <c:ptCount val="200"/>
                <c:pt idx="0">
                  <c:v>0</c:v>
                </c:pt>
                <c:pt idx="1">
                  <c:v>4.2519386943084596</c:v>
                </c:pt>
                <c:pt idx="2">
                  <c:v>8.5621774352645303</c:v>
                </c:pt>
                <c:pt idx="3">
                  <c:v>12.9914423447042</c:v>
                </c:pt>
                <c:pt idx="4">
                  <c:v>17.605496834804502</c:v>
                </c:pt>
                <c:pt idx="5">
                  <c:v>22.478141434000602</c:v>
                </c:pt>
                <c:pt idx="6">
                  <c:v>27.694842831198802</c:v>
                </c:pt>
                <c:pt idx="7">
                  <c:v>33.357287979229298</c:v>
                </c:pt>
                <c:pt idx="8">
                  <c:v>39.5892254259617</c:v>
                </c:pt>
                <c:pt idx="9">
                  <c:v>46.544006312880803</c:v>
                </c:pt>
                <c:pt idx="10">
                  <c:v>54.414187939679501</c:v>
                </c:pt>
                <c:pt idx="11">
                  <c:v>63.443178578328201</c:v>
                </c:pt>
                <c:pt idx="12">
                  <c:v>73.937556632617898</c:v>
                </c:pt>
                <c:pt idx="13">
                  <c:v>86.274780325524304</c:v>
                </c:pt>
                <c:pt idx="14">
                  <c:v>100.890599029406</c:v>
                </c:pt>
                <c:pt idx="15">
                  <c:v>118.20514882062</c:v>
                </c:pt>
                <c:pt idx="16">
                  <c:v>138.39409499619001</c:v>
                </c:pt>
                <c:pt idx="17">
                  <c:v>160.84299912010599</c:v>
                </c:pt>
                <c:pt idx="18">
                  <c:v>183.21019720677501</c:v>
                </c:pt>
                <c:pt idx="19">
                  <c:v>200.79392250945801</c:v>
                </c:pt>
                <c:pt idx="20">
                  <c:v>208.22587902517901</c:v>
                </c:pt>
                <c:pt idx="21">
                  <c:v>203.71005566956899</c:v>
                </c:pt>
                <c:pt idx="22">
                  <c:v>190.57921503723099</c:v>
                </c:pt>
                <c:pt idx="23">
                  <c:v>173.87689508241499</c:v>
                </c:pt>
                <c:pt idx="24">
                  <c:v>157.14393727464599</c:v>
                </c:pt>
                <c:pt idx="25">
                  <c:v>141.98679664083599</c:v>
                </c:pt>
                <c:pt idx="26">
                  <c:v>128.83563164153099</c:v>
                </c:pt>
                <c:pt idx="27">
                  <c:v>117.605433180804</c:v>
                </c:pt>
                <c:pt idx="28">
                  <c:v>108.043087923198</c:v>
                </c:pt>
                <c:pt idx="29">
                  <c:v>99.873321123111893</c:v>
                </c:pt>
                <c:pt idx="30">
                  <c:v>92.849717669783999</c:v>
                </c:pt>
                <c:pt idx="31">
                  <c:v>86.766894727110099</c:v>
                </c:pt>
                <c:pt idx="32">
                  <c:v>81.458580270873099</c:v>
                </c:pt>
                <c:pt idx="33">
                  <c:v>76.791585124858798</c:v>
                </c:pt>
                <c:pt idx="34">
                  <c:v>72.659386602616806</c:v>
                </c:pt>
                <c:pt idx="35">
                  <c:v>68.976525922253899</c:v>
                </c:pt>
                <c:pt idx="36">
                  <c:v>65.674065501316804</c:v>
                </c:pt>
                <c:pt idx="37">
                  <c:v>62.696022241384398</c:v>
                </c:pt>
                <c:pt idx="38">
                  <c:v>59.996605013487198</c:v>
                </c:pt>
                <c:pt idx="39">
                  <c:v>57.538084125256603</c:v>
                </c:pt>
                <c:pt idx="40">
                  <c:v>55.289146869718998</c:v>
                </c:pt>
                <c:pt idx="41">
                  <c:v>53.223623623854699</c:v>
                </c:pt>
                <c:pt idx="42">
                  <c:v>51.3194958164338</c:v>
                </c:pt>
                <c:pt idx="43">
                  <c:v>49.5581186648878</c:v>
                </c:pt>
                <c:pt idx="44">
                  <c:v>47.923608190816601</c:v>
                </c:pt>
                <c:pt idx="45">
                  <c:v>46.402354544577904</c:v>
                </c:pt>
                <c:pt idx="46">
                  <c:v>44.982633018978099</c:v>
                </c:pt>
                <c:pt idx="47">
                  <c:v>43.654291091609302</c:v>
                </c:pt>
                <c:pt idx="48">
                  <c:v>42.408495018724899</c:v>
                </c:pt>
                <c:pt idx="49">
                  <c:v>41.237523374861702</c:v>
                </c:pt>
                <c:pt idx="50">
                  <c:v>40.134597835968201</c:v>
                </c:pt>
                <c:pt idx="51">
                  <c:v>39.093743692483898</c:v>
                </c:pt>
                <c:pt idx="52">
                  <c:v>38.109674237791097</c:v>
                </c:pt>
                <c:pt idx="53">
                  <c:v>37.177694442232301</c:v>
                </c:pt>
                <c:pt idx="54">
                  <c:v>36.293620292851998</c:v>
                </c:pt>
                <c:pt idx="55">
                  <c:v>35.4537109273029</c:v>
                </c:pt>
                <c:pt idx="56">
                  <c:v>34.654611271041901</c:v>
                </c:pt>
                <c:pt idx="57">
                  <c:v>33.893303340152102</c:v>
                </c:pt>
                <c:pt idx="58">
                  <c:v>33.167064727873097</c:v>
                </c:pt>
                <c:pt idx="59">
                  <c:v>32.473433073679502</c:v>
                </c:pt>
                <c:pt idx="60">
                  <c:v>31.8101755365279</c:v>
                </c:pt>
                <c:pt idx="61">
                  <c:v>31.175262471568399</c:v>
                </c:pt>
                <c:pt idx="62">
                  <c:v>30.566844652040899</c:v>
                </c:pt>
                <c:pt idx="63">
                  <c:v>29.983233492787502</c:v>
                </c:pt>
                <c:pt idx="64">
                  <c:v>29.422883824641801</c:v>
                </c:pt>
                <c:pt idx="65">
                  <c:v>28.884378844409198</c:v>
                </c:pt>
                <c:pt idx="66">
                  <c:v>28.366416926757399</c:v>
                </c:pt>
                <c:pt idx="67">
                  <c:v>27.8678000348356</c:v>
                </c:pt>
                <c:pt idx="68">
                  <c:v>27.387423508013899</c:v>
                </c:pt>
                <c:pt idx="69">
                  <c:v>26.924267039488399</c:v>
                </c:pt>
                <c:pt idx="70">
                  <c:v>26.4773866849897</c:v>
                </c:pt>
                <c:pt idx="71">
                  <c:v>26.045907767556098</c:v>
                </c:pt>
                <c:pt idx="72">
                  <c:v>25.6290185631523</c:v>
                </c:pt>
                <c:pt idx="73">
                  <c:v>25.2259646685227</c:v>
                </c:pt>
                <c:pt idx="74">
                  <c:v>24.836043966643999</c:v>
                </c:pt>
                <c:pt idx="75">
                  <c:v>24.458602116926802</c:v>
                </c:pt>
                <c:pt idx="76">
                  <c:v>24.093028507290501</c:v>
                </c:pt>
                <c:pt idx="77">
                  <c:v>23.738752613704101</c:v>
                </c:pt>
                <c:pt idx="78">
                  <c:v>23.395240719990099</c:v>
                </c:pt>
                <c:pt idx="79">
                  <c:v>23.061992956841099</c:v>
                </c:pt>
                <c:pt idx="80">
                  <c:v>22.738540624263401</c:v>
                </c:pt>
                <c:pt idx="81">
                  <c:v>22.424443766179099</c:v>
                </c:pt>
                <c:pt idx="82">
                  <c:v>22.119288969802799</c:v>
                </c:pt>
                <c:pt idx="83">
                  <c:v>21.8226873657648</c:v>
                </c:pt>
                <c:pt idx="84">
                  <c:v>21.5342728078429</c:v>
                </c:pt>
                <c:pt idx="85">
                  <c:v>21.253700213680901</c:v>
                </c:pt>
                <c:pt idx="86">
                  <c:v>20.980644050047399</c:v>
                </c:pt>
                <c:pt idx="87">
                  <c:v>20.714796948085599</c:v>
                </c:pt>
                <c:pt idx="88">
                  <c:v>20.455868435660001</c:v>
                </c:pt>
                <c:pt idx="89">
                  <c:v>20.2035837753489</c:v>
                </c:pt>
                <c:pt idx="90">
                  <c:v>19.957682897898501</c:v>
                </c:pt>
                <c:pt idx="91">
                  <c:v>19.717919422063702</c:v>
                </c:pt>
                <c:pt idx="92">
                  <c:v>19.484059752736201</c:v>
                </c:pt>
                <c:pt idx="93">
                  <c:v>19.2558822501191</c:v>
                </c:pt>
                <c:pt idx="94">
                  <c:v>19.033176463466901</c:v>
                </c:pt>
                <c:pt idx="95">
                  <c:v>18.8157424235755</c:v>
                </c:pt>
                <c:pt idx="96">
                  <c:v>18.603389988804199</c:v>
                </c:pt>
                <c:pt idx="97">
                  <c:v>18.395938239932502</c:v>
                </c:pt>
                <c:pt idx="98">
                  <c:v>18.1932149196242</c:v>
                </c:pt>
                <c:pt idx="99">
                  <c:v>17.995055912684599</c:v>
                </c:pt>
                <c:pt idx="100">
                  <c:v>17.801304763667499</c:v>
                </c:pt>
                <c:pt idx="101">
                  <c:v>17.611812228716001</c:v>
                </c:pt>
                <c:pt idx="102">
                  <c:v>17.4264358588186</c:v>
                </c:pt>
                <c:pt idx="103">
                  <c:v>17.245039611923598</c:v>
                </c:pt>
                <c:pt idx="104">
                  <c:v>17.067493491590501</c:v>
                </c:pt>
                <c:pt idx="105">
                  <c:v>16.8936732100718</c:v>
                </c:pt>
                <c:pt idx="106">
                  <c:v>16.723459873904599</c:v>
                </c:pt>
                <c:pt idx="107">
                  <c:v>16.556739690265101</c:v>
                </c:pt>
                <c:pt idx="108">
                  <c:v>16.393403692493301</c:v>
                </c:pt>
                <c:pt idx="109">
                  <c:v>16.2333474833327</c:v>
                </c:pt>
                <c:pt idx="110">
                  <c:v>16.0764709945561</c:v>
                </c:pt>
                <c:pt idx="111">
                  <c:v>15.922678261761099</c:v>
                </c:pt>
                <c:pt idx="112">
                  <c:v>15.771877213222901</c:v>
                </c:pt>
                <c:pt idx="113">
                  <c:v>15.6239794717831</c:v>
                </c:pt>
                <c:pt idx="114">
                  <c:v>15.478900168838599</c:v>
                </c:pt>
                <c:pt idx="115">
                  <c:v>15.336557769570801</c:v>
                </c:pt>
                <c:pt idx="116">
                  <c:v>15.196873908625101</c:v>
                </c:pt>
                <c:pt idx="117">
                  <c:v>15.0597732355122</c:v>
                </c:pt>
                <c:pt idx="118">
                  <c:v>14.925183269063901</c:v>
                </c:pt>
                <c:pt idx="119">
                  <c:v>14.793034260324401</c:v>
                </c:pt>
                <c:pt idx="120">
                  <c:v>14.6632590633081</c:v>
                </c:pt>
                <c:pt idx="121">
                  <c:v>14.535793013099401</c:v>
                </c:pt>
                <c:pt idx="122">
                  <c:v>14.4105738108082</c:v>
                </c:pt>
                <c:pt idx="123">
                  <c:v>14.2875414149318</c:v>
                </c:pt>
                <c:pt idx="124">
                  <c:v>14.166637938708</c:v>
                </c:pt>
                <c:pt idx="125">
                  <c:v>14.0478075530752</c:v>
                </c:pt>
                <c:pt idx="126">
                  <c:v>13.9309963948813</c:v>
                </c:pt>
                <c:pt idx="127">
                  <c:v>13.816152480012001</c:v>
                </c:pt>
                <c:pt idx="128">
                  <c:v>13.7032256211304</c:v>
                </c:pt>
                <c:pt idx="129">
                  <c:v>13.592167349743599</c:v>
                </c:pt>
                <c:pt idx="130">
                  <c:v>13.482930842329701</c:v>
                </c:pt>
                <c:pt idx="131">
                  <c:v>13.3754708502805</c:v>
                </c:pt>
                <c:pt idx="132">
                  <c:v>13.2697436334283</c:v>
                </c:pt>
                <c:pt idx="133">
                  <c:v>13.165706896944499</c:v>
                </c:pt>
                <c:pt idx="134">
                  <c:v>13.063319731409999</c:v>
                </c:pt>
                <c:pt idx="135">
                  <c:v>12.9625425558714</c:v>
                </c:pt>
                <c:pt idx="136">
                  <c:v>12.8633370637101</c:v>
                </c:pt>
                <c:pt idx="137">
                  <c:v>12.765666171162099</c:v>
                </c:pt>
                <c:pt idx="138">
                  <c:v>12.669493968336999</c:v>
                </c:pt>
                <c:pt idx="139">
                  <c:v>12.5747856725945</c:v>
                </c:pt>
                <c:pt idx="140">
                  <c:v>12.4815075841469</c:v>
                </c:pt>
                <c:pt idx="141">
                  <c:v>12.389627043762999</c:v>
                </c:pt>
                <c:pt idx="142">
                  <c:v>12.2991123924575</c:v>
                </c:pt>
                <c:pt idx="143">
                  <c:v>12.209932933057299</c:v>
                </c:pt>
                <c:pt idx="144">
                  <c:v>12.122058893542899</c:v>
                </c:pt>
                <c:pt idx="145">
                  <c:v>12.035461392068999</c:v>
                </c:pt>
                <c:pt idx="146">
                  <c:v>11.9501124035747</c:v>
                </c:pt>
                <c:pt idx="147">
                  <c:v>11.865984727899299</c:v>
                </c:pt>
                <c:pt idx="148">
                  <c:v>11.7830519593237</c:v>
                </c:pt>
                <c:pt idx="149">
                  <c:v>11.701288457464701</c:v>
                </c:pt>
                <c:pt idx="150">
                  <c:v>11.6206693194494</c:v>
                </c:pt>
                <c:pt idx="151">
                  <c:v>11.5411703533072</c:v>
                </c:pt>
                <c:pt idx="152">
                  <c:v>11.462768052514701</c:v>
                </c:pt>
                <c:pt idx="153">
                  <c:v>11.385439571636599</c:v>
                </c:pt>
                <c:pt idx="154">
                  <c:v>11.3091627030069</c:v>
                </c:pt>
                <c:pt idx="155">
                  <c:v>11.2339158543988</c:v>
                </c:pt>
                <c:pt idx="156">
                  <c:v>11.159678027634801</c:v>
                </c:pt>
                <c:pt idx="157">
                  <c:v>11.0864287980895</c:v>
                </c:pt>
                <c:pt idx="158">
                  <c:v>11.0141482950438</c:v>
                </c:pt>
                <c:pt idx="159">
                  <c:v>10.942817182846399</c:v>
                </c:pt>
                <c:pt idx="160">
                  <c:v>10.872416642847</c:v>
                </c:pt>
                <c:pt idx="161">
                  <c:v>10.8029283560614</c:v>
                </c:pt>
                <c:pt idx="162">
                  <c:v>10.734334486536101</c:v>
                </c:pt>
                <c:pt idx="163">
                  <c:v>10.666617665378601</c:v>
                </c:pt>
                <c:pt idx="164">
                  <c:v>10.599760975421599</c:v>
                </c:pt>
                <c:pt idx="165">
                  <c:v>10.5337479364931</c:v>
                </c:pt>
                <c:pt idx="166">
                  <c:v>10.4685624912638</c:v>
                </c:pt>
                <c:pt idx="167">
                  <c:v>10.404188991645301</c:v>
                </c:pt>
                <c:pt idx="168">
                  <c:v>10.3406121857139</c:v>
                </c:pt>
                <c:pt idx="169">
                  <c:v>10.2778172051369</c:v>
                </c:pt>
                <c:pt idx="170">
                  <c:v>10.2157895530787</c:v>
                </c:pt>
                <c:pt idx="171">
                  <c:v>10.154515092564999</c:v>
                </c:pt>
                <c:pt idx="172">
                  <c:v>10.093980035284799</c:v>
                </c:pt>
                <c:pt idx="173">
                  <c:v>10.034170930811699</c:v>
                </c:pt>
                <c:pt idx="174">
                  <c:v>9.9750746562253703</c:v>
                </c:pt>
                <c:pt idx="175">
                  <c:v>9.9166784061159294</c:v>
                </c:pt>
                <c:pt idx="176">
                  <c:v>9.8589696829558395</c:v>
                </c:pt>
                <c:pt idx="177">
                  <c:v>9.8019362878217002</c:v>
                </c:pt>
                <c:pt idx="178">
                  <c:v>9.7455663114527198</c:v>
                </c:pt>
                <c:pt idx="179">
                  <c:v>9.6898481256306894</c:v>
                </c:pt>
                <c:pt idx="180">
                  <c:v>9.63477037486836</c:v>
                </c:pt>
                <c:pt idx="181">
                  <c:v>9.5803219683932106</c:v>
                </c:pt>
                <c:pt idx="182">
                  <c:v>9.5264920724143494</c:v>
                </c:pt>
                <c:pt idx="183">
                  <c:v>9.4732701026609405</c:v>
                </c:pt>
                <c:pt idx="184">
                  <c:v>9.4206457171809799</c:v>
                </c:pt>
                <c:pt idx="185">
                  <c:v>9.3686088093898405</c:v>
                </c:pt>
                <c:pt idx="186">
                  <c:v>9.31714950135839</c:v>
                </c:pt>
                <c:pt idx="187">
                  <c:v>9.2662581373312207</c:v>
                </c:pt>
                <c:pt idx="188">
                  <c:v>9.2159252774656402</c:v>
                </c:pt>
                <c:pt idx="189">
                  <c:v>9.1661416917826308</c:v>
                </c:pt>
                <c:pt idx="190">
                  <c:v>9.1168983543215596</c:v>
                </c:pt>
                <c:pt idx="191">
                  <c:v>9.0681864374904109</c:v>
                </c:pt>
                <c:pt idx="192">
                  <c:v>9.0199973066041199</c:v>
                </c:pt>
                <c:pt idx="193">
                  <c:v>8.9723225146035599</c:v>
                </c:pt>
                <c:pt idx="194">
                  <c:v>8.9251537969482193</c:v>
                </c:pt>
                <c:pt idx="195">
                  <c:v>8.8784830666759795</c:v>
                </c:pt>
                <c:pt idx="196">
                  <c:v>8.8323024096235194</c:v>
                </c:pt>
                <c:pt idx="197">
                  <c:v>8.7866040798013199</c:v>
                </c:pt>
                <c:pt idx="198">
                  <c:v>8.7413804949174398</c:v>
                </c:pt>
                <c:pt idx="199">
                  <c:v>8.6966242320443197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2-4254-AC88-E33BE0CC7C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Planilha1!$B$1:$B$200</c:f>
              <c:numCache>
                <c:formatCode>General</c:formatCode>
                <c:ptCount val="2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2-4254-AC88-E33BE0CC7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84079"/>
        <c:axId val="242384911"/>
      </c:lineChart>
      <c:catAx>
        <c:axId val="24238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384911"/>
        <c:crosses val="autoZero"/>
        <c:auto val="1"/>
        <c:lblAlgn val="ctr"/>
        <c:lblOffset val="100"/>
        <c:noMultiLvlLbl val="0"/>
      </c:catAx>
      <c:valAx>
        <c:axId val="2423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38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0</xdr:row>
      <xdr:rowOff>150812</xdr:rowOff>
    </xdr:from>
    <xdr:to>
      <xdr:col>14</xdr:col>
      <xdr:colOff>376237</xdr:colOff>
      <xdr:row>15</xdr:row>
      <xdr:rowOff>84137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032D71-247D-4C20-ACF7-79572EF0F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336550</xdr:colOff>
      <xdr:row>1</xdr:row>
      <xdr:rowOff>3492</xdr:rowOff>
    </xdr:from>
    <xdr:to>
      <xdr:col>22</xdr:col>
      <xdr:colOff>335280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F4ADDD-8B27-485A-90F9-79BD041D9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115252</xdr:colOff>
      <xdr:row>17</xdr:row>
      <xdr:rowOff>180657</xdr:rowOff>
    </xdr:from>
    <xdr:to>
      <xdr:col>20</xdr:col>
      <xdr:colOff>420052</xdr:colOff>
      <xdr:row>32</xdr:row>
      <xdr:rowOff>113982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3548A8-73BD-44F8-B1C2-63F92FA6A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</xdr:row>
      <xdr:rowOff>91122</xdr:rowOff>
    </xdr:from>
    <xdr:to>
      <xdr:col>13</xdr:col>
      <xdr:colOff>548640</xdr:colOff>
      <xdr:row>18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371114-A711-4C04-8E5E-AB6735DC1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307975</xdr:colOff>
      <xdr:row>0</xdr:row>
      <xdr:rowOff>119062</xdr:rowOff>
    </xdr:from>
    <xdr:to>
      <xdr:col>15</xdr:col>
      <xdr:colOff>3175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52E8E2-8B7B-4CAF-918A-5FFF887BC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E0B4-E3C6-4447-B60E-23B1090E7CAD}">
  <dimension ref="A1:F21"/>
  <sheetViews>
    <sheetView workbookViewId="0">
      <selection activeCell="G5" sqref="G5"/>
    </sheetView>
  </sheetViews>
  <sheetFormatPr defaultRowHeight="14.4" x14ac:dyDescent="0.3"/>
  <sheetData>
    <row r="1" spans="1:6" x14ac:dyDescent="0.3">
      <c r="A1" t="s">
        <v>3</v>
      </c>
      <c r="B1" t="s">
        <v>4</v>
      </c>
      <c r="C1" t="s">
        <v>0</v>
      </c>
      <c r="D1" t="s">
        <v>2</v>
      </c>
      <c r="E1">
        <v>9860</v>
      </c>
      <c r="F1" t="s">
        <v>1</v>
      </c>
    </row>
    <row r="2" spans="1:6" x14ac:dyDescent="0.3">
      <c r="A2">
        <v>52.2</v>
      </c>
      <c r="B2">
        <f>A2/SQRT(2)</f>
        <v>36.910973977937779</v>
      </c>
      <c r="C2">
        <v>2.5</v>
      </c>
      <c r="D2">
        <f>(B2^2)/$E$1</f>
        <v>0.13817647058823529</v>
      </c>
    </row>
    <row r="3" spans="1:6" x14ac:dyDescent="0.3">
      <c r="A3">
        <v>62.2</v>
      </c>
      <c r="B3">
        <f t="shared" ref="B3:B21" si="0">A3/SQRT(2)</f>
        <v>43.982041789803255</v>
      </c>
      <c r="C3">
        <v>3</v>
      </c>
      <c r="D3">
        <f t="shared" ref="D3:D21" si="1">(B3^2)/$E$1</f>
        <v>0.19618864097363081</v>
      </c>
    </row>
    <row r="4" spans="1:6" x14ac:dyDescent="0.3">
      <c r="A4">
        <v>71.400000000000006</v>
      </c>
      <c r="B4">
        <f t="shared" si="0"/>
        <v>50.487424176719493</v>
      </c>
      <c r="C4">
        <v>3.5</v>
      </c>
      <c r="D4">
        <f t="shared" si="1"/>
        <v>0.25851724137931037</v>
      </c>
    </row>
    <row r="5" spans="1:6" x14ac:dyDescent="0.3">
      <c r="A5">
        <v>82.5</v>
      </c>
      <c r="B5">
        <f t="shared" si="0"/>
        <v>58.336309447890166</v>
      </c>
      <c r="C5">
        <v>4</v>
      </c>
      <c r="D5">
        <f t="shared" si="1"/>
        <v>0.34514452332657197</v>
      </c>
    </row>
    <row r="6" spans="1:6" x14ac:dyDescent="0.3">
      <c r="A6">
        <v>91.9</v>
      </c>
      <c r="B6">
        <f t="shared" si="0"/>
        <v>64.983113191043714</v>
      </c>
      <c r="C6">
        <v>4.5</v>
      </c>
      <c r="D6">
        <f t="shared" si="1"/>
        <v>0.42827636916835693</v>
      </c>
    </row>
    <row r="7" spans="1:6" x14ac:dyDescent="0.3">
      <c r="A7">
        <v>102.4</v>
      </c>
      <c r="B7">
        <f t="shared" si="0"/>
        <v>72.407734393502466</v>
      </c>
      <c r="C7">
        <v>5</v>
      </c>
      <c r="D7">
        <f t="shared" si="1"/>
        <v>0.53173225152129822</v>
      </c>
    </row>
    <row r="8" spans="1:6" x14ac:dyDescent="0.3">
      <c r="A8">
        <v>112</v>
      </c>
      <c r="B8">
        <f t="shared" si="0"/>
        <v>79.195959492893323</v>
      </c>
      <c r="C8">
        <v>5.5</v>
      </c>
      <c r="D8">
        <f t="shared" si="1"/>
        <v>0.63610547667342798</v>
      </c>
    </row>
    <row r="9" spans="1:6" x14ac:dyDescent="0.3">
      <c r="A9">
        <v>121.4</v>
      </c>
      <c r="B9">
        <f t="shared" si="0"/>
        <v>85.842763236046864</v>
      </c>
      <c r="C9">
        <v>6</v>
      </c>
      <c r="D9">
        <f t="shared" si="1"/>
        <v>0.74736105476673409</v>
      </c>
    </row>
    <row r="10" spans="1:6" x14ac:dyDescent="0.3">
      <c r="A10">
        <v>130</v>
      </c>
      <c r="B10">
        <f t="shared" si="0"/>
        <v>91.923881554251167</v>
      </c>
      <c r="C10">
        <v>6.5</v>
      </c>
      <c r="D10">
        <f t="shared" si="1"/>
        <v>0.85699797160243385</v>
      </c>
    </row>
    <row r="11" spans="1:6" x14ac:dyDescent="0.3">
      <c r="A11">
        <v>138.9</v>
      </c>
      <c r="B11">
        <f t="shared" si="0"/>
        <v>98.217131906811446</v>
      </c>
      <c r="C11">
        <v>7</v>
      </c>
      <c r="D11">
        <f t="shared" si="1"/>
        <v>0.97835750507099384</v>
      </c>
    </row>
    <row r="12" spans="1:6" x14ac:dyDescent="0.3">
      <c r="A12">
        <v>144.1</v>
      </c>
      <c r="B12">
        <f t="shared" si="0"/>
        <v>101.89408716898149</v>
      </c>
      <c r="C12">
        <v>7.5</v>
      </c>
      <c r="D12">
        <f t="shared" si="1"/>
        <v>1.0529822515212979</v>
      </c>
    </row>
    <row r="13" spans="1:6" x14ac:dyDescent="0.3">
      <c r="A13">
        <v>146.19999999999999</v>
      </c>
      <c r="B13">
        <f t="shared" si="0"/>
        <v>103.37901140947324</v>
      </c>
      <c r="C13">
        <v>8</v>
      </c>
      <c r="D13">
        <f t="shared" si="1"/>
        <v>1.0838965517241377</v>
      </c>
    </row>
    <row r="14" spans="1:6" x14ac:dyDescent="0.3">
      <c r="A14">
        <v>147</v>
      </c>
      <c r="B14">
        <f t="shared" si="0"/>
        <v>103.94469683442247</v>
      </c>
      <c r="C14">
        <v>8.5</v>
      </c>
      <c r="D14">
        <f t="shared" si="1"/>
        <v>1.0957910750507096</v>
      </c>
    </row>
    <row r="15" spans="1:6" x14ac:dyDescent="0.3">
      <c r="A15">
        <v>148.80000000000001</v>
      </c>
      <c r="B15">
        <f t="shared" si="0"/>
        <v>105.21748904055828</v>
      </c>
      <c r="C15">
        <v>9</v>
      </c>
      <c r="D15">
        <f t="shared" si="1"/>
        <v>1.12279107505071</v>
      </c>
    </row>
    <row r="16" spans="1:6" x14ac:dyDescent="0.3">
      <c r="A16">
        <v>145.30000000000001</v>
      </c>
      <c r="B16">
        <f t="shared" si="0"/>
        <v>102.74261530640536</v>
      </c>
      <c r="C16">
        <v>9.5</v>
      </c>
      <c r="D16">
        <f t="shared" si="1"/>
        <v>1.070592799188641</v>
      </c>
    </row>
    <row r="17" spans="1:4" x14ac:dyDescent="0.3">
      <c r="A17">
        <v>140.30000000000001</v>
      </c>
      <c r="B17">
        <f t="shared" si="0"/>
        <v>99.207081400472617</v>
      </c>
      <c r="C17">
        <v>10</v>
      </c>
      <c r="D17">
        <f t="shared" si="1"/>
        <v>0.99817900608519272</v>
      </c>
    </row>
    <row r="18" spans="1:4" x14ac:dyDescent="0.3">
      <c r="A18">
        <v>136.69999999999999</v>
      </c>
      <c r="B18">
        <f t="shared" si="0"/>
        <v>96.661496988201037</v>
      </c>
      <c r="C18">
        <v>10.5</v>
      </c>
      <c r="D18">
        <f t="shared" si="1"/>
        <v>0.94761105476673402</v>
      </c>
    </row>
    <row r="19" spans="1:4" x14ac:dyDescent="0.3">
      <c r="A19">
        <v>131.1</v>
      </c>
      <c r="B19">
        <f t="shared" si="0"/>
        <v>92.701699013556365</v>
      </c>
      <c r="C19">
        <v>11</v>
      </c>
      <c r="D19">
        <f t="shared" si="1"/>
        <v>0.87156237322515195</v>
      </c>
    </row>
    <row r="20" spans="1:4" x14ac:dyDescent="0.3">
      <c r="A20">
        <v>127.1</v>
      </c>
      <c r="B20">
        <f t="shared" si="0"/>
        <v>89.87327188881018</v>
      </c>
      <c r="C20">
        <v>11.5</v>
      </c>
      <c r="D20">
        <f t="shared" si="1"/>
        <v>0.81918914807302212</v>
      </c>
    </row>
    <row r="21" spans="1:4" x14ac:dyDescent="0.3">
      <c r="A21">
        <v>120.4</v>
      </c>
      <c r="B21">
        <f t="shared" si="0"/>
        <v>85.135656454860325</v>
      </c>
      <c r="C21">
        <v>12</v>
      </c>
      <c r="D21">
        <f t="shared" si="1"/>
        <v>0.73509939148073034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0FC4-8DE8-469F-BD7B-A09D0507A750}">
  <dimension ref="A1:F17"/>
  <sheetViews>
    <sheetView tabSelected="1" workbookViewId="0">
      <selection activeCell="D21" sqref="D21"/>
    </sheetView>
  </sheetViews>
  <sheetFormatPr defaultRowHeight="14.4" x14ac:dyDescent="0.3"/>
  <sheetData>
    <row r="1" spans="1:6" x14ac:dyDescent="0.3">
      <c r="A1" t="s">
        <v>5</v>
      </c>
      <c r="B1" t="s">
        <v>0</v>
      </c>
      <c r="C1" t="s">
        <v>4</v>
      </c>
      <c r="D1" t="s">
        <v>6</v>
      </c>
      <c r="E1" t="s">
        <v>7</v>
      </c>
      <c r="F1" t="s">
        <v>8</v>
      </c>
    </row>
    <row r="2" spans="1:6" x14ac:dyDescent="0.3">
      <c r="A2">
        <v>48.97</v>
      </c>
      <c r="B2">
        <v>2.5</v>
      </c>
      <c r="C2">
        <f>A2/SQRT(2)</f>
        <v>34.627019074705231</v>
      </c>
      <c r="D2">
        <f>(C2^2)/9860</f>
        <v>0.12160552231237322</v>
      </c>
      <c r="E2">
        <v>0.215</v>
      </c>
      <c r="F2">
        <f>0.0045*B2^2-0.0654*B2+0.3524</f>
        <v>0.21702499999999997</v>
      </c>
    </row>
    <row r="3" spans="1:6" x14ac:dyDescent="0.3">
      <c r="A3">
        <v>56.7</v>
      </c>
      <c r="B3">
        <v>3</v>
      </c>
      <c r="C3">
        <f t="shared" ref="C3:C17" si="0">A3/SQRT(2)</f>
        <v>40.092954493277247</v>
      </c>
      <c r="D3">
        <f t="shared" ref="D3:D17" si="1">(C3^2)/9860</f>
        <v>0.16302687626774851</v>
      </c>
      <c r="E3">
        <v>0.19500000000000001</v>
      </c>
      <c r="F3">
        <f t="shared" ref="F3:F17" si="2">0.0045*B3^2-0.0654*B3+0.3524</f>
        <v>0.19669999999999999</v>
      </c>
    </row>
    <row r="4" spans="1:6" x14ac:dyDescent="0.3">
      <c r="A4">
        <v>65.5</v>
      </c>
      <c r="B4">
        <v>3.5</v>
      </c>
      <c r="C4">
        <f t="shared" si="0"/>
        <v>46.31549416771886</v>
      </c>
      <c r="D4">
        <f t="shared" si="1"/>
        <v>0.21755831643002024</v>
      </c>
      <c r="E4">
        <v>0.18</v>
      </c>
      <c r="F4">
        <f t="shared" si="2"/>
        <v>0.17862499999999998</v>
      </c>
    </row>
    <row r="5" spans="1:6" x14ac:dyDescent="0.3">
      <c r="A5">
        <v>80.900000000000006</v>
      </c>
      <c r="B5">
        <v>4</v>
      </c>
      <c r="C5">
        <f t="shared" si="0"/>
        <v>57.204938597991692</v>
      </c>
      <c r="D5">
        <f t="shared" si="1"/>
        <v>0.33188691683569976</v>
      </c>
      <c r="E5">
        <v>0.16</v>
      </c>
      <c r="F5">
        <f t="shared" si="2"/>
        <v>0.1628</v>
      </c>
    </row>
    <row r="6" spans="1:6" x14ac:dyDescent="0.3">
      <c r="A6">
        <v>91.4</v>
      </c>
      <c r="B6">
        <v>4.5</v>
      </c>
      <c r="C6">
        <f t="shared" si="0"/>
        <v>64.629559800450437</v>
      </c>
      <c r="D6">
        <f t="shared" si="1"/>
        <v>0.42362880324543606</v>
      </c>
      <c r="E6">
        <v>0.15</v>
      </c>
      <c r="F6">
        <f t="shared" si="2"/>
        <v>0.149225</v>
      </c>
    </row>
    <row r="7" spans="1:6" x14ac:dyDescent="0.3">
      <c r="A7">
        <v>109.2</v>
      </c>
      <c r="B7">
        <v>5</v>
      </c>
      <c r="C7">
        <f t="shared" si="0"/>
        <v>77.216060505570979</v>
      </c>
      <c r="D7">
        <f t="shared" si="1"/>
        <v>0.60469776876267733</v>
      </c>
      <c r="E7">
        <v>0.14000000000000001</v>
      </c>
      <c r="F7">
        <f t="shared" si="2"/>
        <v>0.13789999999999997</v>
      </c>
    </row>
    <row r="8" spans="1:6" x14ac:dyDescent="0.3">
      <c r="A8">
        <v>128.5</v>
      </c>
      <c r="B8">
        <v>5.5</v>
      </c>
      <c r="C8">
        <f t="shared" si="0"/>
        <v>90.863221382471352</v>
      </c>
      <c r="D8">
        <f t="shared" si="1"/>
        <v>0.83733519269776857</v>
      </c>
      <c r="E8">
        <v>0.13</v>
      </c>
      <c r="F8">
        <f t="shared" si="2"/>
        <v>0.12882499999999997</v>
      </c>
    </row>
    <row r="9" spans="1:6" x14ac:dyDescent="0.3">
      <c r="A9">
        <v>144</v>
      </c>
      <c r="B9">
        <v>6</v>
      </c>
      <c r="C9">
        <f t="shared" si="0"/>
        <v>101.82337649086284</v>
      </c>
      <c r="D9">
        <f t="shared" si="1"/>
        <v>1.0515212981744422</v>
      </c>
      <c r="E9">
        <v>0.125</v>
      </c>
      <c r="F9">
        <f t="shared" si="2"/>
        <v>0.122</v>
      </c>
    </row>
    <row r="10" spans="1:6" x14ac:dyDescent="0.3">
      <c r="A10">
        <v>156.19999999999999</v>
      </c>
      <c r="B10">
        <v>6.5</v>
      </c>
      <c r="C10">
        <f t="shared" si="0"/>
        <v>110.45007922133871</v>
      </c>
      <c r="D10">
        <f t="shared" si="1"/>
        <v>1.2372434077079104</v>
      </c>
      <c r="E10">
        <v>0.12</v>
      </c>
      <c r="F10">
        <f t="shared" si="2"/>
        <v>0.117425</v>
      </c>
    </row>
    <row r="11" spans="1:6" x14ac:dyDescent="0.3">
      <c r="A11" s="4">
        <v>165</v>
      </c>
      <c r="B11" s="4">
        <v>7</v>
      </c>
      <c r="C11" s="4">
        <f t="shared" si="0"/>
        <v>116.67261889578033</v>
      </c>
      <c r="D11" s="4">
        <f t="shared" si="1"/>
        <v>1.3805780933062879</v>
      </c>
      <c r="E11" s="4">
        <v>0.115</v>
      </c>
      <c r="F11" s="4">
        <f t="shared" si="2"/>
        <v>0.11509999999999998</v>
      </c>
    </row>
    <row r="12" spans="1:6" x14ac:dyDescent="0.3">
      <c r="A12">
        <v>162.9</v>
      </c>
      <c r="B12">
        <v>7.5</v>
      </c>
      <c r="C12">
        <f t="shared" si="0"/>
        <v>115.18769465528858</v>
      </c>
      <c r="D12">
        <f t="shared" si="1"/>
        <v>1.3456597363083163</v>
      </c>
      <c r="E12">
        <v>8.5000000000000006E-2</v>
      </c>
      <c r="F12">
        <f t="shared" si="2"/>
        <v>0.11502499999999999</v>
      </c>
    </row>
    <row r="13" spans="1:6" x14ac:dyDescent="0.3">
      <c r="A13">
        <v>155</v>
      </c>
      <c r="B13">
        <v>8</v>
      </c>
      <c r="C13">
        <f t="shared" si="0"/>
        <v>109.60155108391486</v>
      </c>
      <c r="D13">
        <f t="shared" si="1"/>
        <v>1.2183062880324542</v>
      </c>
      <c r="E13">
        <v>0.12</v>
      </c>
      <c r="F13">
        <f t="shared" si="2"/>
        <v>0.11719999999999997</v>
      </c>
    </row>
    <row r="14" spans="1:6" x14ac:dyDescent="0.3">
      <c r="A14">
        <v>150.5</v>
      </c>
      <c r="B14">
        <v>8.5</v>
      </c>
      <c r="C14">
        <f t="shared" si="0"/>
        <v>106.41957056857539</v>
      </c>
      <c r="D14">
        <f t="shared" si="1"/>
        <v>1.1485927991886409</v>
      </c>
      <c r="E14">
        <v>0.12</v>
      </c>
      <c r="F14">
        <f t="shared" si="2"/>
        <v>0.12162500000000004</v>
      </c>
    </row>
    <row r="15" spans="1:6" x14ac:dyDescent="0.3">
      <c r="A15">
        <v>124</v>
      </c>
      <c r="B15">
        <v>9</v>
      </c>
      <c r="C15">
        <f t="shared" si="0"/>
        <v>87.681240867131891</v>
      </c>
      <c r="D15">
        <f t="shared" si="1"/>
        <v>0.77971602434077081</v>
      </c>
      <c r="E15">
        <v>0.13</v>
      </c>
      <c r="F15">
        <f t="shared" si="2"/>
        <v>0.12829999999999997</v>
      </c>
    </row>
    <row r="16" spans="1:6" x14ac:dyDescent="0.3">
      <c r="A16">
        <v>110</v>
      </c>
      <c r="B16">
        <v>9.5</v>
      </c>
      <c r="C16">
        <f t="shared" si="0"/>
        <v>77.781745930520216</v>
      </c>
      <c r="D16">
        <f t="shared" si="1"/>
        <v>0.61359026369168335</v>
      </c>
      <c r="E16">
        <v>0.14000000000000001</v>
      </c>
      <c r="F16">
        <f t="shared" si="2"/>
        <v>0.13722499999999999</v>
      </c>
    </row>
    <row r="17" spans="1:6" x14ac:dyDescent="0.3">
      <c r="A17">
        <v>106</v>
      </c>
      <c r="B17">
        <v>10</v>
      </c>
      <c r="C17">
        <f t="shared" si="0"/>
        <v>74.953318805774032</v>
      </c>
      <c r="D17">
        <f t="shared" si="1"/>
        <v>0.56977687626774842</v>
      </c>
      <c r="E17">
        <v>0.14000000000000001</v>
      </c>
      <c r="F17">
        <f t="shared" si="2"/>
        <v>0.14839999999999992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0EFB7-3A5A-4967-ABC9-10E1D969BEFC}">
  <dimension ref="A1:C200"/>
  <sheetViews>
    <sheetView workbookViewId="0">
      <selection activeCell="B29" sqref="B29"/>
    </sheetView>
  </sheetViews>
  <sheetFormatPr defaultRowHeight="14.4" x14ac:dyDescent="0.3"/>
  <cols>
    <col min="1" max="1" width="26.88671875" style="3" customWidth="1"/>
  </cols>
  <sheetData>
    <row r="1" spans="1:2" x14ac:dyDescent="0.3">
      <c r="A1" s="1">
        <v>0</v>
      </c>
      <c r="B1">
        <v>0</v>
      </c>
    </row>
    <row r="2" spans="1:2" x14ac:dyDescent="0.3">
      <c r="A2" s="1">
        <v>4.2519386943084596</v>
      </c>
      <c r="B2">
        <f>B1+0.005</f>
        <v>5.0000000000000001E-3</v>
      </c>
    </row>
    <row r="3" spans="1:2" x14ac:dyDescent="0.3">
      <c r="A3" s="1">
        <v>8.5621774352645303</v>
      </c>
      <c r="B3">
        <f t="shared" ref="B3:B66" si="0">B2+0.005</f>
        <v>0.01</v>
      </c>
    </row>
    <row r="4" spans="1:2" x14ac:dyDescent="0.3">
      <c r="A4" s="1">
        <v>12.9914423447042</v>
      </c>
      <c r="B4">
        <f t="shared" si="0"/>
        <v>1.4999999999999999E-2</v>
      </c>
    </row>
    <row r="5" spans="1:2" x14ac:dyDescent="0.3">
      <c r="A5" s="1">
        <v>17.605496834804502</v>
      </c>
      <c r="B5">
        <f t="shared" si="0"/>
        <v>0.02</v>
      </c>
    </row>
    <row r="6" spans="1:2" x14ac:dyDescent="0.3">
      <c r="A6" s="1">
        <v>22.478141434000602</v>
      </c>
      <c r="B6">
        <f t="shared" si="0"/>
        <v>2.5000000000000001E-2</v>
      </c>
    </row>
    <row r="7" spans="1:2" x14ac:dyDescent="0.3">
      <c r="A7" s="1">
        <v>27.694842831198802</v>
      </c>
      <c r="B7">
        <f t="shared" si="0"/>
        <v>3.0000000000000002E-2</v>
      </c>
    </row>
    <row r="8" spans="1:2" x14ac:dyDescent="0.3">
      <c r="A8" s="1">
        <v>33.357287979229298</v>
      </c>
      <c r="B8">
        <f t="shared" si="0"/>
        <v>3.5000000000000003E-2</v>
      </c>
    </row>
    <row r="9" spans="1:2" x14ac:dyDescent="0.3">
      <c r="A9" s="1">
        <v>39.5892254259617</v>
      </c>
      <c r="B9">
        <f t="shared" si="0"/>
        <v>0.04</v>
      </c>
    </row>
    <row r="10" spans="1:2" x14ac:dyDescent="0.3">
      <c r="A10" s="1">
        <v>46.544006312880803</v>
      </c>
      <c r="B10">
        <f t="shared" si="0"/>
        <v>4.4999999999999998E-2</v>
      </c>
    </row>
    <row r="11" spans="1:2" x14ac:dyDescent="0.3">
      <c r="A11" s="1">
        <v>54.414187939679501</v>
      </c>
      <c r="B11">
        <f t="shared" si="0"/>
        <v>4.9999999999999996E-2</v>
      </c>
    </row>
    <row r="12" spans="1:2" x14ac:dyDescent="0.3">
      <c r="A12" s="1">
        <v>63.443178578328201</v>
      </c>
      <c r="B12">
        <f t="shared" si="0"/>
        <v>5.4999999999999993E-2</v>
      </c>
    </row>
    <row r="13" spans="1:2" x14ac:dyDescent="0.3">
      <c r="A13" s="1">
        <v>73.937556632617898</v>
      </c>
      <c r="B13">
        <f t="shared" si="0"/>
        <v>5.9999999999999991E-2</v>
      </c>
    </row>
    <row r="14" spans="1:2" x14ac:dyDescent="0.3">
      <c r="A14" s="1">
        <v>86.274780325524304</v>
      </c>
      <c r="B14">
        <f t="shared" si="0"/>
        <v>6.4999999999999988E-2</v>
      </c>
    </row>
    <row r="15" spans="1:2" x14ac:dyDescent="0.3">
      <c r="A15" s="1">
        <v>100.890599029406</v>
      </c>
      <c r="B15">
        <f t="shared" si="0"/>
        <v>6.9999999999999993E-2</v>
      </c>
    </row>
    <row r="16" spans="1:2" x14ac:dyDescent="0.3">
      <c r="A16" s="1">
        <v>118.20514882062</v>
      </c>
      <c r="B16">
        <f t="shared" si="0"/>
        <v>7.4999999999999997E-2</v>
      </c>
    </row>
    <row r="17" spans="1:2" x14ac:dyDescent="0.3">
      <c r="A17" s="1">
        <v>138.39409499619001</v>
      </c>
      <c r="B17">
        <f t="shared" si="0"/>
        <v>0.08</v>
      </c>
    </row>
    <row r="18" spans="1:2" x14ac:dyDescent="0.3">
      <c r="A18" s="1">
        <v>160.84299912010599</v>
      </c>
      <c r="B18">
        <f t="shared" si="0"/>
        <v>8.5000000000000006E-2</v>
      </c>
    </row>
    <row r="19" spans="1:2" x14ac:dyDescent="0.3">
      <c r="A19" s="1">
        <v>183.21019720677501</v>
      </c>
      <c r="B19">
        <f t="shared" si="0"/>
        <v>9.0000000000000011E-2</v>
      </c>
    </row>
    <row r="20" spans="1:2" x14ac:dyDescent="0.3">
      <c r="A20" s="1">
        <v>200.79392250945801</v>
      </c>
      <c r="B20">
        <f t="shared" si="0"/>
        <v>9.5000000000000015E-2</v>
      </c>
    </row>
    <row r="21" spans="1:2" x14ac:dyDescent="0.3">
      <c r="A21" s="1">
        <v>208.22587902517901</v>
      </c>
      <c r="B21">
        <f t="shared" si="0"/>
        <v>0.10000000000000002</v>
      </c>
    </row>
    <row r="22" spans="1:2" x14ac:dyDescent="0.3">
      <c r="A22" s="1">
        <v>203.71005566956899</v>
      </c>
      <c r="B22">
        <f t="shared" si="0"/>
        <v>0.10500000000000002</v>
      </c>
    </row>
    <row r="23" spans="1:2" x14ac:dyDescent="0.3">
      <c r="A23" s="1">
        <v>190.57921503723099</v>
      </c>
      <c r="B23">
        <f t="shared" si="0"/>
        <v>0.11000000000000003</v>
      </c>
    </row>
    <row r="24" spans="1:2" x14ac:dyDescent="0.3">
      <c r="A24" s="1">
        <v>173.87689508241499</v>
      </c>
      <c r="B24">
        <f t="shared" si="0"/>
        <v>0.11500000000000003</v>
      </c>
    </row>
    <row r="25" spans="1:2" x14ac:dyDescent="0.3">
      <c r="A25" s="1">
        <v>157.14393727464599</v>
      </c>
      <c r="B25">
        <f t="shared" si="0"/>
        <v>0.12000000000000004</v>
      </c>
    </row>
    <row r="26" spans="1:2" x14ac:dyDescent="0.3">
      <c r="A26" s="1">
        <v>141.98679664083599</v>
      </c>
      <c r="B26">
        <f t="shared" si="0"/>
        <v>0.12500000000000003</v>
      </c>
    </row>
    <row r="27" spans="1:2" x14ac:dyDescent="0.3">
      <c r="A27" s="1">
        <v>128.83563164153099</v>
      </c>
      <c r="B27">
        <f t="shared" si="0"/>
        <v>0.13000000000000003</v>
      </c>
    </row>
    <row r="28" spans="1:2" x14ac:dyDescent="0.3">
      <c r="A28" s="1">
        <v>117.605433180804</v>
      </c>
      <c r="B28">
        <f t="shared" si="0"/>
        <v>0.13500000000000004</v>
      </c>
    </row>
    <row r="29" spans="1:2" x14ac:dyDescent="0.3">
      <c r="A29" s="1">
        <v>108.043087923198</v>
      </c>
      <c r="B29">
        <f t="shared" si="0"/>
        <v>0.14000000000000004</v>
      </c>
    </row>
    <row r="30" spans="1:2" x14ac:dyDescent="0.3">
      <c r="A30" s="1">
        <v>99.873321123111893</v>
      </c>
      <c r="B30">
        <f t="shared" si="0"/>
        <v>0.14500000000000005</v>
      </c>
    </row>
    <row r="31" spans="1:2" x14ac:dyDescent="0.3">
      <c r="A31" s="1">
        <v>92.849717669783999</v>
      </c>
      <c r="B31">
        <f t="shared" si="0"/>
        <v>0.15000000000000005</v>
      </c>
    </row>
    <row r="32" spans="1:2" x14ac:dyDescent="0.3">
      <c r="A32" s="1">
        <v>86.766894727110099</v>
      </c>
      <c r="B32">
        <f t="shared" si="0"/>
        <v>0.15500000000000005</v>
      </c>
    </row>
    <row r="33" spans="1:3" x14ac:dyDescent="0.3">
      <c r="A33" s="1">
        <v>81.458580270873099</v>
      </c>
      <c r="B33">
        <f t="shared" si="0"/>
        <v>0.16000000000000006</v>
      </c>
    </row>
    <row r="34" spans="1:3" x14ac:dyDescent="0.3">
      <c r="A34" s="1">
        <v>76.791585124858798</v>
      </c>
      <c r="B34">
        <f t="shared" si="0"/>
        <v>0.16500000000000006</v>
      </c>
    </row>
    <row r="35" spans="1:3" x14ac:dyDescent="0.3">
      <c r="A35" s="1">
        <v>72.659386602616806</v>
      </c>
      <c r="B35">
        <f t="shared" si="0"/>
        <v>0.17000000000000007</v>
      </c>
    </row>
    <row r="36" spans="1:3" x14ac:dyDescent="0.3">
      <c r="A36" s="1">
        <v>68.976525922253899</v>
      </c>
      <c r="B36">
        <f t="shared" si="0"/>
        <v>0.17500000000000007</v>
      </c>
    </row>
    <row r="37" spans="1:3" x14ac:dyDescent="0.3">
      <c r="A37" s="1">
        <v>65.674065501316804</v>
      </c>
      <c r="B37">
        <f t="shared" si="0"/>
        <v>0.18000000000000008</v>
      </c>
    </row>
    <row r="38" spans="1:3" x14ac:dyDescent="0.3">
      <c r="A38" s="1">
        <v>62.696022241384398</v>
      </c>
      <c r="B38">
        <f t="shared" si="0"/>
        <v>0.18500000000000008</v>
      </c>
    </row>
    <row r="39" spans="1:3" x14ac:dyDescent="0.3">
      <c r="A39" s="1">
        <v>59.996605013487198</v>
      </c>
      <c r="B39">
        <f t="shared" si="0"/>
        <v>0.19000000000000009</v>
      </c>
    </row>
    <row r="40" spans="1:3" x14ac:dyDescent="0.3">
      <c r="A40" s="1">
        <v>57.538084125256603</v>
      </c>
      <c r="B40">
        <f t="shared" si="0"/>
        <v>0.19500000000000009</v>
      </c>
    </row>
    <row r="41" spans="1:3" x14ac:dyDescent="0.3">
      <c r="A41" s="1">
        <v>55.289146869718998</v>
      </c>
      <c r="B41">
        <f t="shared" si="0"/>
        <v>0.20000000000000009</v>
      </c>
    </row>
    <row r="42" spans="1:3" x14ac:dyDescent="0.3">
      <c r="A42" s="1">
        <v>53.223623623854699</v>
      </c>
      <c r="B42">
        <f t="shared" si="0"/>
        <v>0.2050000000000001</v>
      </c>
    </row>
    <row r="43" spans="1:3" x14ac:dyDescent="0.3">
      <c r="A43" s="1">
        <v>51.3194958164338</v>
      </c>
      <c r="B43">
        <f t="shared" si="0"/>
        <v>0.2100000000000001</v>
      </c>
      <c r="C43">
        <f>48.97-A44</f>
        <v>-0.5881186648878014</v>
      </c>
    </row>
    <row r="44" spans="1:3" x14ac:dyDescent="0.3">
      <c r="A44" s="1">
        <v>49.5581186648878</v>
      </c>
      <c r="B44">
        <f t="shared" si="0"/>
        <v>0.21500000000000011</v>
      </c>
      <c r="C44">
        <f>48.97-A45</f>
        <v>1.0463918091833975</v>
      </c>
    </row>
    <row r="45" spans="1:3" x14ac:dyDescent="0.3">
      <c r="A45" s="1">
        <v>47.923608190816601</v>
      </c>
      <c r="B45">
        <f t="shared" si="0"/>
        <v>0.22000000000000011</v>
      </c>
    </row>
    <row r="46" spans="1:3" x14ac:dyDescent="0.3">
      <c r="A46" s="1">
        <v>46.402354544577904</v>
      </c>
      <c r="B46">
        <f t="shared" si="0"/>
        <v>0.22500000000000012</v>
      </c>
    </row>
    <row r="47" spans="1:3" x14ac:dyDescent="0.3">
      <c r="A47" s="1">
        <v>44.982633018978099</v>
      </c>
      <c r="B47">
        <f t="shared" si="0"/>
        <v>0.23000000000000012</v>
      </c>
    </row>
    <row r="48" spans="1:3" x14ac:dyDescent="0.3">
      <c r="A48" s="1">
        <v>43.654291091609302</v>
      </c>
      <c r="B48">
        <f t="shared" si="0"/>
        <v>0.23500000000000013</v>
      </c>
    </row>
    <row r="49" spans="1:2" x14ac:dyDescent="0.3">
      <c r="A49" s="1">
        <v>42.408495018724899</v>
      </c>
      <c r="B49">
        <f t="shared" si="0"/>
        <v>0.24000000000000013</v>
      </c>
    </row>
    <row r="50" spans="1:2" x14ac:dyDescent="0.3">
      <c r="A50" s="1">
        <v>41.237523374861702</v>
      </c>
      <c r="B50">
        <f t="shared" si="0"/>
        <v>0.24500000000000013</v>
      </c>
    </row>
    <row r="51" spans="1:2" x14ac:dyDescent="0.3">
      <c r="A51" s="1">
        <v>40.134597835968201</v>
      </c>
      <c r="B51">
        <f t="shared" si="0"/>
        <v>0.25000000000000011</v>
      </c>
    </row>
    <row r="52" spans="1:2" x14ac:dyDescent="0.3">
      <c r="A52" s="1">
        <v>39.093743692483898</v>
      </c>
      <c r="B52">
        <f t="shared" si="0"/>
        <v>0.25500000000000012</v>
      </c>
    </row>
    <row r="53" spans="1:2" x14ac:dyDescent="0.3">
      <c r="A53" s="1">
        <v>38.109674237791097</v>
      </c>
      <c r="B53">
        <f t="shared" si="0"/>
        <v>0.26000000000000012</v>
      </c>
    </row>
    <row r="54" spans="1:2" x14ac:dyDescent="0.3">
      <c r="A54" s="1">
        <v>37.177694442232301</v>
      </c>
      <c r="B54">
        <f t="shared" si="0"/>
        <v>0.26500000000000012</v>
      </c>
    </row>
    <row r="55" spans="1:2" x14ac:dyDescent="0.3">
      <c r="A55" s="1">
        <v>36.293620292851998</v>
      </c>
      <c r="B55">
        <f t="shared" si="0"/>
        <v>0.27000000000000013</v>
      </c>
    </row>
    <row r="56" spans="1:2" x14ac:dyDescent="0.3">
      <c r="A56" s="1">
        <v>35.4537109273029</v>
      </c>
      <c r="B56">
        <f t="shared" si="0"/>
        <v>0.27500000000000013</v>
      </c>
    </row>
    <row r="57" spans="1:2" x14ac:dyDescent="0.3">
      <c r="A57" s="1">
        <v>34.654611271041901</v>
      </c>
      <c r="B57">
        <f t="shared" si="0"/>
        <v>0.28000000000000014</v>
      </c>
    </row>
    <row r="58" spans="1:2" x14ac:dyDescent="0.3">
      <c r="A58" s="1">
        <v>33.893303340152102</v>
      </c>
      <c r="B58">
        <f t="shared" si="0"/>
        <v>0.28500000000000014</v>
      </c>
    </row>
    <row r="59" spans="1:2" x14ac:dyDescent="0.3">
      <c r="A59" s="1">
        <v>33.167064727873097</v>
      </c>
      <c r="B59">
        <f t="shared" si="0"/>
        <v>0.29000000000000015</v>
      </c>
    </row>
    <row r="60" spans="1:2" x14ac:dyDescent="0.3">
      <c r="A60" s="1">
        <v>32.473433073679502</v>
      </c>
      <c r="B60">
        <f t="shared" si="0"/>
        <v>0.29500000000000015</v>
      </c>
    </row>
    <row r="61" spans="1:2" x14ac:dyDescent="0.3">
      <c r="A61" s="1">
        <v>31.8101755365279</v>
      </c>
      <c r="B61">
        <f t="shared" si="0"/>
        <v>0.30000000000000016</v>
      </c>
    </row>
    <row r="62" spans="1:2" x14ac:dyDescent="0.3">
      <c r="A62" s="1">
        <v>31.175262471568399</v>
      </c>
      <c r="B62">
        <f t="shared" si="0"/>
        <v>0.30500000000000016</v>
      </c>
    </row>
    <row r="63" spans="1:2" x14ac:dyDescent="0.3">
      <c r="A63" s="1">
        <v>30.566844652040899</v>
      </c>
      <c r="B63">
        <f t="shared" si="0"/>
        <v>0.31000000000000016</v>
      </c>
    </row>
    <row r="64" spans="1:2" x14ac:dyDescent="0.3">
      <c r="A64" s="1">
        <v>29.983233492787502</v>
      </c>
      <c r="B64">
        <f t="shared" si="0"/>
        <v>0.31500000000000017</v>
      </c>
    </row>
    <row r="65" spans="1:2" x14ac:dyDescent="0.3">
      <c r="A65" s="1">
        <v>29.422883824641801</v>
      </c>
      <c r="B65">
        <f t="shared" si="0"/>
        <v>0.32000000000000017</v>
      </c>
    </row>
    <row r="66" spans="1:2" x14ac:dyDescent="0.3">
      <c r="A66" s="1">
        <v>28.884378844409198</v>
      </c>
      <c r="B66">
        <f t="shared" si="0"/>
        <v>0.32500000000000018</v>
      </c>
    </row>
    <row r="67" spans="1:2" x14ac:dyDescent="0.3">
      <c r="A67" s="1">
        <v>28.366416926757399</v>
      </c>
      <c r="B67">
        <f t="shared" ref="B67:B130" si="1">B66+0.005</f>
        <v>0.33000000000000018</v>
      </c>
    </row>
    <row r="68" spans="1:2" x14ac:dyDescent="0.3">
      <c r="A68" s="1">
        <v>27.8678000348356</v>
      </c>
      <c r="B68">
        <f t="shared" si="1"/>
        <v>0.33500000000000019</v>
      </c>
    </row>
    <row r="69" spans="1:2" x14ac:dyDescent="0.3">
      <c r="A69" s="1">
        <v>27.387423508013899</v>
      </c>
      <c r="B69">
        <f t="shared" si="1"/>
        <v>0.34000000000000019</v>
      </c>
    </row>
    <row r="70" spans="1:2" x14ac:dyDescent="0.3">
      <c r="A70" s="1">
        <v>26.924267039488399</v>
      </c>
      <c r="B70">
        <f t="shared" si="1"/>
        <v>0.3450000000000002</v>
      </c>
    </row>
    <row r="71" spans="1:2" x14ac:dyDescent="0.3">
      <c r="A71" s="1">
        <v>26.4773866849897</v>
      </c>
      <c r="B71">
        <f t="shared" si="1"/>
        <v>0.3500000000000002</v>
      </c>
    </row>
    <row r="72" spans="1:2" x14ac:dyDescent="0.3">
      <c r="A72" s="1">
        <v>26.045907767556098</v>
      </c>
      <c r="B72">
        <f t="shared" si="1"/>
        <v>0.3550000000000002</v>
      </c>
    </row>
    <row r="73" spans="1:2" x14ac:dyDescent="0.3">
      <c r="A73" s="1">
        <v>25.6290185631523</v>
      </c>
      <c r="B73">
        <f t="shared" si="1"/>
        <v>0.36000000000000021</v>
      </c>
    </row>
    <row r="74" spans="1:2" x14ac:dyDescent="0.3">
      <c r="A74" s="1">
        <v>25.2259646685227</v>
      </c>
      <c r="B74">
        <f t="shared" si="1"/>
        <v>0.36500000000000021</v>
      </c>
    </row>
    <row r="75" spans="1:2" x14ac:dyDescent="0.3">
      <c r="A75" s="1">
        <v>24.836043966643999</v>
      </c>
      <c r="B75">
        <f t="shared" si="1"/>
        <v>0.37000000000000022</v>
      </c>
    </row>
    <row r="76" spans="1:2" x14ac:dyDescent="0.3">
      <c r="A76" s="1">
        <v>24.458602116926802</v>
      </c>
      <c r="B76">
        <f t="shared" si="1"/>
        <v>0.37500000000000022</v>
      </c>
    </row>
    <row r="77" spans="1:2" x14ac:dyDescent="0.3">
      <c r="A77" s="1">
        <v>24.093028507290501</v>
      </c>
      <c r="B77">
        <f t="shared" si="1"/>
        <v>0.38000000000000023</v>
      </c>
    </row>
    <row r="78" spans="1:2" x14ac:dyDescent="0.3">
      <c r="A78" s="1">
        <v>23.738752613704101</v>
      </c>
      <c r="B78">
        <f t="shared" si="1"/>
        <v>0.38500000000000023</v>
      </c>
    </row>
    <row r="79" spans="1:2" x14ac:dyDescent="0.3">
      <c r="A79" s="1">
        <v>23.395240719990099</v>
      </c>
      <c r="B79">
        <f t="shared" si="1"/>
        <v>0.39000000000000024</v>
      </c>
    </row>
    <row r="80" spans="1:2" x14ac:dyDescent="0.3">
      <c r="A80" s="1">
        <v>23.061992956841099</v>
      </c>
      <c r="B80">
        <f t="shared" si="1"/>
        <v>0.39500000000000024</v>
      </c>
    </row>
    <row r="81" spans="1:2" x14ac:dyDescent="0.3">
      <c r="A81" s="1">
        <v>22.738540624263401</v>
      </c>
      <c r="B81">
        <f t="shared" si="1"/>
        <v>0.40000000000000024</v>
      </c>
    </row>
    <row r="82" spans="1:2" x14ac:dyDescent="0.3">
      <c r="A82" s="1">
        <v>22.424443766179099</v>
      </c>
      <c r="B82">
        <f t="shared" si="1"/>
        <v>0.40500000000000025</v>
      </c>
    </row>
    <row r="83" spans="1:2" x14ac:dyDescent="0.3">
      <c r="A83" s="1">
        <v>22.119288969802799</v>
      </c>
      <c r="B83">
        <f t="shared" si="1"/>
        <v>0.41000000000000025</v>
      </c>
    </row>
    <row r="84" spans="1:2" x14ac:dyDescent="0.3">
      <c r="A84" s="1">
        <v>21.8226873657648</v>
      </c>
      <c r="B84">
        <f t="shared" si="1"/>
        <v>0.41500000000000026</v>
      </c>
    </row>
    <row r="85" spans="1:2" x14ac:dyDescent="0.3">
      <c r="A85" s="1">
        <v>21.5342728078429</v>
      </c>
      <c r="B85">
        <f t="shared" si="1"/>
        <v>0.42000000000000026</v>
      </c>
    </row>
    <row r="86" spans="1:2" x14ac:dyDescent="0.3">
      <c r="A86" s="1">
        <v>21.253700213680901</v>
      </c>
      <c r="B86">
        <f t="shared" si="1"/>
        <v>0.42500000000000027</v>
      </c>
    </row>
    <row r="87" spans="1:2" x14ac:dyDescent="0.3">
      <c r="A87" s="1">
        <v>20.980644050047399</v>
      </c>
      <c r="B87">
        <f t="shared" si="1"/>
        <v>0.43000000000000027</v>
      </c>
    </row>
    <row r="88" spans="1:2" x14ac:dyDescent="0.3">
      <c r="A88" s="1">
        <v>20.714796948085599</v>
      </c>
      <c r="B88">
        <f t="shared" si="1"/>
        <v>0.43500000000000028</v>
      </c>
    </row>
    <row r="89" spans="1:2" x14ac:dyDescent="0.3">
      <c r="A89" s="1">
        <v>20.455868435660001</v>
      </c>
      <c r="B89">
        <f t="shared" si="1"/>
        <v>0.44000000000000028</v>
      </c>
    </row>
    <row r="90" spans="1:2" x14ac:dyDescent="0.3">
      <c r="A90" s="1">
        <v>20.2035837753489</v>
      </c>
      <c r="B90">
        <f t="shared" si="1"/>
        <v>0.44500000000000028</v>
      </c>
    </row>
    <row r="91" spans="1:2" x14ac:dyDescent="0.3">
      <c r="A91" s="1">
        <v>19.957682897898501</v>
      </c>
      <c r="B91">
        <f t="shared" si="1"/>
        <v>0.45000000000000029</v>
      </c>
    </row>
    <row r="92" spans="1:2" x14ac:dyDescent="0.3">
      <c r="A92" s="1">
        <v>19.717919422063702</v>
      </c>
      <c r="B92">
        <f t="shared" si="1"/>
        <v>0.45500000000000029</v>
      </c>
    </row>
    <row r="93" spans="1:2" x14ac:dyDescent="0.3">
      <c r="A93" s="1">
        <v>19.484059752736201</v>
      </c>
      <c r="B93">
        <f t="shared" si="1"/>
        <v>0.4600000000000003</v>
      </c>
    </row>
    <row r="94" spans="1:2" x14ac:dyDescent="0.3">
      <c r="A94" s="1">
        <v>19.2558822501191</v>
      </c>
      <c r="B94">
        <f t="shared" si="1"/>
        <v>0.4650000000000003</v>
      </c>
    </row>
    <row r="95" spans="1:2" x14ac:dyDescent="0.3">
      <c r="A95" s="1">
        <v>19.033176463466901</v>
      </c>
      <c r="B95">
        <f t="shared" si="1"/>
        <v>0.47000000000000031</v>
      </c>
    </row>
    <row r="96" spans="1:2" x14ac:dyDescent="0.3">
      <c r="A96" s="1">
        <v>18.8157424235755</v>
      </c>
      <c r="B96">
        <f t="shared" si="1"/>
        <v>0.47500000000000031</v>
      </c>
    </row>
    <row r="97" spans="1:2" x14ac:dyDescent="0.3">
      <c r="A97" s="1">
        <v>18.603389988804199</v>
      </c>
      <c r="B97">
        <f t="shared" si="1"/>
        <v>0.48000000000000032</v>
      </c>
    </row>
    <row r="98" spans="1:2" x14ac:dyDescent="0.3">
      <c r="A98" s="1">
        <v>18.395938239932502</v>
      </c>
      <c r="B98">
        <f t="shared" si="1"/>
        <v>0.48500000000000032</v>
      </c>
    </row>
    <row r="99" spans="1:2" x14ac:dyDescent="0.3">
      <c r="A99" s="1">
        <v>18.1932149196242</v>
      </c>
      <c r="B99">
        <f t="shared" si="1"/>
        <v>0.49000000000000032</v>
      </c>
    </row>
    <row r="100" spans="1:2" x14ac:dyDescent="0.3">
      <c r="A100" s="1">
        <v>17.995055912684599</v>
      </c>
      <c r="B100">
        <f t="shared" si="1"/>
        <v>0.49500000000000033</v>
      </c>
    </row>
    <row r="101" spans="1:2" x14ac:dyDescent="0.3">
      <c r="A101" s="1">
        <v>17.801304763667499</v>
      </c>
      <c r="B101">
        <f t="shared" si="1"/>
        <v>0.50000000000000033</v>
      </c>
    </row>
    <row r="102" spans="1:2" x14ac:dyDescent="0.3">
      <c r="A102" s="1">
        <v>17.611812228716001</v>
      </c>
      <c r="B102">
        <f t="shared" si="1"/>
        <v>0.50500000000000034</v>
      </c>
    </row>
    <row r="103" spans="1:2" x14ac:dyDescent="0.3">
      <c r="A103" s="1">
        <v>17.4264358588186</v>
      </c>
      <c r="B103">
        <f t="shared" si="1"/>
        <v>0.51000000000000034</v>
      </c>
    </row>
    <row r="104" spans="1:2" x14ac:dyDescent="0.3">
      <c r="A104" s="1">
        <v>17.245039611923598</v>
      </c>
      <c r="B104">
        <f t="shared" si="1"/>
        <v>0.51500000000000035</v>
      </c>
    </row>
    <row r="105" spans="1:2" x14ac:dyDescent="0.3">
      <c r="A105" s="1">
        <v>17.067493491590501</v>
      </c>
      <c r="B105">
        <f t="shared" si="1"/>
        <v>0.52000000000000035</v>
      </c>
    </row>
    <row r="106" spans="1:2" x14ac:dyDescent="0.3">
      <c r="A106" s="1">
        <v>16.8936732100718</v>
      </c>
      <c r="B106">
        <f t="shared" si="1"/>
        <v>0.52500000000000036</v>
      </c>
    </row>
    <row r="107" spans="1:2" x14ac:dyDescent="0.3">
      <c r="A107" s="1">
        <v>16.723459873904599</v>
      </c>
      <c r="B107">
        <f t="shared" si="1"/>
        <v>0.53000000000000036</v>
      </c>
    </row>
    <row r="108" spans="1:2" x14ac:dyDescent="0.3">
      <c r="A108" s="1">
        <v>16.556739690265101</v>
      </c>
      <c r="B108">
        <f t="shared" si="1"/>
        <v>0.53500000000000036</v>
      </c>
    </row>
    <row r="109" spans="1:2" x14ac:dyDescent="0.3">
      <c r="A109" s="1">
        <v>16.393403692493301</v>
      </c>
      <c r="B109">
        <f t="shared" si="1"/>
        <v>0.54000000000000037</v>
      </c>
    </row>
    <row r="110" spans="1:2" x14ac:dyDescent="0.3">
      <c r="A110" s="1">
        <v>16.2333474833327</v>
      </c>
      <c r="B110">
        <f t="shared" si="1"/>
        <v>0.54500000000000037</v>
      </c>
    </row>
    <row r="111" spans="1:2" x14ac:dyDescent="0.3">
      <c r="A111" s="1">
        <v>16.0764709945561</v>
      </c>
      <c r="B111">
        <f t="shared" si="1"/>
        <v>0.55000000000000038</v>
      </c>
    </row>
    <row r="112" spans="1:2" x14ac:dyDescent="0.3">
      <c r="A112" s="1">
        <v>15.922678261761099</v>
      </c>
      <c r="B112">
        <f t="shared" si="1"/>
        <v>0.55500000000000038</v>
      </c>
    </row>
    <row r="113" spans="1:2" x14ac:dyDescent="0.3">
      <c r="A113" s="1">
        <v>15.771877213222901</v>
      </c>
      <c r="B113">
        <f t="shared" si="1"/>
        <v>0.56000000000000039</v>
      </c>
    </row>
    <row r="114" spans="1:2" x14ac:dyDescent="0.3">
      <c r="A114" s="1">
        <v>15.6239794717831</v>
      </c>
      <c r="B114">
        <f t="shared" si="1"/>
        <v>0.56500000000000039</v>
      </c>
    </row>
    <row r="115" spans="1:2" x14ac:dyDescent="0.3">
      <c r="A115" s="1">
        <v>15.478900168838599</v>
      </c>
      <c r="B115">
        <f t="shared" si="1"/>
        <v>0.5700000000000004</v>
      </c>
    </row>
    <row r="116" spans="1:2" x14ac:dyDescent="0.3">
      <c r="A116" s="1">
        <v>15.336557769570801</v>
      </c>
      <c r="B116">
        <f t="shared" si="1"/>
        <v>0.5750000000000004</v>
      </c>
    </row>
    <row r="117" spans="1:2" x14ac:dyDescent="0.3">
      <c r="A117" s="1">
        <v>15.196873908625101</v>
      </c>
      <c r="B117">
        <f t="shared" si="1"/>
        <v>0.5800000000000004</v>
      </c>
    </row>
    <row r="118" spans="1:2" x14ac:dyDescent="0.3">
      <c r="A118" s="1">
        <v>15.0597732355122</v>
      </c>
      <c r="B118">
        <f t="shared" si="1"/>
        <v>0.58500000000000041</v>
      </c>
    </row>
    <row r="119" spans="1:2" x14ac:dyDescent="0.3">
      <c r="A119" s="1">
        <v>14.925183269063901</v>
      </c>
      <c r="B119">
        <f t="shared" si="1"/>
        <v>0.59000000000000041</v>
      </c>
    </row>
    <row r="120" spans="1:2" x14ac:dyDescent="0.3">
      <c r="A120" s="1">
        <v>14.793034260324401</v>
      </c>
      <c r="B120">
        <f t="shared" si="1"/>
        <v>0.59500000000000042</v>
      </c>
    </row>
    <row r="121" spans="1:2" x14ac:dyDescent="0.3">
      <c r="A121" s="1">
        <v>14.6632590633081</v>
      </c>
      <c r="B121">
        <f t="shared" si="1"/>
        <v>0.60000000000000042</v>
      </c>
    </row>
    <row r="122" spans="1:2" x14ac:dyDescent="0.3">
      <c r="A122" s="1">
        <v>14.535793013099401</v>
      </c>
      <c r="B122">
        <f t="shared" si="1"/>
        <v>0.60500000000000043</v>
      </c>
    </row>
    <row r="123" spans="1:2" x14ac:dyDescent="0.3">
      <c r="A123" s="1">
        <v>14.4105738108082</v>
      </c>
      <c r="B123">
        <f t="shared" si="1"/>
        <v>0.61000000000000043</v>
      </c>
    </row>
    <row r="124" spans="1:2" x14ac:dyDescent="0.3">
      <c r="A124" s="1">
        <v>14.2875414149318</v>
      </c>
      <c r="B124">
        <f t="shared" si="1"/>
        <v>0.61500000000000044</v>
      </c>
    </row>
    <row r="125" spans="1:2" x14ac:dyDescent="0.3">
      <c r="A125" s="1">
        <v>14.166637938708</v>
      </c>
      <c r="B125">
        <f t="shared" si="1"/>
        <v>0.62000000000000044</v>
      </c>
    </row>
    <row r="126" spans="1:2" x14ac:dyDescent="0.3">
      <c r="A126" s="1">
        <v>14.0478075530752</v>
      </c>
      <c r="B126">
        <f t="shared" si="1"/>
        <v>0.62500000000000044</v>
      </c>
    </row>
    <row r="127" spans="1:2" x14ac:dyDescent="0.3">
      <c r="A127" s="1">
        <v>13.9309963948813</v>
      </c>
      <c r="B127">
        <f t="shared" si="1"/>
        <v>0.63000000000000045</v>
      </c>
    </row>
    <row r="128" spans="1:2" x14ac:dyDescent="0.3">
      <c r="A128" s="1">
        <v>13.816152480012001</v>
      </c>
      <c r="B128">
        <f t="shared" si="1"/>
        <v>0.63500000000000045</v>
      </c>
    </row>
    <row r="129" spans="1:2" x14ac:dyDescent="0.3">
      <c r="A129" s="1">
        <v>13.7032256211304</v>
      </c>
      <c r="B129">
        <f t="shared" si="1"/>
        <v>0.64000000000000046</v>
      </c>
    </row>
    <row r="130" spans="1:2" x14ac:dyDescent="0.3">
      <c r="A130" s="1">
        <v>13.592167349743599</v>
      </c>
      <c r="B130">
        <f t="shared" si="1"/>
        <v>0.64500000000000046</v>
      </c>
    </row>
    <row r="131" spans="1:2" x14ac:dyDescent="0.3">
      <c r="A131" s="1">
        <v>13.482930842329701</v>
      </c>
      <c r="B131">
        <f t="shared" ref="B131:B194" si="2">B130+0.005</f>
        <v>0.65000000000000047</v>
      </c>
    </row>
    <row r="132" spans="1:2" x14ac:dyDescent="0.3">
      <c r="A132" s="1">
        <v>13.3754708502805</v>
      </c>
      <c r="B132">
        <f t="shared" si="2"/>
        <v>0.65500000000000047</v>
      </c>
    </row>
    <row r="133" spans="1:2" x14ac:dyDescent="0.3">
      <c r="A133" s="1">
        <v>13.2697436334283</v>
      </c>
      <c r="B133">
        <f t="shared" si="2"/>
        <v>0.66000000000000048</v>
      </c>
    </row>
    <row r="134" spans="1:2" x14ac:dyDescent="0.3">
      <c r="A134" s="1">
        <v>13.165706896944499</v>
      </c>
      <c r="B134">
        <f t="shared" si="2"/>
        <v>0.66500000000000048</v>
      </c>
    </row>
    <row r="135" spans="1:2" x14ac:dyDescent="0.3">
      <c r="A135" s="1">
        <v>13.063319731409999</v>
      </c>
      <c r="B135">
        <f t="shared" si="2"/>
        <v>0.67000000000000048</v>
      </c>
    </row>
    <row r="136" spans="1:2" x14ac:dyDescent="0.3">
      <c r="A136" s="1">
        <v>12.9625425558714</v>
      </c>
      <c r="B136">
        <f t="shared" si="2"/>
        <v>0.67500000000000049</v>
      </c>
    </row>
    <row r="137" spans="1:2" x14ac:dyDescent="0.3">
      <c r="A137" s="1">
        <v>12.8633370637101</v>
      </c>
      <c r="B137">
        <f t="shared" si="2"/>
        <v>0.68000000000000049</v>
      </c>
    </row>
    <row r="138" spans="1:2" x14ac:dyDescent="0.3">
      <c r="A138" s="1">
        <v>12.765666171162099</v>
      </c>
      <c r="B138">
        <f t="shared" si="2"/>
        <v>0.6850000000000005</v>
      </c>
    </row>
    <row r="139" spans="1:2" x14ac:dyDescent="0.3">
      <c r="A139" s="1">
        <v>12.669493968336999</v>
      </c>
      <c r="B139">
        <f t="shared" si="2"/>
        <v>0.6900000000000005</v>
      </c>
    </row>
    <row r="140" spans="1:2" x14ac:dyDescent="0.3">
      <c r="A140" s="1">
        <v>12.5747856725945</v>
      </c>
      <c r="B140">
        <f t="shared" si="2"/>
        <v>0.69500000000000051</v>
      </c>
    </row>
    <row r="141" spans="1:2" x14ac:dyDescent="0.3">
      <c r="A141" s="1">
        <v>12.4815075841469</v>
      </c>
      <c r="B141">
        <f t="shared" si="2"/>
        <v>0.70000000000000051</v>
      </c>
    </row>
    <row r="142" spans="1:2" x14ac:dyDescent="0.3">
      <c r="A142" s="1">
        <v>12.389627043762999</v>
      </c>
      <c r="B142">
        <f t="shared" si="2"/>
        <v>0.70500000000000052</v>
      </c>
    </row>
    <row r="143" spans="1:2" x14ac:dyDescent="0.3">
      <c r="A143" s="1">
        <v>12.2991123924575</v>
      </c>
      <c r="B143">
        <f t="shared" si="2"/>
        <v>0.71000000000000052</v>
      </c>
    </row>
    <row r="144" spans="1:2" x14ac:dyDescent="0.3">
      <c r="A144" s="1">
        <v>12.209932933057299</v>
      </c>
      <c r="B144">
        <f t="shared" si="2"/>
        <v>0.71500000000000052</v>
      </c>
    </row>
    <row r="145" spans="1:2" x14ac:dyDescent="0.3">
      <c r="A145" s="1">
        <v>12.122058893542899</v>
      </c>
      <c r="B145">
        <f t="shared" si="2"/>
        <v>0.72000000000000053</v>
      </c>
    </row>
    <row r="146" spans="1:2" x14ac:dyDescent="0.3">
      <c r="A146" s="1">
        <v>12.035461392068999</v>
      </c>
      <c r="B146">
        <f t="shared" si="2"/>
        <v>0.72500000000000053</v>
      </c>
    </row>
    <row r="147" spans="1:2" x14ac:dyDescent="0.3">
      <c r="A147" s="1">
        <v>11.9501124035747</v>
      </c>
      <c r="B147">
        <f t="shared" si="2"/>
        <v>0.73000000000000054</v>
      </c>
    </row>
    <row r="148" spans="1:2" x14ac:dyDescent="0.3">
      <c r="A148" s="1">
        <v>11.865984727899299</v>
      </c>
      <c r="B148">
        <f t="shared" si="2"/>
        <v>0.73500000000000054</v>
      </c>
    </row>
    <row r="149" spans="1:2" x14ac:dyDescent="0.3">
      <c r="A149" s="1">
        <v>11.7830519593237</v>
      </c>
      <c r="B149">
        <f t="shared" si="2"/>
        <v>0.74000000000000055</v>
      </c>
    </row>
    <row r="150" spans="1:2" x14ac:dyDescent="0.3">
      <c r="A150" s="1">
        <v>11.701288457464701</v>
      </c>
      <c r="B150">
        <f t="shared" si="2"/>
        <v>0.74500000000000055</v>
      </c>
    </row>
    <row r="151" spans="1:2" x14ac:dyDescent="0.3">
      <c r="A151" s="1">
        <v>11.6206693194494</v>
      </c>
      <c r="B151">
        <f t="shared" si="2"/>
        <v>0.75000000000000056</v>
      </c>
    </row>
    <row r="152" spans="1:2" x14ac:dyDescent="0.3">
      <c r="A152" s="1">
        <v>11.5411703533072</v>
      </c>
      <c r="B152">
        <f t="shared" si="2"/>
        <v>0.75500000000000056</v>
      </c>
    </row>
    <row r="153" spans="1:2" x14ac:dyDescent="0.3">
      <c r="A153" s="1">
        <v>11.462768052514701</v>
      </c>
      <c r="B153">
        <f t="shared" si="2"/>
        <v>0.76000000000000056</v>
      </c>
    </row>
    <row r="154" spans="1:2" x14ac:dyDescent="0.3">
      <c r="A154" s="1">
        <v>11.385439571636599</v>
      </c>
      <c r="B154">
        <f t="shared" si="2"/>
        <v>0.76500000000000057</v>
      </c>
    </row>
    <row r="155" spans="1:2" x14ac:dyDescent="0.3">
      <c r="A155" s="1">
        <v>11.3091627030069</v>
      </c>
      <c r="B155">
        <f t="shared" si="2"/>
        <v>0.77000000000000057</v>
      </c>
    </row>
    <row r="156" spans="1:2" x14ac:dyDescent="0.3">
      <c r="A156" s="1">
        <v>11.2339158543988</v>
      </c>
      <c r="B156">
        <f t="shared" si="2"/>
        <v>0.77500000000000058</v>
      </c>
    </row>
    <row r="157" spans="1:2" x14ac:dyDescent="0.3">
      <c r="A157" s="1">
        <v>11.159678027634801</v>
      </c>
      <c r="B157">
        <f t="shared" si="2"/>
        <v>0.78000000000000058</v>
      </c>
    </row>
    <row r="158" spans="1:2" x14ac:dyDescent="0.3">
      <c r="A158" s="1">
        <v>11.0864287980895</v>
      </c>
      <c r="B158">
        <f t="shared" si="2"/>
        <v>0.78500000000000059</v>
      </c>
    </row>
    <row r="159" spans="1:2" x14ac:dyDescent="0.3">
      <c r="A159" s="1">
        <v>11.0141482950438</v>
      </c>
      <c r="B159">
        <f t="shared" si="2"/>
        <v>0.79000000000000059</v>
      </c>
    </row>
    <row r="160" spans="1:2" x14ac:dyDescent="0.3">
      <c r="A160" s="1">
        <v>10.942817182846399</v>
      </c>
      <c r="B160">
        <f t="shared" si="2"/>
        <v>0.7950000000000006</v>
      </c>
    </row>
    <row r="161" spans="1:2" x14ac:dyDescent="0.3">
      <c r="A161" s="1">
        <v>10.872416642847</v>
      </c>
      <c r="B161">
        <f t="shared" si="2"/>
        <v>0.8000000000000006</v>
      </c>
    </row>
    <row r="162" spans="1:2" x14ac:dyDescent="0.3">
      <c r="A162" s="1">
        <v>10.8029283560614</v>
      </c>
      <c r="B162">
        <f t="shared" si="2"/>
        <v>0.8050000000000006</v>
      </c>
    </row>
    <row r="163" spans="1:2" x14ac:dyDescent="0.3">
      <c r="A163" s="1">
        <v>10.734334486536101</v>
      </c>
      <c r="B163">
        <f t="shared" si="2"/>
        <v>0.81000000000000061</v>
      </c>
    </row>
    <row r="164" spans="1:2" x14ac:dyDescent="0.3">
      <c r="A164" s="1">
        <v>10.666617665378601</v>
      </c>
      <c r="B164">
        <f t="shared" si="2"/>
        <v>0.81500000000000061</v>
      </c>
    </row>
    <row r="165" spans="1:2" x14ac:dyDescent="0.3">
      <c r="A165" s="1">
        <v>10.599760975421599</v>
      </c>
      <c r="B165">
        <f t="shared" si="2"/>
        <v>0.82000000000000062</v>
      </c>
    </row>
    <row r="166" spans="1:2" x14ac:dyDescent="0.3">
      <c r="A166" s="1">
        <v>10.5337479364931</v>
      </c>
      <c r="B166">
        <f t="shared" si="2"/>
        <v>0.82500000000000062</v>
      </c>
    </row>
    <row r="167" spans="1:2" x14ac:dyDescent="0.3">
      <c r="A167" s="1">
        <v>10.4685624912638</v>
      </c>
      <c r="B167">
        <f t="shared" si="2"/>
        <v>0.83000000000000063</v>
      </c>
    </row>
    <row r="168" spans="1:2" x14ac:dyDescent="0.3">
      <c r="A168" s="1">
        <v>10.404188991645301</v>
      </c>
      <c r="B168">
        <f t="shared" si="2"/>
        <v>0.83500000000000063</v>
      </c>
    </row>
    <row r="169" spans="1:2" x14ac:dyDescent="0.3">
      <c r="A169" s="1">
        <v>10.3406121857139</v>
      </c>
      <c r="B169">
        <f t="shared" si="2"/>
        <v>0.84000000000000064</v>
      </c>
    </row>
    <row r="170" spans="1:2" x14ac:dyDescent="0.3">
      <c r="A170" s="1">
        <v>10.2778172051369</v>
      </c>
      <c r="B170">
        <f t="shared" si="2"/>
        <v>0.84500000000000064</v>
      </c>
    </row>
    <row r="171" spans="1:2" x14ac:dyDescent="0.3">
      <c r="A171" s="1">
        <v>10.2157895530787</v>
      </c>
      <c r="B171">
        <f t="shared" si="2"/>
        <v>0.85000000000000064</v>
      </c>
    </row>
    <row r="172" spans="1:2" x14ac:dyDescent="0.3">
      <c r="A172" s="1">
        <v>10.154515092564999</v>
      </c>
      <c r="B172">
        <f t="shared" si="2"/>
        <v>0.85500000000000065</v>
      </c>
    </row>
    <row r="173" spans="1:2" x14ac:dyDescent="0.3">
      <c r="A173" s="1">
        <v>10.093980035284799</v>
      </c>
      <c r="B173">
        <f t="shared" si="2"/>
        <v>0.86000000000000065</v>
      </c>
    </row>
    <row r="174" spans="1:2" x14ac:dyDescent="0.3">
      <c r="A174" s="1">
        <v>10.034170930811699</v>
      </c>
      <c r="B174">
        <f t="shared" si="2"/>
        <v>0.86500000000000066</v>
      </c>
    </row>
    <row r="175" spans="1:2" x14ac:dyDescent="0.3">
      <c r="A175" s="1">
        <v>9.9750746562253703</v>
      </c>
      <c r="B175">
        <f t="shared" si="2"/>
        <v>0.87000000000000066</v>
      </c>
    </row>
    <row r="176" spans="1:2" x14ac:dyDescent="0.3">
      <c r="A176" s="1">
        <v>9.9166784061159294</v>
      </c>
      <c r="B176">
        <f t="shared" si="2"/>
        <v>0.87500000000000067</v>
      </c>
    </row>
    <row r="177" spans="1:2" x14ac:dyDescent="0.3">
      <c r="A177" s="1">
        <v>9.8589696829558395</v>
      </c>
      <c r="B177">
        <f t="shared" si="2"/>
        <v>0.88000000000000067</v>
      </c>
    </row>
    <row r="178" spans="1:2" x14ac:dyDescent="0.3">
      <c r="A178" s="1">
        <v>9.8019362878217002</v>
      </c>
      <c r="B178">
        <f t="shared" si="2"/>
        <v>0.88500000000000068</v>
      </c>
    </row>
    <row r="179" spans="1:2" x14ac:dyDescent="0.3">
      <c r="A179" s="1">
        <v>9.7455663114527198</v>
      </c>
      <c r="B179">
        <f t="shared" si="2"/>
        <v>0.89000000000000068</v>
      </c>
    </row>
    <row r="180" spans="1:2" x14ac:dyDescent="0.3">
      <c r="A180" s="1">
        <v>9.6898481256306894</v>
      </c>
      <c r="B180">
        <f t="shared" si="2"/>
        <v>0.89500000000000068</v>
      </c>
    </row>
    <row r="181" spans="1:2" x14ac:dyDescent="0.3">
      <c r="A181" s="1">
        <v>9.63477037486836</v>
      </c>
      <c r="B181">
        <f t="shared" si="2"/>
        <v>0.90000000000000069</v>
      </c>
    </row>
    <row r="182" spans="1:2" x14ac:dyDescent="0.3">
      <c r="A182" s="1">
        <v>9.5803219683932106</v>
      </c>
      <c r="B182">
        <f t="shared" si="2"/>
        <v>0.90500000000000069</v>
      </c>
    </row>
    <row r="183" spans="1:2" x14ac:dyDescent="0.3">
      <c r="A183" s="1">
        <v>9.5264920724143494</v>
      </c>
      <c r="B183">
        <f t="shared" si="2"/>
        <v>0.9100000000000007</v>
      </c>
    </row>
    <row r="184" spans="1:2" x14ac:dyDescent="0.3">
      <c r="A184" s="1">
        <v>9.4732701026609405</v>
      </c>
      <c r="B184">
        <f t="shared" si="2"/>
        <v>0.9150000000000007</v>
      </c>
    </row>
    <row r="185" spans="1:2" x14ac:dyDescent="0.3">
      <c r="A185" s="1">
        <v>9.4206457171809799</v>
      </c>
      <c r="B185">
        <f t="shared" si="2"/>
        <v>0.92000000000000071</v>
      </c>
    </row>
    <row r="186" spans="1:2" x14ac:dyDescent="0.3">
      <c r="A186" s="1">
        <v>9.3686088093898405</v>
      </c>
      <c r="B186">
        <f t="shared" si="2"/>
        <v>0.92500000000000071</v>
      </c>
    </row>
    <row r="187" spans="1:2" x14ac:dyDescent="0.3">
      <c r="A187" s="1">
        <v>9.31714950135839</v>
      </c>
      <c r="B187">
        <f t="shared" si="2"/>
        <v>0.93000000000000071</v>
      </c>
    </row>
    <row r="188" spans="1:2" x14ac:dyDescent="0.3">
      <c r="A188" s="1">
        <v>9.2662581373312207</v>
      </c>
      <c r="B188">
        <f t="shared" si="2"/>
        <v>0.93500000000000072</v>
      </c>
    </row>
    <row r="189" spans="1:2" x14ac:dyDescent="0.3">
      <c r="A189" s="1">
        <v>9.2159252774656402</v>
      </c>
      <c r="B189">
        <f t="shared" si="2"/>
        <v>0.94000000000000072</v>
      </c>
    </row>
    <row r="190" spans="1:2" x14ac:dyDescent="0.3">
      <c r="A190" s="1">
        <v>9.1661416917826308</v>
      </c>
      <c r="B190">
        <f t="shared" si="2"/>
        <v>0.94500000000000073</v>
      </c>
    </row>
    <row r="191" spans="1:2" x14ac:dyDescent="0.3">
      <c r="A191" s="1">
        <v>9.1168983543215596</v>
      </c>
      <c r="B191">
        <f t="shared" si="2"/>
        <v>0.95000000000000073</v>
      </c>
    </row>
    <row r="192" spans="1:2" x14ac:dyDescent="0.3">
      <c r="A192" s="1">
        <v>9.0681864374904109</v>
      </c>
      <c r="B192">
        <f t="shared" si="2"/>
        <v>0.95500000000000074</v>
      </c>
    </row>
    <row r="193" spans="1:2" x14ac:dyDescent="0.3">
      <c r="A193" s="1">
        <v>9.0199973066041199</v>
      </c>
      <c r="B193">
        <f t="shared" si="2"/>
        <v>0.96000000000000074</v>
      </c>
    </row>
    <row r="194" spans="1:2" x14ac:dyDescent="0.3">
      <c r="A194" s="1">
        <v>8.9723225146035599</v>
      </c>
      <c r="B194">
        <f t="shared" si="2"/>
        <v>0.96500000000000075</v>
      </c>
    </row>
    <row r="195" spans="1:2" x14ac:dyDescent="0.3">
      <c r="A195" s="1">
        <v>8.9251537969482193</v>
      </c>
      <c r="B195">
        <f t="shared" ref="B195:B200" si="3">B194+0.005</f>
        <v>0.97000000000000075</v>
      </c>
    </row>
    <row r="196" spans="1:2" x14ac:dyDescent="0.3">
      <c r="A196" s="1">
        <v>8.8784830666759795</v>
      </c>
      <c r="B196">
        <f t="shared" si="3"/>
        <v>0.97500000000000075</v>
      </c>
    </row>
    <row r="197" spans="1:2" x14ac:dyDescent="0.3">
      <c r="A197" s="1">
        <v>8.8323024096235194</v>
      </c>
      <c r="B197">
        <f t="shared" si="3"/>
        <v>0.98000000000000076</v>
      </c>
    </row>
    <row r="198" spans="1:2" x14ac:dyDescent="0.3">
      <c r="A198" s="1">
        <v>8.7866040798013199</v>
      </c>
      <c r="B198">
        <f t="shared" si="3"/>
        <v>0.98500000000000076</v>
      </c>
    </row>
    <row r="199" spans="1:2" x14ac:dyDescent="0.3">
      <c r="A199" s="1">
        <v>8.7413804949174398</v>
      </c>
      <c r="B199">
        <f t="shared" si="3"/>
        <v>0.99000000000000077</v>
      </c>
    </row>
    <row r="200" spans="1:2" x14ac:dyDescent="0.3">
      <c r="A200" s="2">
        <v>8.6966242320443197</v>
      </c>
      <c r="B200">
        <f t="shared" si="3"/>
        <v>0.99500000000000077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36khz</vt:lpstr>
      <vt:lpstr>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Boriero</dc:creator>
  <cp:lastModifiedBy>Florencia Averame Kramer</cp:lastModifiedBy>
  <dcterms:created xsi:type="dcterms:W3CDTF">2021-11-24T17:22:38Z</dcterms:created>
  <dcterms:modified xsi:type="dcterms:W3CDTF">2021-11-28T00:18:56Z</dcterms:modified>
</cp:coreProperties>
</file>