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425"/>
  <workbookPr filterPrivacy="1" codeName="Questa_cartella_di_lavoro" defaultThemeVersion="124226"/>
  <xr:revisionPtr revIDLastSave="0" documentId="8_{57614362-1A65-40C2-90BA-F7EB9C442E8C}" xr6:coauthVersionLast="47" xr6:coauthVersionMax="47" xr10:uidLastSave="{00000000-0000-0000-0000-000000000000}"/>
  <bookViews>
    <workbookView xWindow="0" yWindow="0" windowWidth="19200" windowHeight="7050" tabRatio="835" activeTab="21" xr2:uid="{00000000-000D-0000-FFFF-FFFF00000000}"/>
  </bookViews>
  <sheets>
    <sheet name="Indice" sheetId="12" r:id="rId1"/>
    <sheet name="8.1" sheetId="70" r:id="rId2"/>
    <sheet name="8.1 segue1" sheetId="71" r:id="rId3"/>
    <sheet name="8.1 segue2" sheetId="72" r:id="rId4"/>
    <sheet name="8.2" sheetId="73" r:id="rId5"/>
    <sheet name="8.3" sheetId="74" r:id="rId6"/>
    <sheet name="8.4" sheetId="75" r:id="rId7"/>
    <sheet name="8.5" sheetId="76" r:id="rId8"/>
    <sheet name="8.6" sheetId="77" r:id="rId9"/>
    <sheet name="8.7" sheetId="78" r:id="rId10"/>
    <sheet name="8.8" sheetId="110" r:id="rId11"/>
    <sheet name="8.9" sheetId="111" r:id="rId12"/>
    <sheet name="8.10" sheetId="112" r:id="rId13"/>
    <sheet name="8.10 segue" sheetId="113" r:id="rId14"/>
    <sheet name="8.11" sheetId="114" r:id="rId15"/>
    <sheet name="8.12" sheetId="115" r:id="rId16"/>
    <sheet name="8.12 segue" sheetId="116" r:id="rId17"/>
    <sheet name="8.13" sheetId="117" r:id="rId18"/>
    <sheet name="8.14" sheetId="118" r:id="rId19"/>
    <sheet name="8.15" sheetId="119" r:id="rId20"/>
    <sheet name="8.16" sheetId="120" r:id="rId21"/>
    <sheet name="8.17" sheetId="121" r:id="rId22"/>
    <sheet name="8.18" sheetId="122" r:id="rId23"/>
    <sheet name="8.19" sheetId="123" r:id="rId24"/>
    <sheet name="8.20 " sheetId="124" r:id="rId25"/>
    <sheet name="8.21 " sheetId="125" r:id="rId26"/>
    <sheet name="8.22" sheetId="126" r:id="rId27"/>
    <sheet name="8.23 " sheetId="127" r:id="rId28"/>
    <sheet name="8.23 segue " sheetId="128" r:id="rId29"/>
  </sheets>
  <definedNames>
    <definedName name="_xlnm.Print_Area" localSheetId="17">'8.13'!$A$1:$K$44</definedName>
    <definedName name="_xlnm.Print_Area" localSheetId="18">'8.14'!$A$1:$J$53</definedName>
    <definedName name="_xlnm.Print_Area" localSheetId="22">'8.18'!$A$1:$J$42</definedName>
    <definedName name="_xlnm.Print_Area" localSheetId="25">'8.21 '!$A$1:$R$52</definedName>
  </definedNames>
  <calcPr calcId="191028"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G17" i="71" l="1"/>
  <c r="G17" i="72"/>
  <c r="G17" i="70"/>
  <c r="G22" i="72"/>
  <c r="G23" i="72"/>
  <c r="G24" i="72"/>
  <c r="G25" i="72"/>
  <c r="G26" i="72"/>
  <c r="G27" i="72"/>
  <c r="G28" i="72"/>
  <c r="G29" i="72"/>
  <c r="G30" i="72"/>
  <c r="G31" i="72"/>
  <c r="G32" i="72"/>
  <c r="G33" i="72"/>
  <c r="G34" i="72"/>
  <c r="G35" i="72"/>
  <c r="G36" i="72"/>
  <c r="G37" i="72"/>
  <c r="G38" i="72"/>
  <c r="G39" i="72"/>
  <c r="G40" i="72"/>
  <c r="G41" i="72"/>
  <c r="G42" i="72"/>
  <c r="G43" i="72"/>
  <c r="G44" i="72"/>
  <c r="G45" i="72"/>
  <c r="G46" i="72"/>
  <c r="G47" i="72"/>
  <c r="G21" i="72"/>
  <c r="G22" i="71"/>
  <c r="G23" i="71"/>
  <c r="G24" i="71"/>
  <c r="G25" i="71"/>
  <c r="G26" i="71"/>
  <c r="G27" i="71"/>
  <c r="G28" i="71"/>
  <c r="G29" i="71"/>
  <c r="G30" i="71"/>
  <c r="G31" i="71"/>
  <c r="G32" i="71"/>
  <c r="G33" i="71"/>
  <c r="G34" i="71"/>
  <c r="G35" i="71"/>
  <c r="G36" i="71"/>
  <c r="G37" i="71"/>
  <c r="G38" i="71"/>
  <c r="G39" i="71"/>
  <c r="G40" i="71"/>
  <c r="G41" i="71"/>
  <c r="G42" i="71"/>
  <c r="G43" i="71"/>
  <c r="G44" i="71"/>
  <c r="G45" i="71"/>
  <c r="G46" i="71"/>
  <c r="G47" i="71"/>
  <c r="G21" i="71"/>
  <c r="G22" i="70"/>
  <c r="G23" i="70"/>
  <c r="G24" i="70"/>
  <c r="G25" i="70"/>
  <c r="G26" i="70"/>
  <c r="G27" i="70"/>
  <c r="G28" i="70"/>
  <c r="G29" i="70"/>
  <c r="G30" i="70"/>
  <c r="G31" i="70"/>
  <c r="G32" i="70"/>
  <c r="G33" i="70"/>
  <c r="G34" i="70"/>
  <c r="G35" i="70"/>
  <c r="G36" i="70"/>
  <c r="G37" i="70"/>
  <c r="G38" i="70"/>
  <c r="G39" i="70"/>
  <c r="G40" i="70"/>
  <c r="G41" i="70"/>
  <c r="G42" i="70"/>
  <c r="G43" i="70"/>
  <c r="G44" i="70"/>
  <c r="G45" i="70"/>
  <c r="G46" i="70"/>
  <c r="G47" i="70"/>
  <c r="G21" i="70"/>
</calcChain>
</file>

<file path=xl/sharedStrings.xml><?xml version="1.0" encoding="utf-8"?>
<sst xmlns="http://schemas.openxmlformats.org/spreadsheetml/2006/main" count="1645" uniqueCount="472">
  <si>
    <t>Capitolo 8 - Mercato del lavoro</t>
  </si>
  <si>
    <t>Tavola 8.1</t>
  </si>
  <si>
    <t>-</t>
  </si>
  <si>
    <t>Popolazione residente per condizione professionale, attività economica degli occupati, sesso e regione</t>
  </si>
  <si>
    <t>Anno 2020</t>
  </si>
  <si>
    <t>Tavola 8.2</t>
  </si>
  <si>
    <t>Popolazione residente di 15 anni e più per classe di età, sesso, condizione professionale e titolo di studio</t>
  </si>
  <si>
    <t>Tavola 8.3</t>
  </si>
  <si>
    <t>Occupati in complesso per posizione professionale, sesso e settore di attività economica</t>
  </si>
  <si>
    <t>Tavola 8.4</t>
  </si>
  <si>
    <t xml:space="preserve">Occupati dipendenti per carattere dell'occupazione e occupati part time per sesso e regione </t>
  </si>
  <si>
    <t>Tavola 8.5</t>
  </si>
  <si>
    <t xml:space="preserve">Occupati in part time involontario e sottoccupati per sesso e ripartizione geografica </t>
  </si>
  <si>
    <t>Tavola 8.6</t>
  </si>
  <si>
    <t>Disoccupati per tipologia, sesso e regione</t>
  </si>
  <si>
    <t>Tavola 8.7</t>
  </si>
  <si>
    <t>Inattivi 15-64 anni per tipologia di inattività, sesso e regione</t>
  </si>
  <si>
    <t>Tavola 8.8</t>
  </si>
  <si>
    <t>Lavoratori dipendenti delle imprese per regime orario, carattere dell'occupazione, settore di attività economica e regione</t>
  </si>
  <si>
    <t>Anno 2019</t>
  </si>
  <si>
    <t>Tavola 8.9</t>
  </si>
  <si>
    <t>Lavoratori dipendenti delle imprese per qualifica professionale, settore di attività economica e regione</t>
  </si>
  <si>
    <t>Tavola 8.10</t>
  </si>
  <si>
    <t>Lavoratori occupati delle imprese per sesso, età, paese di nascita, settore di attività economica e ripartizione geografica</t>
  </si>
  <si>
    <t>Tavola 8.11</t>
  </si>
  <si>
    <t xml:space="preserve">Lavoratori occupati delle imprese per classe di addetti, settore di attività economica e ripartizione geografica </t>
  </si>
  <si>
    <t>Tavola 8.12</t>
  </si>
  <si>
    <t>Lavoratori occupati delle imprese per titolo di studio, settore di attività economica e ripartizione geografica</t>
  </si>
  <si>
    <t>Tavola 8.13</t>
  </si>
  <si>
    <t>Posti vacanti nel totale delle imprese con dipendenti per attività economica</t>
  </si>
  <si>
    <t>Anni 2016-2020</t>
  </si>
  <si>
    <t>Tavola 8.14</t>
  </si>
  <si>
    <t>Posizioni lavorative dipendenti totali e al netto delle posizioni lavorative in cassa integrazione guadagni (Cig) nelle grandi imprese per attività economica. Indici in base 2015=100</t>
  </si>
  <si>
    <t>Anni 2018-2020</t>
  </si>
  <si>
    <t>Tavola 8.15</t>
  </si>
  <si>
    <t>Ore lavorate per dipendente (al netto delle posizioni lavorative in cassa integrazione guadagni), ore di cassa integrazione guadagni e ore di straordinario nelle grandi imprese per attività economica</t>
  </si>
  <si>
    <t>Tavola 8.16</t>
  </si>
  <si>
    <t>Dipendenti part time, tasso di ingresso e tasso di uscita dei dipendenti nelle grandi imprese per attività economica</t>
  </si>
  <si>
    <t>Tavola 8.17</t>
  </si>
  <si>
    <t>Ore lavorate per dipendente (al netto delle posizioni lavorative in cassa integrazione guadagni) nelle grandi imprese per qualifica e attività economica. Valori medi annui in base 2015=100</t>
  </si>
  <si>
    <t>Tavola 8.18</t>
  </si>
  <si>
    <t>Posizioni lavorative dipendenti nelle imprese per attività economica</t>
  </si>
  <si>
    <t>Tavola 8.19</t>
  </si>
  <si>
    <t>Monte ore lavorate, ore lavorate per dipendente e ore di cassa integrazione guadagni nel totale delle imprese con dipendenti per attività economica. Indici in base 2015=100</t>
  </si>
  <si>
    <t>Tavola 8.20</t>
  </si>
  <si>
    <t>Retribuzioni contrattuali per dipendente a tempo pieno per qualifica e raggruppamento principale di contratti. Indici in base dicembre 2015=100</t>
  </si>
  <si>
    <t>Tavola 8.21</t>
  </si>
  <si>
    <t>Retribuzioni contrattuali orarie per qualifica e raggruppamento principale di contratti. Indici in base dicembre 2015=100</t>
  </si>
  <si>
    <t>Tavola 8.22</t>
  </si>
  <si>
    <t>Retribuzioni lorde e costo del lavoro per dipendente (al netto delle posizioni lavorative in cassa integrazione guadagni) nelle grandi imprese per attività economica. Indici in base 2015=100</t>
  </si>
  <si>
    <t>Tavola 8.23</t>
  </si>
  <si>
    <t>Retribuzioni lorde, costo del lavoro e oneri sociali per Ula per attività economica</t>
  </si>
  <si>
    <t>Anno 2020, in migliaia</t>
  </si>
  <si>
    <t>ANNI
REGIONI</t>
  </si>
  <si>
    <t>Forze di lavoro</t>
  </si>
  <si>
    <t>Inattivi</t>
  </si>
  <si>
    <t>Popolazione residente</t>
  </si>
  <si>
    <t>Occupati (15 anni e oltre)</t>
  </si>
  <si>
    <t>Disoccupati</t>
  </si>
  <si>
    <t>Totale</t>
  </si>
  <si>
    <t>15-64
anni</t>
  </si>
  <si>
    <t>Fino a
14 anni</t>
  </si>
  <si>
    <t>65 anni
e oltre</t>
  </si>
  <si>
    <t>Agricoltura</t>
  </si>
  <si>
    <t xml:space="preserve">Industria </t>
  </si>
  <si>
    <t>Servizi</t>
  </si>
  <si>
    <t>MASCHI</t>
  </si>
  <si>
    <t>2020 - PER REGIONE</t>
  </si>
  <si>
    <t xml:space="preserve">Piemonte </t>
  </si>
  <si>
    <t>Valle d'Aosta/
Vallée d'Aoste</t>
  </si>
  <si>
    <t xml:space="preserve">Liguria </t>
  </si>
  <si>
    <t xml:space="preserve">Lombardia </t>
  </si>
  <si>
    <t>Trentino-Alto Adige/
Südtirol</t>
  </si>
  <si>
    <t>Bolzano/Bozen</t>
  </si>
  <si>
    <t xml:space="preserve">Trento </t>
  </si>
  <si>
    <t xml:space="preserve">Veneto </t>
  </si>
  <si>
    <t xml:space="preserve">Friuli-Venezia Giulia </t>
  </si>
  <si>
    <t xml:space="preserve">Emilia-Romagna </t>
  </si>
  <si>
    <t xml:space="preserve">Toscana </t>
  </si>
  <si>
    <t xml:space="preserve">Umbria </t>
  </si>
  <si>
    <t xml:space="preserve">Marche </t>
  </si>
  <si>
    <t xml:space="preserve">Lazio </t>
  </si>
  <si>
    <t xml:space="preserve">Abruzzo </t>
  </si>
  <si>
    <t xml:space="preserve">Molise </t>
  </si>
  <si>
    <t xml:space="preserve">Campania </t>
  </si>
  <si>
    <t xml:space="preserve">Puglia </t>
  </si>
  <si>
    <t xml:space="preserve">Basilicata </t>
  </si>
  <si>
    <t xml:space="preserve">Calabria </t>
  </si>
  <si>
    <t xml:space="preserve">Sicilia </t>
  </si>
  <si>
    <t xml:space="preserve">Sardegna </t>
  </si>
  <si>
    <t>Nord-ovest</t>
  </si>
  <si>
    <t>Nord-est</t>
  </si>
  <si>
    <t>Centro</t>
  </si>
  <si>
    <t>Mezzogiorno</t>
  </si>
  <si>
    <t>ITALIA</t>
  </si>
  <si>
    <t xml:space="preserve">Fonte: Istat, Rilevazione sulle forze di lavoro (R), serie antecedente le modifica introdotte dal Regolamento (UE) 2019/1700
</t>
  </si>
  <si>
    <r>
      <t xml:space="preserve">Tavola 8.1 </t>
    </r>
    <r>
      <rPr>
        <sz val="9"/>
        <rFont val="Arial"/>
        <family val="2"/>
      </rPr>
      <t>segue</t>
    </r>
  </si>
  <si>
    <t xml:space="preserve">Popolazione residente per condizione professionale, attività economica degli occupati, sesso e regione </t>
  </si>
  <si>
    <t>FEMMINE</t>
  </si>
  <si>
    <r>
      <t>Popolazione residente per condizione professionale, attività economica degli occupati, sesso e regione</t>
    </r>
    <r>
      <rPr>
        <sz val="9"/>
        <rFont val="Arial"/>
        <family val="2"/>
      </rPr>
      <t xml:space="preserve"> </t>
    </r>
  </si>
  <si>
    <t>MASCHI E FEMMINE</t>
  </si>
  <si>
    <t>Anno 2020, valori assoluti in migliaia e percentuali</t>
  </si>
  <si>
    <t>TITOLI DI STUDIO</t>
  </si>
  <si>
    <t>Classi di età</t>
  </si>
  <si>
    <t>Sesso</t>
  </si>
  <si>
    <t xml:space="preserve">Totale 15 anni e oltre </t>
  </si>
  <si>
    <t>15-24</t>
  </si>
  <si>
    <t xml:space="preserve">25-34 </t>
  </si>
  <si>
    <t xml:space="preserve">35-44 </t>
  </si>
  <si>
    <t xml:space="preserve">45-54 </t>
  </si>
  <si>
    <t xml:space="preserve">55-64 </t>
  </si>
  <si>
    <t>15-64 anni</t>
  </si>
  <si>
    <t>Maschi</t>
  </si>
  <si>
    <t>Femmine</t>
  </si>
  <si>
    <t>VALORI ASSOLUTI</t>
  </si>
  <si>
    <t>OCCUPATI</t>
  </si>
  <si>
    <t xml:space="preserve">Senza titolo e licenza elementare </t>
  </si>
  <si>
    <t xml:space="preserve">Licenza di scuola media inferiore </t>
  </si>
  <si>
    <t xml:space="preserve">Diploma di scuola media superiore </t>
  </si>
  <si>
    <t>Laurea, diploma universitario, corsi post-laurea</t>
  </si>
  <si>
    <t>DISOCCUPATI</t>
  </si>
  <si>
    <t>Laurea, diploma universitario, corsi post laurea</t>
  </si>
  <si>
    <t>INATTIVI</t>
  </si>
  <si>
    <t>TOTALE</t>
  </si>
  <si>
    <t>INDICATORI</t>
  </si>
  <si>
    <t>TASSO DI OCCUPAZIONE</t>
  </si>
  <si>
    <t>TASSO DI DISOCCUPAZIONE</t>
  </si>
  <si>
    <t>TASSO DI INATTIVITÀ</t>
  </si>
  <si>
    <r>
      <t>Occupati in complesso per posizione professionale, sesso e settore di attività economica</t>
    </r>
    <r>
      <rPr>
        <sz val="9"/>
        <rFont val="Arial"/>
        <family val="2"/>
      </rPr>
      <t xml:space="preserve"> </t>
    </r>
  </si>
  <si>
    <t>ANNI
ATTIVITÀ ECONOMICHE</t>
  </si>
  <si>
    <t>Occupati in complesso</t>
  </si>
  <si>
    <t>Occupati dipendenti</t>
  </si>
  <si>
    <t>Occupati indipendenti</t>
  </si>
  <si>
    <t>Maschi e femmine</t>
  </si>
  <si>
    <t>2020 - PER SETTORE DI ATTIVITÀ ECONOMICA</t>
  </si>
  <si>
    <t xml:space="preserve">Agricoltura </t>
  </si>
  <si>
    <t>Industria in senso stretto</t>
  </si>
  <si>
    <t xml:space="preserve">Costruzioni </t>
  </si>
  <si>
    <t>Industria</t>
  </si>
  <si>
    <t>Commercio, alberghi e ristoranti</t>
  </si>
  <si>
    <t>Altri servizi (a)</t>
  </si>
  <si>
    <r>
      <t>Servizi</t>
    </r>
    <r>
      <rPr>
        <sz val="7"/>
        <rFont val="Arial"/>
        <family val="2"/>
      </rPr>
      <t xml:space="preserve"> </t>
    </r>
  </si>
  <si>
    <t>COMPOSIZIONI PERCENTUALI</t>
  </si>
  <si>
    <t>(a) Nella voce Altri servizi sono compresi tutti i servizi dalla J alla U dell'Ateco 2007.</t>
  </si>
  <si>
    <t xml:space="preserve">                      </t>
  </si>
  <si>
    <t>Occupati dipendenti
 (valori assoluti)</t>
  </si>
  <si>
    <t>Di cui: a termine (%)</t>
  </si>
  <si>
    <t>Occupati part time</t>
  </si>
  <si>
    <t>Valori assoluti</t>
  </si>
  <si>
    <t>In percentuale sul totale occupati</t>
  </si>
  <si>
    <t>2020- PER REGIONE</t>
  </si>
  <si>
    <t>Valle d'Aosta/Vallée d'Aoste</t>
  </si>
  <si>
    <t>Trentino-Alto Adige/Südtirol</t>
  </si>
  <si>
    <t>ANNI
RIPARTIZIONI GEOGRAFICHE</t>
  </si>
  <si>
    <t>Part time involontario (a)</t>
  </si>
  <si>
    <t>Sottoccupati (b)</t>
  </si>
  <si>
    <t>2020- PER RIPARTIZIONE GEOGRAFICA</t>
  </si>
  <si>
    <t>Italia</t>
  </si>
  <si>
    <t>INCIDENZE PERCENTUALI</t>
  </si>
  <si>
    <t>(a) Gli occupati part time a carattere involontario sono coloro che dichiarano di aver accettato un lavoro a tempo parziale in assenza di un lavoro a tempo pieno. Le incidenze percentuali sono calcolate sul totale degli occupati part time.</t>
  </si>
  <si>
    <t>(b) I sottoccupati sono gli occupati a tempo parziale che dichiarano di essere immediatamente disponibili a lavorare un numero maggiore di ore. Le incidenze percentuali sono calcolate sul totale degli occupati.</t>
  </si>
  <si>
    <t xml:space="preserve">Disoccupati per tipologia, sesso e regione </t>
  </si>
  <si>
    <t>Anno 2020, in percentuale sul totale dei disoccupati</t>
  </si>
  <si>
    <t>Ex occupati</t>
  </si>
  <si>
    <t>Ex inattivi</t>
  </si>
  <si>
    <t>Senza esperienza di lavoro</t>
  </si>
  <si>
    <t>Trento</t>
  </si>
  <si>
    <t>Forze lavoro potenziali (a)</t>
  </si>
  <si>
    <t>Non cercano e non disponibili a lavorare</t>
  </si>
  <si>
    <t>Totale inattivi</t>
  </si>
  <si>
    <t xml:space="preserve">(a) Le forze lavoro potenziali comprendono tutti gli inattivi che non hanno cercato un lavoro nelle ultime quattro settimane, ma sono subito disponibili a lavorare (entro due settimane) oppure, cercano lavoro, ma non sono subito disponibili a lavorare. Dall'edizione 2016 dell'annuario,  questo aggregato ha sostituito quello della "zona grigia" per una maggiore confrontabilità con i dati Eurostat, considerato soprattutto l'ampia sovrapponibilità dei due aggregati. In ogni caso entrambi sono disponibili sul data warehouse dell'istituto I.Stat. </t>
  </si>
  <si>
    <t>ANNI
SETTORI DI ATTIVITÀ ECONOMICA
REGIONI</t>
  </si>
  <si>
    <t>Regime orario</t>
  </si>
  <si>
    <t>Carattere occupazione</t>
  </si>
  <si>
    <t>Tempo 
parziale</t>
  </si>
  <si>
    <t>Tempo
pieno</t>
  </si>
  <si>
    <t>Tempo parziale in % sul totale</t>
  </si>
  <si>
    <t>Tempo 
determinato</t>
  </si>
  <si>
    <t>Tempo 
indeterminato</t>
  </si>
  <si>
    <t>Tempo 
determinato in % sul totale</t>
  </si>
  <si>
    <t>ANNO 2019</t>
  </si>
  <si>
    <t>SETTORI DI ATTIVITÀ ECONOMICA</t>
  </si>
  <si>
    <t>Costruzioni</t>
  </si>
  <si>
    <t>Commercio, trasporto e magazzinaggio, alloggio e ristorazione</t>
  </si>
  <si>
    <t>REGIONI</t>
  </si>
  <si>
    <t>Piemonte</t>
  </si>
  <si>
    <t>Liguria</t>
  </si>
  <si>
    <t>Lombardia</t>
  </si>
  <si>
    <t xml:space="preserve">Bolzano/Bozen </t>
  </si>
  <si>
    <t>Veneto</t>
  </si>
  <si>
    <t>Friuli-Venezia Giulia</t>
  </si>
  <si>
    <t>Emilia-Romagna</t>
  </si>
  <si>
    <t>Toscana</t>
  </si>
  <si>
    <t>Umbria</t>
  </si>
  <si>
    <t>Marche</t>
  </si>
  <si>
    <t>Lazio</t>
  </si>
  <si>
    <t>Abruzzo</t>
  </si>
  <si>
    <t>Molise</t>
  </si>
  <si>
    <t>Campania</t>
  </si>
  <si>
    <t>Puglia</t>
  </si>
  <si>
    <t>Basilicata</t>
  </si>
  <si>
    <t>Calabria</t>
  </si>
  <si>
    <t>Sicilia</t>
  </si>
  <si>
    <t>Sardegna</t>
  </si>
  <si>
    <t>Sud</t>
  </si>
  <si>
    <t>Isole</t>
  </si>
  <si>
    <t>Fonte: Istat, Registro statistico dell'occupazione delle imprese (ASIA-Occupazione) (E)</t>
  </si>
  <si>
    <t>(a) Sono escluse le attività economiche relative a: amministrazione pubblica e difesa; assicurazione sociale obbligatoria (sezione O); attività di organizzazioni associative (divisione 94); attività di famiglie e convivenze come datori di lavoro per personale domestico; produzione di beni e servizi indifferenziati per uso proprio da parte di famiglie convivenze (sezione T); organizzazioni ed organismi extraterritoriali (sezione U).</t>
  </si>
  <si>
    <t xml:space="preserve">Valori assoluti </t>
  </si>
  <si>
    <t>Composizioni percentuali</t>
  </si>
  <si>
    <t>Impiegati</t>
  </si>
  <si>
    <t>Operai</t>
  </si>
  <si>
    <t>Quadri e dirigenti</t>
  </si>
  <si>
    <t>Altri dipendenti 
(a)</t>
  </si>
  <si>
    <t>SETTORI DI ATTIVITÀ  ECONOMICA</t>
  </si>
  <si>
    <t>Altri servizi (b)</t>
  </si>
  <si>
    <t>(a) Altre tipologie di dipendenti e apprendisti.</t>
  </si>
  <si>
    <t>(b) Sono escluse le attività economiche relative a: amministrazione pubblica e difesa; assicurazione sociale obbligatoria (sezione O); attività di organizzazioni associative (divisione 94); attività di famiglie e convivenze come datori di lavoro per personale domestico; produzione di beni e servizi indifferenziati per uso proprio da parte di famiglie convivenze (sezione T); organizzazioni ed organismi extraterritoriali (sezione U).</t>
  </si>
  <si>
    <t xml:space="preserve">SETTORI DI ATTIVITÀ ECONOMICA
RIPARTIZIONI GEOGRAFICHE                                              </t>
  </si>
  <si>
    <t xml:space="preserve">Totale </t>
  </si>
  <si>
    <t>Sesso (a)</t>
  </si>
  <si>
    <t>Età (a)</t>
  </si>
  <si>
    <t>Paese di nascita (a)</t>
  </si>
  <si>
    <t>Femmine 
in % 
sul totale</t>
  </si>
  <si>
    <t>Valori  
assoluti</t>
  </si>
  <si>
    <t>Estero</t>
  </si>
  <si>
    <t>Di 
nazio-
nalità
estera 
in 
% sul 
totale</t>
  </si>
  <si>
    <t>15-29</t>
  </si>
  <si>
    <t>30-49</t>
  </si>
  <si>
    <t>50 e più</t>
  </si>
  <si>
    <t>LAVORATORI DIPENDENTI</t>
  </si>
  <si>
    <t>LAVORATORI INDIPENDENTI</t>
  </si>
  <si>
    <t xml:space="preserve">(a) I totali comprendono 26.483 posizioni lavorative occupate da lavoratori dipendenti e 2.581 da lavoratori indipendenti per i quali non sono indicate le informazioni di dettaglio del sesso. Per l'età,  quelle dei dipendenti diventano 26.488. Per il paese di nascita, le posizioni lavorative occupate da lavoratori dipendenti senza informazione di dettaglio, diventano 39.453, da lavoratori indipendenti 8.724 , da lavoratori esterni 679 e da lavoratori temporanei 165. </t>
  </si>
  <si>
    <r>
      <t xml:space="preserve">Tavola 8.10 </t>
    </r>
    <r>
      <rPr>
        <sz val="9"/>
        <rFont val="Arial"/>
        <family val="2"/>
      </rPr>
      <t>segue</t>
    </r>
  </si>
  <si>
    <t xml:space="preserve">Valori 
assoluti </t>
  </si>
  <si>
    <t>LAVORATORI ESTERNI</t>
  </si>
  <si>
    <t>LAVORATORI TEMPORANEI</t>
  </si>
  <si>
    <t>SETTORI DI ATTIVITÀ  ECONOMICA
RIPARTIZIONI GEOGRAFICHE</t>
  </si>
  <si>
    <t>0-9</t>
  </si>
  <si>
    <t>10-49</t>
  </si>
  <si>
    <t>50-249</t>
  </si>
  <si>
    <t>oltre 250</t>
  </si>
  <si>
    <t>RIPARTIZIONI GEOGRAFICHE</t>
  </si>
  <si>
    <t>Totale (valori 
assoluti)</t>
  </si>
  <si>
    <t>Nessun 
titolo e attestato 
di scuola primaria</t>
  </si>
  <si>
    <t xml:space="preserve"> Diploma di licenza di scuola secondaria di  I grado</t>
  </si>
  <si>
    <t>Attestato/
diploma di qualifica professionale</t>
  </si>
  <si>
    <t>Diploma di scuola secondaria superiore e formazione post secondaria</t>
  </si>
  <si>
    <t>Diploma di istruzione terziaria, laurea di 
I livello, diploma accademico di I livello</t>
  </si>
  <si>
    <t>Laurea magistrale
 e diploma accademico di II livello</t>
  </si>
  <si>
    <t>Dottorato 
di 
ricerca</t>
  </si>
  <si>
    <t>Non disponibile</t>
  </si>
  <si>
    <t>Femmine in % sul totale</t>
  </si>
  <si>
    <r>
      <t xml:space="preserve">Tavola 8.12 </t>
    </r>
    <r>
      <rPr>
        <sz val="9"/>
        <rFont val="Arial"/>
        <family val="2"/>
      </rPr>
      <t>segue</t>
    </r>
  </si>
  <si>
    <r>
      <t xml:space="preserve">Posti vacanti nel totale delle imprese con dipendenti per attività economica </t>
    </r>
    <r>
      <rPr>
        <sz val="9"/>
        <rFont val="Arial"/>
        <family val="2"/>
      </rPr>
      <t>(a)</t>
    </r>
  </si>
  <si>
    <t>Anni 2016-2020, per 100 posizioni lavorative occupate e posti vacanti</t>
  </si>
  <si>
    <r>
      <t>ATTIVIT</t>
    </r>
    <r>
      <rPr>
        <sz val="8"/>
        <rFont val="Calibri"/>
        <family val="2"/>
      </rPr>
      <t>À</t>
    </r>
    <r>
      <rPr>
        <sz val="7"/>
        <rFont val="Arial"/>
        <family val="2"/>
      </rPr>
      <t xml:space="preserve"> ECONOMICHE</t>
    </r>
  </si>
  <si>
    <t>Tassi di posti vacanti</t>
  </si>
  <si>
    <t>Differenze assolute (c)</t>
  </si>
  <si>
    <t xml:space="preserve">2019 (a)
</t>
  </si>
  <si>
    <t>2020
(b)</t>
  </si>
  <si>
    <t>2017/
2016</t>
  </si>
  <si>
    <t>2018/
2017</t>
  </si>
  <si>
    <t>2019/
2018</t>
  </si>
  <si>
    <t>2020/           2019</t>
  </si>
  <si>
    <r>
      <t xml:space="preserve">TOTALE INDUSTRIA E SERVIZI  (B-S escluso O) </t>
    </r>
    <r>
      <rPr>
        <sz val="7"/>
        <rFont val="Arial"/>
        <family val="2"/>
      </rPr>
      <t>(d)</t>
    </r>
  </si>
  <si>
    <t xml:space="preserve">TOTALE INDUSTRIA E SERVIZI DI MERCATO   (B-N) </t>
  </si>
  <si>
    <t>INDUSTRIA (B-F)</t>
  </si>
  <si>
    <t xml:space="preserve">Estrazione di minerali da cave e miniere </t>
  </si>
  <si>
    <t>Attività manifatturiere</t>
  </si>
  <si>
    <t>Fornitura di energia elettrica, gas, vapore e aria condizionata</t>
  </si>
  <si>
    <t>Fornitura di acqua, reti fognarie, attività di gestione dei rifiuti e risanamento</t>
  </si>
  <si>
    <t>SERVIZI (G-S escluso O) (d)</t>
  </si>
  <si>
    <r>
      <t>Servizi di mercato (G-N)</t>
    </r>
    <r>
      <rPr>
        <sz val="7"/>
        <rFont val="Arial"/>
        <family val="2"/>
      </rPr>
      <t xml:space="preserve"> (e)</t>
    </r>
  </si>
  <si>
    <t>Commercio al dettaglio; riparazione  di autoveicoli e motocicli</t>
  </si>
  <si>
    <t>Trasporto e magazzinaggio</t>
  </si>
  <si>
    <t>Attività dei servizi di alloggio e ristorazione</t>
  </si>
  <si>
    <t>Servizi di informazione e comunicazione</t>
  </si>
  <si>
    <t>Attività finanziarie e assicurative</t>
  </si>
  <si>
    <t>Attività immobiliari (e)</t>
  </si>
  <si>
    <t>*</t>
  </si>
  <si>
    <t>Attività professionali, scientifiche e tecniche</t>
  </si>
  <si>
    <t>Noleggio, agenzie di viaggio, servizi di supporto alle imprese</t>
  </si>
  <si>
    <t>Istruzione, sanità e assistenza sociale, attività artistiche e altre attività di servizi (P-S)</t>
  </si>
  <si>
    <t>Istruzione</t>
  </si>
  <si>
    <t>Sanità e assistenza sociale</t>
  </si>
  <si>
    <t>Attività artistiche, sportive, di intrattenimento</t>
  </si>
  <si>
    <t xml:space="preserve">Altre attività dei servizi </t>
  </si>
  <si>
    <t>Fonte: Istat, Indagine trimestrale sui posti vacanti e le ore lavorate (R);  Indagine su occupazione, orari di lavoro e retribuzioni nelle grandi imprese (R)</t>
  </si>
  <si>
    <t xml:space="preserve">(a)  I dati del 2019 sono stati rivisti secondo la politica standard dell'indagine. </t>
  </si>
  <si>
    <t>(b) Dati provvisori.</t>
  </si>
  <si>
    <t>(c) Le differenze sono calcolate sui valori dei tassi dei posti vacanti non arrotondati.</t>
  </si>
  <si>
    <t>(d) La sezione O ateco 2007 non è compresa nell’aggregato "SERVIZI “perché corrisponde alle attività della sezione PUBBLICA AMMINISTRAZIONE E DIFESA; ASSICURAZIONE SOCIALE OBBLIGATORIA, esclusa dal campo di osservazione dell'indagine.</t>
  </si>
  <si>
    <t>(e) La sezione Attività immobiliari è compresa nell'aggregato SERVIZI ma non viene pubblicata separatamente per la ridotta numerosità della sua popolazione.</t>
  </si>
  <si>
    <t>Anni 2018-2020, medie annue</t>
  </si>
  <si>
    <t>ATTIVITÀ ECONOMICHE</t>
  </si>
  <si>
    <t>Al netto delle posizioni in Cig</t>
  </si>
  <si>
    <t>Totali</t>
  </si>
  <si>
    <t>Var. % annue
2020/
2019</t>
  </si>
  <si>
    <t>TOTALE INDUSTRIA E SERVIZI (B-S, escluse O e P)  (a)</t>
  </si>
  <si>
    <t xml:space="preserve">TOTALE INDUSTRIA E SERVIZI DI MERCATO (B-N) </t>
  </si>
  <si>
    <t>Industria (B-F) (b)</t>
  </si>
  <si>
    <t>Estrazione di minerali da cave e miniere (b)</t>
  </si>
  <si>
    <t>Industrie alimentari, delle bevande e del tabacco</t>
  </si>
  <si>
    <t>Industrie tessili, dell'abbigliamento, articoli in pelle e simili</t>
  </si>
  <si>
    <t>Industrie del legno, della carta e stampa</t>
  </si>
  <si>
    <t>Fabbricazione di coke e prodotti derivanti
dalla raffinazione del petrolio</t>
  </si>
  <si>
    <t>Fabbricazione di prodotti chimici</t>
  </si>
  <si>
    <t>Produzione di prodotti farmaceutici di base 
e di preparati farmaceutici</t>
  </si>
  <si>
    <t>Fabbricazione articoli in gomma e materie plastiche;
altri prodotti della lavorazione di minerali non metalliferi</t>
  </si>
  <si>
    <t>Metallurgia e fabbricazione di prodotti in metallo
(esclusi macchine e attrezzature)</t>
  </si>
  <si>
    <t>Fabbricazione di computer, prodotti di elettronica e ottica,
apparecchi elettromedicali, di misurazione e orologi</t>
  </si>
  <si>
    <t>Fabbricazione di apparecchiature elettriche e
apparecchiature per uso domestico non elettriche</t>
  </si>
  <si>
    <t>Fabbricazione di macchinari e apparecchiature n.c.a.</t>
  </si>
  <si>
    <t>Fabbricazione di mezzi di trasporto</t>
  </si>
  <si>
    <t>Altre industrie manifatturiere, riparazione
e installazione di macchine e apparecchiature</t>
  </si>
  <si>
    <t>Fornitura di acqua; reti fognarie, attività di gestione rifiuti e risanamento</t>
  </si>
  <si>
    <t>SERVIZI (G-S, escluse O e P) (a)</t>
  </si>
  <si>
    <t>Servizi di mercato (G-N) (c)</t>
  </si>
  <si>
    <t>Commercio all'ingrosso e dettaglio, riparazione autoveicoli e motocicli</t>
  </si>
  <si>
    <t xml:space="preserve">Trasporto e magazzinaggio </t>
  </si>
  <si>
    <t>Attività immobiliari (c)</t>
  </si>
  <si>
    <t>Sanità e assistenza sociale, attività artistiche e altre attività di servizi (Q-S)</t>
  </si>
  <si>
    <t>Sanita e assistenza sociale</t>
  </si>
  <si>
    <t>Fonte: Istat, Indagine su occupazione, orari di lavoro e retribuzioni nelle grandi imprese (R)</t>
  </si>
  <si>
    <t>(a) La sezione O ateco 2007 non è compresa nell’aggregato "SERVIZI “perché corrisponde alle attività della sezione PUBBLICA AMMINISTRAZIONE E DIFESA; ASSICURAZIONE SOCIALE OBBLIGATORIA, esclusa dal campo di osservazione dell'indagine. Inoltre nessuna impresa della sezione ISTRUZIONE (sezione P ateco 2007)  appartiene al panel di indagine, poiché inferiore alla dimensione occupazionale del campo di osservazione.</t>
  </si>
  <si>
    <t>(b) La sezione Estrazione di minerali da cave e miniere è compresa nell'aggregato INDUSTRIA ma non viene evidenziata per motivi di riservatezza.</t>
  </si>
  <si>
    <t>(c) La sezione Attività immobiliari è compresa nell'aggregato SERVIZI ma non viene evidenziata per motivi di riservatezza.</t>
  </si>
  <si>
    <t xml:space="preserve">Anni 2018-2020 </t>
  </si>
  <si>
    <t>Ore lavorate
per dipendente (indici in base 2015=100) (a)</t>
  </si>
  <si>
    <t>Ore di cassa integrazione
guadagni (rapporto per 1.000
ore lavorate) (b)</t>
  </si>
  <si>
    <t>Ore di  straordinario per 100 ore ordinarie</t>
  </si>
  <si>
    <t>Var. %
2020/ 2019</t>
  </si>
  <si>
    <t>TOTALE INDUSTRIA E SERVIZI (B-S, escluse O e P) (c)</t>
  </si>
  <si>
    <t>Industria (B-F) (d)</t>
  </si>
  <si>
    <t>Estrazione di minerali da cave e miniere (d)</t>
  </si>
  <si>
    <t>Fabbricazione articoli in gomma e materie plastiche; altri prodotti della lavorazione di minerali non metalliferi</t>
  </si>
  <si>
    <t>Fabbricazione di computer, prodotti di elettronica e ottica, apparecchi elettromedicali, di misurazione e orologi</t>
  </si>
  <si>
    <t>Fabbricazione di apparecchiature elettriche e apparecchiature per uso domestico non elettriche</t>
  </si>
  <si>
    <t>Altre industrie manifatturiere, riparazione e installazione di macchine e apparecchiature</t>
  </si>
  <si>
    <t>SERVIZI (G-S, escluse O e P) (c)</t>
  </si>
  <si>
    <t>Servizi di mercato (G-N) (e)</t>
  </si>
  <si>
    <t>(a) Le ore lavorate comprendono sia le ore ordinarie, sia le ore straordinarie.</t>
  </si>
  <si>
    <t>(b) Le ore di Cig comprendono le ore effettivamente utilizzate di Cig ordinaria, straordinaria (tra cui la solidarietà) e in deroga.</t>
  </si>
  <si>
    <t>(c) La sezione O ateco 2007 non è compresa nell’aggregato "SERVIZI “perché corrisponde alle attività della sezione PUBBLICA AMMINISTRAZIONE E DIFESA; ASSICURAZIONE SOCIALE OBBLIGATORIA, esclusa dal campo di osservazione dell'indagine. Inoltre nessuna impresa della sezione ISTRUZIONE (sezione P ateco 2007)  appartiene al panel di indagine, poiché inferiore alla dimensione occupazionale del campo di osservazione.</t>
  </si>
  <si>
    <t>(d) La sezione Estrazione di minerali da cave e miniere è compresa nell'aggregato INDUSTRIA ma non viene evidenziata per motivi di riservatezza.</t>
  </si>
  <si>
    <t>(e) La sezione Attività immobiliari è compresa nell'aggregato SERVIZI ma non viene evidenziata per motivi di riservatezza.</t>
  </si>
  <si>
    <t>Dipendenti in part time per 
100 dipendenti 
(valori percentuali)</t>
  </si>
  <si>
    <t>Tassi di ingresso dei dipendenti
(a)</t>
  </si>
  <si>
    <t>Tassi di uscita dei dipendenti (b)</t>
  </si>
  <si>
    <t>(a) Rapporto tra gli entrati nel mese e lo stock dei dipendenti a inizio mese per mille.</t>
  </si>
  <si>
    <t>(b) Rapporto tra gli usciti nel mese e lo stock dei dipendenti a inizio mese per mille.</t>
  </si>
  <si>
    <r>
      <t xml:space="preserve">Ore lavorate per dipendente (al netto delle posizioni lavorative in cassa integrazione guadagni) nelle grandi imprese per qualifica e attività economica. Valori medi annui in base 2015=100 </t>
    </r>
    <r>
      <rPr>
        <sz val="9"/>
        <rFont val="Arial"/>
        <family val="2"/>
      </rPr>
      <t>(a)</t>
    </r>
  </si>
  <si>
    <t>Totale dipendenti</t>
  </si>
  <si>
    <t>Operai e apprendisti</t>
  </si>
  <si>
    <t>Impiegati e intermedi</t>
  </si>
  <si>
    <t>Var. %                                                
2020/
2019</t>
  </si>
  <si>
    <t>TOTALE INDUSTRIA E SERVIZI (B-S, escluse O e P) (b)</t>
  </si>
  <si>
    <t>Industria (B-F) (c)</t>
  </si>
  <si>
    <t>Estrazione di minerali da cave e miniere (c)</t>
  </si>
  <si>
    <t>Fabbricazione di coke e prodotti derivanti dalla raffinazione del petrolio</t>
  </si>
  <si>
    <t>Produzione di prodotti farmaceutici di base  e di preparati farmaceutici</t>
  </si>
  <si>
    <t>Metallurgia e fabbricazione di prodotti in metallo (esclusi macchine e attrezzature)</t>
  </si>
  <si>
    <t xml:space="preserve">SERVIZI (G-S, escluse O e P) (b) </t>
  </si>
  <si>
    <t>Servizi di mercato (G-N) (d)</t>
  </si>
  <si>
    <t>Attività immobiliari (d)</t>
  </si>
  <si>
    <t>(a) Le ore lavorate comprendono sia le ore ordinarie sia le ore straordinarie.</t>
  </si>
  <si>
    <t>(b) La sezione O non è compresa nell’aggregato "SERVIZI “perché corrisponde alle attività della sezione PUBBLICA AMMINISTRAZIONE E DIFESA; ASSICURAZIONE SOCIALE OBBLIGATORIA. Inoltre nessuna impresa della sezione P appartiene al panel di indagine, poiché inferiore alla dimensione occupazionale del campo di osservazione.</t>
  </si>
  <si>
    <t>(c) La sezione Estrazione di minerali da cave e miniere è compresa nell'aggregato INDUSTRIA ma non viene evidenziata per motivi di riservatezza.</t>
  </si>
  <si>
    <t>(d) La sezione Attività immobiliari è compresa nell'aggregato SERVIZI ma non viene evidenziata per motivi di riservatezza.</t>
  </si>
  <si>
    <r>
      <t>Posizioni lavorative dipendenti nelle imprese per attività economica</t>
    </r>
    <r>
      <rPr>
        <sz val="9"/>
        <rFont val="Arial"/>
        <family val="2"/>
      </rPr>
      <t xml:space="preserve"> (a)</t>
    </r>
  </si>
  <si>
    <t>Valori in migliaia</t>
  </si>
  <si>
    <t>Differenze assolute</t>
  </si>
  <si>
    <t>Variazioni %</t>
  </si>
  <si>
    <t>2020/
2019</t>
  </si>
  <si>
    <r>
      <t>TOTALE INDUSTRIA E SERVIZI  (B-S escluso O)</t>
    </r>
    <r>
      <rPr>
        <sz val="7"/>
        <rFont val="Arial"/>
        <family val="2"/>
      </rPr>
      <t xml:space="preserve"> (c)</t>
    </r>
  </si>
  <si>
    <t xml:space="preserve">Industria in senso stretto </t>
  </si>
  <si>
    <t xml:space="preserve">Estrazione di minerali </t>
  </si>
  <si>
    <t xml:space="preserve">Attività manifatturiere </t>
  </si>
  <si>
    <t xml:space="preserve">Fornitura di energia elettrica, gas, vapore e aria condizionata </t>
  </si>
  <si>
    <t xml:space="preserve">Fornitura di acqua; reti fognarie, attività di gestione dei rifiuti e risanamento </t>
  </si>
  <si>
    <t>SERVIZI (G-S escluso O) (c)</t>
  </si>
  <si>
    <t>Servizi di mercato (G-N)</t>
  </si>
  <si>
    <t>di cui: Posizioni lavorative in somministrazione (ex interinali)</t>
  </si>
  <si>
    <t xml:space="preserve">Fonte: Istat, Rilevazione Oros (occupazione, retribuzioni, oneri sociali) (R) </t>
  </si>
  <si>
    <t>(a) I dati del 2019 sono stati rivisti secondo la politica standard dell'indagine. Pertanto tali dati possono differire rispetto a quelli pubblicati nel volume precedente.</t>
  </si>
  <si>
    <t xml:space="preserve">(b) Dati provvisori. </t>
  </si>
  <si>
    <t>(c) La sezione O ateco 2007 non è compresa nell’aggregato SERVIZI perché corrisponde alle attività della sezione PUBBLICA AMMINISTRAZIONE E DIFESA; ASSICURAZIONE SOCIALE OBBLIGATORIA, esclusa dal campo di osservazione dell'indagine.</t>
  </si>
  <si>
    <r>
      <t xml:space="preserve">Monte ore lavorate, ore lavorate per dipendente e ore di cassa integrazione guadagni nel totale delle imprese con dipendenti per attività economica. Indici in base 2015=100 </t>
    </r>
    <r>
      <rPr>
        <sz val="9"/>
        <rFont val="Arial"/>
        <family val="2"/>
      </rPr>
      <t>(a)</t>
    </r>
  </si>
  <si>
    <t xml:space="preserve">Monte ore lavorate 
(indici al netto degli effetti di calendario) </t>
  </si>
  <si>
    <t>Ore lavorate per dipendente 
(indici al netto degli effetti di calendario) (b)</t>
  </si>
  <si>
    <t xml:space="preserve">Ore di cassa integrazione 
guadagni (c)
(rapporto per 1.000 ore lavorate) </t>
  </si>
  <si>
    <t>2020        (d)</t>
  </si>
  <si>
    <t>Var. %   
2020/
2019</t>
  </si>
  <si>
    <r>
      <t>TOTALE INDUSTRIA E SERVIZI  (B-S escluso O)</t>
    </r>
    <r>
      <rPr>
        <sz val="7"/>
        <rFont val="Arial"/>
        <family val="2"/>
      </rPr>
      <t xml:space="preserve"> (e)</t>
    </r>
  </si>
  <si>
    <t/>
  </si>
  <si>
    <t>….</t>
  </si>
  <si>
    <t>SERVIZI (G-S escluso O) (e)</t>
  </si>
  <si>
    <r>
      <t>Servizi di mercato (G-N)</t>
    </r>
    <r>
      <rPr>
        <sz val="7"/>
        <rFont val="Arial"/>
        <family val="2"/>
      </rPr>
      <t xml:space="preserve"> (f)</t>
    </r>
  </si>
  <si>
    <t>Attività immobiliari (f)</t>
  </si>
  <si>
    <t>Fonte: Istat, Indagine trimestrale sui posti vacanti e le ore lavorate (R); Indagine su occupazione, orari di lavoro e retribuzioni nelle grandi imprese (R)</t>
  </si>
  <si>
    <t xml:space="preserve">(a) I dati del 2019 sono stati rivisti secondo la politica standard dell'indagine. </t>
  </si>
  <si>
    <t>(b) Le ore  lavorate comprendono sia le ore ordinarie, sia le ore straordinarie.</t>
  </si>
  <si>
    <t>(c) Le ore di cassa integrazione guadagni comprendono: le ore di cassa integrazione ordinaria, straordinaria e in deroga.</t>
  </si>
  <si>
    <t>(d) Dati provvisori.</t>
  </si>
  <si>
    <t>(e) La sezione O ateco 2007 non è compresa nell’aggregato SERVIZI perché corrisponde alle attività della sezione PUBBLICA AMMINISTRAZIONE E DIFESA; ASSICURAZIONE SOCIALE OBBLIGATORIA, esclusa dal campo di osservazione dell'indagine.</t>
  </si>
  <si>
    <t>(f) La sezione Attività immobiliari è compresa nell'aggregato SERVIZI ma non viene pubblicata separatamente per la ridotta numerosità della sua popolazione.</t>
  </si>
  <si>
    <r>
      <t xml:space="preserve">Retribuzioni contrattuali per dipendente a tempo pieno per qualifica e raggruppamento principale di contratti. Indici in base dicembre 2015=100 </t>
    </r>
    <r>
      <rPr>
        <sz val="9"/>
        <rFont val="Arial"/>
        <family val="2"/>
      </rPr>
      <t>(a)</t>
    </r>
  </si>
  <si>
    <t xml:space="preserve">Anni 2018-2020, medie annue e variazioni percentuali annue
</t>
  </si>
  <si>
    <t>RAGGRUPPAMENTI PRINCIPALI DI CONTRATTI</t>
  </si>
  <si>
    <t>Operai e impiegati</t>
  </si>
  <si>
    <t>Var. %
2020/
2019</t>
  </si>
  <si>
    <t>INDICE GENERALE</t>
  </si>
  <si>
    <t>TOTALE SETTORE PRIVATO</t>
  </si>
  <si>
    <t xml:space="preserve">  Estrazione minerali</t>
  </si>
  <si>
    <t xml:space="preserve">   Alimentari</t>
  </si>
  <si>
    <t xml:space="preserve">  Tessili, abbigliamento e lavorazione pelli</t>
  </si>
  <si>
    <t xml:space="preserve">  Legno, carta e stampa</t>
  </si>
  <si>
    <t xml:space="preserve">  Energia e petroli</t>
  </si>
  <si>
    <t xml:space="preserve">  Chimiche</t>
  </si>
  <si>
    <t xml:space="preserve">  Gomma, plastica e lav. minerali non metalliferi</t>
  </si>
  <si>
    <t xml:space="preserve">   Settore metalmeccanico</t>
  </si>
  <si>
    <t xml:space="preserve">  Energia elettrica e gas</t>
  </si>
  <si>
    <t xml:space="preserve">  Acqua e servizi di smaltimento rifiuti</t>
  </si>
  <si>
    <t xml:space="preserve"> Edilizia</t>
  </si>
  <si>
    <t>Servizi privati</t>
  </si>
  <si>
    <t xml:space="preserve"> Commercio</t>
  </si>
  <si>
    <t>Farmacie private</t>
  </si>
  <si>
    <t xml:space="preserve"> Trasporti, servizi postali e attività connesse</t>
  </si>
  <si>
    <t xml:space="preserve">  Pubblici esercizi e alberghi</t>
  </si>
  <si>
    <t xml:space="preserve"> Servizi di informazione e comunicazione</t>
  </si>
  <si>
    <t xml:space="preserve">  Telecomunicazioni</t>
  </si>
  <si>
    <t xml:space="preserve">  Credito e assicurazioni</t>
  </si>
  <si>
    <t xml:space="preserve"> Altri servizi privati</t>
  </si>
  <si>
    <t>TOTALE PUBBLICA AMMINISTRAZIONE</t>
  </si>
  <si>
    <t xml:space="preserve"> Comparti di contrattazione collettiva</t>
  </si>
  <si>
    <t xml:space="preserve"> Ministeri</t>
  </si>
  <si>
    <t xml:space="preserve">  Regioni e autonomie locali</t>
  </si>
  <si>
    <t xml:space="preserve">  Servizio Sanitario Nazionale</t>
  </si>
  <si>
    <t xml:space="preserve">  Scuola</t>
  </si>
  <si>
    <t xml:space="preserve">  Forze dell'ordine</t>
  </si>
  <si>
    <t xml:space="preserve">  Militari - Difesa</t>
  </si>
  <si>
    <t xml:space="preserve">  Attività dei vigili del fuoco</t>
  </si>
  <si>
    <t>Fonte: Istat, Indagine su retribuzioni lorde contrattuali e durata contrattuale del lavoro (R)</t>
  </si>
  <si>
    <t>(a) I numeri indice relativi agli anni antecedenti al 2015 pubblicati nelle precedenti edizioni dell'Annuario statistico italiano possono essere ricondotti alla base corrente (dicembre 2015=100), mediante i coefficienti di raccordo pubblicati sull'appendice della Nota informativa del 29 aprile 2019, disponibile sul sito www.istat.it. La consultazione della Nota informativa può essere di ausilio poichè presenta le principali novità introdotte con l'aggiornamento della base.</t>
  </si>
  <si>
    <r>
      <t>Retribuzioni contrattuali orarie per qualifica e raggruppamento principale di contratti. Indici in base dicembre 2015=100</t>
    </r>
    <r>
      <rPr>
        <sz val="9"/>
        <rFont val="Arial"/>
        <family val="2"/>
      </rPr>
      <t xml:space="preserve"> (a)</t>
    </r>
  </si>
  <si>
    <t>RAGGRUPPAMENTI PRINCIPALI 
DI CONTRATTI</t>
  </si>
  <si>
    <t xml:space="preserve">(a) I numeri indice relativi agli anni antecedenti al 2015 pubblicati nelle precedenti edizioni dell'Annuario Statistico Italiano possono essere ricondotti alla base corrente (dicembre 2015=100), mediante i coefficienti di raccordo pubblicati sull'appendice  della Nota informativa del 29 aprile 2019, disponibile sul sito www.istat.it. La consultazione della Nota informativa può essere di ausilio poiché presenta le principali novità introdotte con l'aggiornamento della base.
</t>
  </si>
  <si>
    <t>Retribuzioni lorde per dipendente</t>
  </si>
  <si>
    <t>Costo del lavoro per dipendente</t>
  </si>
  <si>
    <t>TOTALE INDUSTRIA E SERVIZI (B-S, escluse O e P) (a)</t>
  </si>
  <si>
    <t>Servizi di mercato  (G-N) (c)</t>
  </si>
  <si>
    <t>Commercio all'ingrosso e dettaglio,riparazione autoveicoli e motocicli</t>
  </si>
  <si>
    <t>(a) La sezione O non è compresa nell’aggregato "SERVIZI" perché corrisponde alle attività della sezione PUBBLICA AMMINISTRAZIONE E DIFESA; ASSICURAZIONE SOCIALE OBBLIGATORIA. Inoltre nessuna impresa della sezione P appartiene al panel di indagine, poiché inferiore alla dimensione occupazionale del campo di osservazione.</t>
  </si>
  <si>
    <r>
      <t>Retribuzioni lorde, costo del lavoro e oneri sociali per Ula per attività economica</t>
    </r>
    <r>
      <rPr>
        <sz val="9"/>
        <rFont val="Arial"/>
        <family val="2"/>
      </rPr>
      <t xml:space="preserve"> (a)</t>
    </r>
  </si>
  <si>
    <t>Indici in base 2015=100</t>
  </si>
  <si>
    <t xml:space="preserve">2019
</t>
  </si>
  <si>
    <t>RETRIBUZIONI LORDE</t>
  </si>
  <si>
    <t xml:space="preserve">SERVIZI (G-S escluso O) (c) </t>
  </si>
  <si>
    <t xml:space="preserve">Commercio al dettaglio; riparazione  di autoveicoli e motocicli </t>
  </si>
  <si>
    <t xml:space="preserve">Attività dei servizi di alloggio e ristorazione </t>
  </si>
  <si>
    <t xml:space="preserve">Servizi di informazione e comunicazione </t>
  </si>
  <si>
    <t xml:space="preserve">Attività finanziarie e assicurative </t>
  </si>
  <si>
    <t xml:space="preserve">Attività immobiliari </t>
  </si>
  <si>
    <t xml:space="preserve">Attività professionali, scientifiche e tecniche </t>
  </si>
  <si>
    <t xml:space="preserve">Noleggio, agenzie di viaggio, servizi di supporto alle imprese </t>
  </si>
  <si>
    <t xml:space="preserve">Istruzione </t>
  </si>
  <si>
    <t xml:space="preserve">Sanità e assistenza sociale </t>
  </si>
  <si>
    <t xml:space="preserve">Attività artistiche, sportive, di intrattenimento </t>
  </si>
  <si>
    <r>
      <t xml:space="preserve">Tavola 8.23 </t>
    </r>
    <r>
      <rPr>
        <sz val="9"/>
        <rFont val="Arial"/>
        <family val="2"/>
      </rPr>
      <t>segue</t>
    </r>
  </si>
  <si>
    <t>COSTO DEL LAVORO</t>
  </si>
  <si>
    <t>ONERI SOCIALI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</si>
</sst>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164" formatCode="_-* #,##0_-;\-* #,##0_-;_-* &quot;-&quot;_-;_-@_-"/>
    <numFmt numFmtId="165" formatCode="_-* #,##0.00_-;\-* #,##0.00_-;_-* &quot;-&quot;??_-;_-@_-"/>
    <numFmt numFmtId="166" formatCode="0.0"/>
    <numFmt numFmtId="167" formatCode="_-[$€]\ * #,##0.00_-;\-[$€]\ * #,##0.00_-;_-[$€]\ * &quot;-&quot;??_-;_-@_-"/>
    <numFmt numFmtId="168" formatCode="_(* #,##0.00_);_(* \(#,##0.00\);_(* &quot;-&quot;??_);_(@_)"/>
    <numFmt numFmtId="169" formatCode="#,##0_-"/>
    <numFmt numFmtId="170" formatCode="_-&quot;L.&quot;\ * #,##0_-;\-&quot;L.&quot;\ * #,##0_-;_-&quot;L.&quot;\ * &quot;-&quot;_-;_-@_-"/>
    <numFmt numFmtId="171" formatCode="#,##0.0"/>
    <numFmt numFmtId="172" formatCode="_-* #,##0_-;\-* #,##0_-;_-* &quot;-&quot;??_-;_-@_-"/>
    <numFmt numFmtId="173" formatCode="#,##0_ ;\-#,##0\ "/>
    <numFmt numFmtId="174" formatCode="#,##0.0_ ;\-#,##0.0\ "/>
    <numFmt numFmtId="175" formatCode="######0.0"/>
  </numFmts>
  <fonts count="68">
    <font>
      <sz val="11"/>
      <color theme="1"/>
      <name val="Calibri"/>
      <family val="2"/>
      <scheme val="minor"/>
    </font>
    <font>
      <sz val="10"/>
      <name val="MS Sans Serif"/>
      <family val="2"/>
    </font>
    <font>
      <sz val="10"/>
      <name val="Arial"/>
      <family val="2"/>
    </font>
    <font>
      <sz val="7"/>
      <name val="Arial"/>
      <family val="2"/>
    </font>
    <font>
      <b/>
      <sz val="7"/>
      <name val="Arial"/>
      <family val="2"/>
    </font>
    <font>
      <sz val="9"/>
      <name val="Arial"/>
      <family val="2"/>
    </font>
    <font>
      <b/>
      <sz val="9"/>
      <name val="Arial"/>
      <family val="2"/>
    </font>
    <font>
      <sz val="8"/>
      <name val="Tahoma"/>
      <family val="2"/>
    </font>
    <font>
      <sz val="10"/>
      <name val="Arial Narrow"/>
      <family val="2"/>
    </font>
    <font>
      <sz val="10"/>
      <name val="Arial"/>
      <family val="2"/>
    </font>
    <font>
      <sz val="11"/>
      <color indexed="8"/>
      <name val="Calibri"/>
      <family val="2"/>
    </font>
    <font>
      <i/>
      <sz val="8"/>
      <name val="Arial"/>
      <family val="2"/>
    </font>
    <font>
      <sz val="8"/>
      <name val="Arial Narrow"/>
      <family val="2"/>
    </font>
    <font>
      <b/>
      <sz val="8"/>
      <color indexed="16"/>
      <name val="Arial Narrow"/>
      <family val="2"/>
    </font>
    <font>
      <b/>
      <i/>
      <sz val="8"/>
      <name val="Tahoma"/>
      <family val="2"/>
    </font>
    <font>
      <i/>
      <sz val="7"/>
      <name val="Arial"/>
      <family val="2"/>
    </font>
    <font>
      <u/>
      <sz val="10"/>
      <color indexed="12"/>
      <name val="Arial"/>
      <family val="2"/>
    </font>
    <font>
      <sz val="9"/>
      <color indexed="23"/>
      <name val="Arial"/>
      <family val="2"/>
    </font>
    <font>
      <sz val="12"/>
      <name val="Arial"/>
      <family val="2"/>
    </font>
    <font>
      <b/>
      <sz val="12"/>
      <name val="Arial"/>
      <family val="2"/>
    </font>
    <font>
      <sz val="10"/>
      <name val="Arial"/>
      <family val="2"/>
    </font>
    <font>
      <sz val="8"/>
      <name val="Arial"/>
      <family val="2"/>
    </font>
    <font>
      <sz val="7"/>
      <name val="MS Sans Serif"/>
      <family val="2"/>
    </font>
    <font>
      <b/>
      <sz val="8"/>
      <name val="Arial"/>
      <family val="2"/>
    </font>
    <font>
      <b/>
      <sz val="10"/>
      <name val="Arial"/>
      <family val="2"/>
    </font>
    <font>
      <i/>
      <sz val="10"/>
      <name val="Arial"/>
      <family val="2"/>
    </font>
    <font>
      <i/>
      <sz val="7"/>
      <color indexed="8"/>
      <name val="Arial"/>
      <family val="2"/>
    </font>
    <font>
      <sz val="7"/>
      <color indexed="8"/>
      <name val="Arial"/>
      <family val="2"/>
    </font>
    <font>
      <b/>
      <sz val="7"/>
      <color indexed="8"/>
      <name val="Arial"/>
      <family val="2"/>
    </font>
    <font>
      <sz val="10"/>
      <color indexed="8"/>
      <name val="Arial"/>
      <family val="2"/>
    </font>
    <font>
      <b/>
      <u/>
      <sz val="10"/>
      <color indexed="12"/>
      <name val="Arial"/>
      <family val="2"/>
    </font>
    <font>
      <b/>
      <sz val="10"/>
      <name val="MS Sans Serif"/>
      <family val="2"/>
    </font>
    <font>
      <sz val="10"/>
      <name val="Dialog"/>
    </font>
    <font>
      <sz val="11"/>
      <color theme="1"/>
      <name val="Calibri"/>
      <family val="2"/>
      <scheme val="minor"/>
    </font>
    <font>
      <sz val="11"/>
      <color theme="0"/>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3F3F76"/>
      <name val="Calibri"/>
      <family val="2"/>
      <scheme val="minor"/>
    </font>
    <font>
      <sz val="11"/>
      <color rgb="FF9C6500"/>
      <name val="Calibri"/>
      <family val="2"/>
      <scheme val="minor"/>
    </font>
    <font>
      <b/>
      <sz val="11"/>
      <color rgb="FF3F3F3F"/>
      <name val="Calibri"/>
      <family val="2"/>
      <scheme val="minor"/>
    </font>
    <font>
      <sz val="11"/>
      <color rgb="FFFF0000"/>
      <name val="Calibri"/>
      <family val="2"/>
      <scheme val="minor"/>
    </font>
    <font>
      <i/>
      <sz val="11"/>
      <color rgb="FF7F7F7F"/>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b/>
      <sz val="11"/>
      <color theme="1"/>
      <name val="Calibri"/>
      <family val="2"/>
      <scheme val="minor"/>
    </font>
    <font>
      <sz val="11"/>
      <color rgb="FF9C0006"/>
      <name val="Calibri"/>
      <family val="2"/>
      <scheme val="minor"/>
    </font>
    <font>
      <sz val="11"/>
      <color rgb="FF006100"/>
      <name val="Calibri"/>
      <family val="2"/>
      <scheme val="minor"/>
    </font>
    <font>
      <sz val="7"/>
      <color rgb="FF707070"/>
      <name val="Arial"/>
      <family val="2"/>
    </font>
    <font>
      <sz val="7"/>
      <color rgb="FFFF0000"/>
      <name val="Arial"/>
      <family val="2"/>
    </font>
    <font>
      <b/>
      <sz val="7"/>
      <color rgb="FFFF0000"/>
      <name val="Arial"/>
      <family val="2"/>
    </font>
    <font>
      <sz val="9"/>
      <color rgb="FFC00000"/>
      <name val="Arial"/>
      <family val="2"/>
    </font>
    <font>
      <sz val="11"/>
      <color theme="0"/>
      <name val="Arial Black"/>
      <family val="2"/>
    </font>
    <font>
      <sz val="9"/>
      <color rgb="FF707070"/>
      <name val="Arial"/>
      <family val="2"/>
    </font>
    <font>
      <sz val="10"/>
      <color rgb="FF707070"/>
      <name val="Arial"/>
      <family val="2"/>
    </font>
    <font>
      <sz val="8"/>
      <color rgb="FF707070"/>
      <name val="Arial"/>
      <family val="2"/>
    </font>
    <font>
      <sz val="11"/>
      <name val="Calibri"/>
      <family val="2"/>
      <scheme val="minor"/>
    </font>
    <font>
      <b/>
      <sz val="7"/>
      <color theme="1"/>
      <name val="Arial"/>
      <family val="2"/>
    </font>
    <font>
      <sz val="7"/>
      <color theme="1"/>
      <name val="Arial"/>
      <family val="2"/>
    </font>
    <font>
      <sz val="9"/>
      <color rgb="FFFF0000"/>
      <name val="Arial"/>
      <family val="2"/>
    </font>
    <font>
      <sz val="8"/>
      <name val="Calibri"/>
      <family val="2"/>
    </font>
    <font>
      <sz val="10"/>
      <color rgb="FF0070C0"/>
      <name val="MS Sans Serif"/>
      <family val="2"/>
    </font>
    <font>
      <sz val="10"/>
      <color rgb="FFFF0000"/>
      <name val="Arial"/>
      <family val="2"/>
    </font>
    <font>
      <b/>
      <sz val="10"/>
      <name val="Dialog"/>
    </font>
    <font>
      <sz val="10"/>
      <color theme="1"/>
      <name val="Arial"/>
      <family val="2"/>
    </font>
    <font>
      <sz val="11"/>
      <name val="Dialog"/>
    </font>
  </fonts>
  <fills count="38">
    <fill>
      <patternFill patternType="none"/>
    </fill>
    <fill>
      <patternFill patternType="gray125"/>
    </fill>
    <fill>
      <patternFill patternType="solid">
        <fgColor indexed="26"/>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rgb="FFF2F2F2"/>
      </patternFill>
    </fill>
    <fill>
      <patternFill patternType="solid">
        <fgColor rgb="FFA5A5A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C99"/>
      </patternFill>
    </fill>
    <fill>
      <patternFill patternType="solid">
        <fgColor rgb="FFFFEB9C"/>
      </patternFill>
    </fill>
    <fill>
      <patternFill patternType="solid">
        <fgColor rgb="FFFFFFCC"/>
      </patternFill>
    </fill>
    <fill>
      <patternFill patternType="solid">
        <fgColor rgb="FFFFC7CE"/>
      </patternFill>
    </fill>
    <fill>
      <patternFill patternType="solid">
        <fgColor rgb="FFC6EFCE"/>
      </patternFill>
    </fill>
    <fill>
      <patternFill patternType="solid">
        <fgColor rgb="FFA12742"/>
        <bgColor indexed="64"/>
      </patternFill>
    </fill>
    <fill>
      <patternFill patternType="solid">
        <fgColor theme="0"/>
        <bgColor indexed="64"/>
      </patternFill>
    </fill>
    <fill>
      <patternFill patternType="solid">
        <fgColor rgb="FFFFFF00"/>
        <bgColor indexed="64"/>
      </patternFill>
    </fill>
    <fill>
      <patternFill patternType="solid">
        <fgColor rgb="FF92D050"/>
        <bgColor indexed="64"/>
      </patternFill>
    </fill>
  </fills>
  <borders count="23">
    <border>
      <left/>
      <right/>
      <top/>
      <bottom/>
      <diagonal/>
    </border>
    <border>
      <left/>
      <right/>
      <top/>
      <bottom style="hair">
        <color indexed="21"/>
      </bottom>
      <diagonal/>
    </border>
    <border>
      <left/>
      <right/>
      <top/>
      <bottom style="hair">
        <color indexed="64"/>
      </bottom>
      <diagonal/>
    </border>
    <border>
      <left style="thin">
        <color indexed="64"/>
      </left>
      <right style="thin">
        <color indexed="64"/>
      </right>
      <top style="thin">
        <color indexed="64"/>
      </top>
      <bottom style="thin">
        <color indexed="64"/>
      </bottom>
      <diagonal/>
    </border>
    <border>
      <left style="thin">
        <color indexed="21"/>
      </left>
      <right style="thin">
        <color indexed="21"/>
      </right>
      <top style="thin">
        <color indexed="21"/>
      </top>
      <bottom style="thin">
        <color indexed="21"/>
      </bottom>
      <diagonal/>
    </border>
    <border>
      <left/>
      <right/>
      <top/>
      <bottom style="thin">
        <color indexed="64"/>
      </bottom>
      <diagonal/>
    </border>
    <border>
      <left/>
      <right/>
      <top style="thin">
        <color indexed="64"/>
      </top>
      <bottom/>
      <diagonal/>
    </border>
    <border>
      <left/>
      <right/>
      <top style="thin">
        <color indexed="64"/>
      </top>
      <bottom style="thin">
        <color indexed="64"/>
      </bottom>
      <diagonal/>
    </border>
    <border>
      <left/>
      <right/>
      <top/>
      <bottom style="thin">
        <color indexed="8"/>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style="thin">
        <color theme="4"/>
      </top>
      <bottom style="double">
        <color theme="4"/>
      </bottom>
      <diagonal/>
    </border>
    <border>
      <left/>
      <right/>
      <top style="thin">
        <color rgb="FFC00000"/>
      </top>
      <bottom style="thin">
        <color rgb="FFC00000"/>
      </bottom>
      <diagonal/>
    </border>
    <border>
      <left/>
      <right/>
      <top style="thin">
        <color rgb="FFC00000"/>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92">
    <xf numFmtId="0" fontId="0" fillId="0" borderId="0"/>
    <xf numFmtId="0" fontId="33" fillId="3" borderId="0" applyNumberFormat="0" applyBorder="0" applyAlignment="0" applyProtection="0"/>
    <xf numFmtId="0" fontId="33" fillId="3" borderId="0" applyNumberFormat="0" applyBorder="0" applyAlignment="0" applyProtection="0"/>
    <xf numFmtId="0" fontId="33" fillId="4" borderId="0" applyNumberFormat="0" applyBorder="0" applyAlignment="0" applyProtection="0"/>
    <xf numFmtId="0" fontId="33" fillId="4"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6" borderId="0" applyNumberFormat="0" applyBorder="0" applyAlignment="0" applyProtection="0"/>
    <xf numFmtId="0" fontId="33" fillId="6"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8" borderId="0" applyNumberFormat="0" applyBorder="0" applyAlignment="0" applyProtection="0"/>
    <xf numFmtId="0" fontId="33" fillId="8" borderId="0" applyNumberFormat="0" applyBorder="0" applyAlignment="0" applyProtection="0"/>
    <xf numFmtId="0" fontId="33" fillId="9" borderId="0" applyNumberFormat="0" applyBorder="0" applyAlignment="0" applyProtection="0"/>
    <xf numFmtId="0" fontId="33" fillId="9"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1" borderId="0" applyNumberFormat="0" applyBorder="0" applyAlignment="0" applyProtection="0"/>
    <xf numFmtId="0" fontId="33" fillId="11" borderId="0" applyNumberFormat="0" applyBorder="0" applyAlignment="0" applyProtection="0"/>
    <xf numFmtId="0" fontId="33" fillId="12" borderId="0" applyNumberFormat="0" applyBorder="0" applyAlignment="0" applyProtection="0"/>
    <xf numFmtId="0" fontId="33" fillId="12" borderId="0" applyNumberFormat="0" applyBorder="0" applyAlignment="0" applyProtection="0"/>
    <xf numFmtId="0" fontId="33" fillId="13" borderId="0" applyNumberFormat="0" applyBorder="0" applyAlignment="0" applyProtection="0"/>
    <xf numFmtId="0" fontId="33" fillId="13" borderId="0" applyNumberFormat="0" applyBorder="0" applyAlignment="0" applyProtection="0"/>
    <xf numFmtId="0" fontId="33" fillId="14" borderId="0" applyNumberFormat="0" applyBorder="0" applyAlignment="0" applyProtection="0"/>
    <xf numFmtId="0" fontId="33" fillId="14" borderId="0" applyNumberFormat="0" applyBorder="0" applyAlignment="0" applyProtection="0"/>
    <xf numFmtId="0" fontId="34" fillId="15" borderId="0" applyNumberFormat="0" applyBorder="0" applyAlignment="0" applyProtection="0"/>
    <xf numFmtId="0" fontId="34" fillId="16" borderId="0" applyNumberFormat="0" applyBorder="0" applyAlignment="0" applyProtection="0"/>
    <xf numFmtId="0" fontId="34" fillId="17" borderId="0" applyNumberFormat="0" applyBorder="0" applyAlignment="0" applyProtection="0"/>
    <xf numFmtId="0" fontId="34" fillId="18" borderId="0" applyNumberFormat="0" applyBorder="0" applyAlignment="0" applyProtection="0"/>
    <xf numFmtId="0" fontId="34" fillId="19" borderId="0" applyNumberFormat="0" applyBorder="0" applyAlignment="0" applyProtection="0"/>
    <xf numFmtId="0" fontId="34" fillId="20" borderId="0" applyNumberFormat="0" applyBorder="0" applyAlignment="0" applyProtection="0"/>
    <xf numFmtId="0" fontId="35" fillId="21" borderId="9" applyNumberFormat="0" applyAlignment="0" applyProtection="0"/>
    <xf numFmtId="0" fontId="36" fillId="0" borderId="10" applyNumberFormat="0" applyFill="0" applyAlignment="0" applyProtection="0"/>
    <xf numFmtId="0" fontId="37" fillId="22" borderId="11" applyNumberFormat="0" applyAlignment="0" applyProtection="0"/>
    <xf numFmtId="0" fontId="16" fillId="0" borderId="0" applyNumberFormat="0" applyFill="0" applyBorder="0" applyAlignment="0" applyProtection="0">
      <alignment vertical="top"/>
      <protection locked="0"/>
    </xf>
    <xf numFmtId="0" fontId="34" fillId="23" borderId="0" applyNumberFormat="0" applyBorder="0" applyAlignment="0" applyProtection="0"/>
    <xf numFmtId="0" fontId="34" fillId="24" borderId="0" applyNumberFormat="0" applyBorder="0" applyAlignment="0" applyProtection="0"/>
    <xf numFmtId="0" fontId="34" fillId="25" borderId="0" applyNumberFormat="0" applyBorder="0" applyAlignment="0" applyProtection="0"/>
    <xf numFmtId="0" fontId="34" fillId="26" borderId="0" applyNumberFormat="0" applyBorder="0" applyAlignment="0" applyProtection="0"/>
    <xf numFmtId="0" fontId="34" fillId="27" borderId="0" applyNumberFormat="0" applyBorder="0" applyAlignment="0" applyProtection="0"/>
    <xf numFmtId="0" fontId="34" fillId="28" borderId="0" applyNumberFormat="0" applyBorder="0" applyAlignment="0" applyProtection="0"/>
    <xf numFmtId="167" fontId="2" fillId="0" borderId="0" applyFont="0" applyFill="0" applyBorder="0" applyAlignment="0" applyProtection="0"/>
    <xf numFmtId="0" fontId="38" fillId="29" borderId="9" applyNumberFormat="0" applyAlignment="0" applyProtection="0"/>
    <xf numFmtId="165" fontId="33" fillId="0" borderId="0" applyFont="0" applyFill="0" applyBorder="0" applyAlignment="0" applyProtection="0"/>
    <xf numFmtId="164" fontId="2" fillId="0" borderId="0" applyFont="0" applyFill="0" applyBorder="0" applyAlignment="0" applyProtection="0"/>
    <xf numFmtId="38" fontId="1"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8" fontId="2" fillId="0" borderId="0" applyFont="0" applyFill="0" applyBorder="0" applyAlignment="0" applyProtection="0"/>
    <xf numFmtId="0" fontId="39" fillId="30" borderId="0" applyNumberFormat="0" applyBorder="0" applyAlignment="0" applyProtection="0"/>
    <xf numFmtId="0" fontId="7" fillId="0" borderId="0"/>
    <xf numFmtId="0" fontId="1" fillId="0" borderId="0"/>
    <xf numFmtId="0" fontId="8" fillId="0" borderId="0"/>
    <xf numFmtId="0" fontId="2" fillId="0" borderId="0"/>
    <xf numFmtId="0" fontId="2" fillId="0" borderId="0"/>
    <xf numFmtId="0" fontId="2" fillId="0" borderId="0"/>
    <xf numFmtId="0" fontId="33" fillId="0" borderId="0"/>
    <xf numFmtId="0" fontId="2" fillId="0" borderId="0"/>
    <xf numFmtId="0" fontId="2" fillId="0" borderId="0"/>
    <xf numFmtId="0" fontId="2" fillId="0" borderId="0"/>
    <xf numFmtId="0" fontId="9" fillId="0" borderId="0"/>
    <xf numFmtId="0" fontId="20" fillId="0" borderId="0"/>
    <xf numFmtId="0" fontId="1" fillId="0" borderId="0"/>
    <xf numFmtId="0" fontId="2" fillId="0" borderId="0" applyBorder="0"/>
    <xf numFmtId="0" fontId="2" fillId="0" borderId="0" applyBorder="0"/>
    <xf numFmtId="0" fontId="33" fillId="31" borderId="12" applyNumberFormat="0" applyFont="0" applyAlignment="0" applyProtection="0"/>
    <xf numFmtId="0" fontId="10" fillId="31" borderId="12" applyNumberFormat="0" applyFont="0" applyAlignment="0" applyProtection="0"/>
    <xf numFmtId="0" fontId="2" fillId="0" borderId="0" applyFont="0" applyFill="0" applyBorder="0" applyAlignment="0" applyProtection="0"/>
    <xf numFmtId="0" fontId="40" fillId="21" borderId="13" applyNumberFormat="0" applyAlignment="0" applyProtection="0"/>
    <xf numFmtId="9" fontId="2" fillId="0" borderId="0" applyFont="0" applyFill="0" applyBorder="0" applyAlignment="0" applyProtection="0"/>
    <xf numFmtId="9" fontId="2" fillId="0" borderId="0" applyFont="0" applyFill="0" applyBorder="0" applyAlignment="0" applyProtection="0"/>
    <xf numFmtId="0" fontId="11" fillId="0" borderId="0"/>
    <xf numFmtId="49" fontId="7" fillId="0" borderId="1">
      <alignment vertical="center" wrapText="1"/>
    </xf>
    <xf numFmtId="49" fontId="7" fillId="0" borderId="1">
      <alignment vertical="center" wrapText="1"/>
    </xf>
    <xf numFmtId="49" fontId="7" fillId="0" borderId="1">
      <alignment vertical="center" wrapText="1"/>
    </xf>
    <xf numFmtId="169" fontId="12" fillId="0" borderId="2">
      <alignment horizontal="right" vertical="center"/>
    </xf>
    <xf numFmtId="0" fontId="13" fillId="2" borderId="3">
      <alignment horizontal="center" vertical="center" wrapText="1"/>
    </xf>
    <xf numFmtId="49" fontId="14" fillId="2" borderId="4">
      <alignment horizontal="center" vertical="center" wrapText="1"/>
    </xf>
    <xf numFmtId="0" fontId="41"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4" fillId="0" borderId="14" applyNumberFormat="0" applyFill="0" applyAlignment="0" applyProtection="0"/>
    <xf numFmtId="0" fontId="45" fillId="0" borderId="15" applyNumberFormat="0" applyFill="0" applyAlignment="0" applyProtection="0"/>
    <xf numFmtId="0" fontId="46" fillId="0" borderId="16" applyNumberFormat="0" applyFill="0" applyAlignment="0" applyProtection="0"/>
    <xf numFmtId="0" fontId="46" fillId="0" borderId="0" applyNumberFormat="0" applyFill="0" applyBorder="0" applyAlignment="0" applyProtection="0"/>
    <xf numFmtId="0" fontId="47" fillId="0" borderId="17" applyNumberFormat="0" applyFill="0" applyAlignment="0" applyProtection="0"/>
    <xf numFmtId="0" fontId="48" fillId="32" borderId="0" applyNumberFormat="0" applyBorder="0" applyAlignment="0" applyProtection="0"/>
    <xf numFmtId="0" fontId="49" fillId="33" borderId="0" applyNumberFormat="0" applyBorder="0" applyAlignment="0" applyProtection="0"/>
    <xf numFmtId="170" fontId="2" fillId="0" borderId="0" applyFont="0" applyFill="0" applyBorder="0" applyAlignment="0" applyProtection="0"/>
    <xf numFmtId="0" fontId="18" fillId="0" borderId="0"/>
  </cellStyleXfs>
  <cellXfs count="608">
    <xf numFmtId="0" fontId="0" fillId="0" borderId="0" xfId="0"/>
    <xf numFmtId="0" fontId="3" fillId="0" borderId="0" xfId="55" applyFont="1"/>
    <xf numFmtId="0" fontId="3" fillId="0" borderId="0" xfId="55" applyFont="1" applyAlignment="1">
      <alignment horizontal="left" vertical="center"/>
    </xf>
    <xf numFmtId="0" fontId="2" fillId="0" borderId="0" xfId="55"/>
    <xf numFmtId="0" fontId="3" fillId="0" borderId="0" xfId="55" applyFont="1" applyAlignment="1">
      <alignment vertical="center" wrapText="1"/>
    </xf>
    <xf numFmtId="0" fontId="3" fillId="0" borderId="0" xfId="55" applyFont="1" applyAlignment="1">
      <alignment horizontal="left"/>
    </xf>
    <xf numFmtId="0" fontId="6" fillId="0" borderId="0" xfId="55" applyFont="1" applyAlignment="1">
      <alignment horizontal="left" vertical="center"/>
    </xf>
    <xf numFmtId="0" fontId="3" fillId="0" borderId="5" xfId="55" applyFont="1" applyBorder="1" applyAlignment="1">
      <alignment vertical="top"/>
    </xf>
    <xf numFmtId="0" fontId="5" fillId="0" borderId="0" xfId="55" applyFont="1" applyAlignment="1">
      <alignment horizontal="left" vertical="center"/>
    </xf>
    <xf numFmtId="0" fontId="3" fillId="0" borderId="0" xfId="55" applyFont="1" applyAlignment="1">
      <alignment vertical="center"/>
    </xf>
    <xf numFmtId="0" fontId="4" fillId="0" borderId="0" xfId="55" applyFont="1" applyAlignment="1">
      <alignment horizontal="left" vertical="center" wrapText="1"/>
    </xf>
    <xf numFmtId="0" fontId="4" fillId="0" borderId="0" xfId="55" applyFont="1"/>
    <xf numFmtId="0" fontId="3" fillId="0" borderId="0" xfId="55" applyFont="1" applyAlignment="1">
      <alignment vertical="top"/>
    </xf>
    <xf numFmtId="0" fontId="3" fillId="0" borderId="5" xfId="55" applyFont="1" applyBorder="1"/>
    <xf numFmtId="0" fontId="3" fillId="0" borderId="0" xfId="55" applyFont="1" applyAlignment="1">
      <alignment horizontal="right" vertical="center"/>
    </xf>
    <xf numFmtId="0" fontId="5" fillId="0" borderId="0" xfId="62" applyFont="1"/>
    <xf numFmtId="0" fontId="5" fillId="0" borderId="0" xfId="62" applyFont="1" applyAlignment="1">
      <alignment horizontal="left" vertical="top"/>
    </xf>
    <xf numFmtId="0" fontId="5" fillId="0" borderId="0" xfId="62" applyFont="1" applyAlignment="1">
      <alignment vertical="top"/>
    </xf>
    <xf numFmtId="0" fontId="17" fillId="0" borderId="0" xfId="62" applyFont="1" applyAlignment="1">
      <alignment vertical="top"/>
    </xf>
    <xf numFmtId="0" fontId="50" fillId="0" borderId="0" xfId="55" applyFont="1" applyAlignment="1">
      <alignment horizontal="left" vertical="center"/>
    </xf>
    <xf numFmtId="0" fontId="5" fillId="0" borderId="0" xfId="55" applyFont="1"/>
    <xf numFmtId="0" fontId="3" fillId="0" borderId="0" xfId="65" applyFont="1" applyAlignment="1">
      <alignment vertical="center"/>
    </xf>
    <xf numFmtId="0" fontId="4" fillId="0" borderId="0" xfId="55" applyFont="1" applyAlignment="1">
      <alignment vertical="center"/>
    </xf>
    <xf numFmtId="49" fontId="3" fillId="0" borderId="5" xfId="55" applyNumberFormat="1" applyFont="1" applyBorder="1" applyAlignment="1">
      <alignment horizontal="right" vertical="center" wrapText="1"/>
    </xf>
    <xf numFmtId="0" fontId="2" fillId="0" borderId="0" xfId="55" applyAlignment="1">
      <alignment vertical="center" wrapText="1"/>
    </xf>
    <xf numFmtId="0" fontId="3" fillId="0" borderId="0" xfId="59" applyFont="1" applyAlignment="1">
      <alignment horizontal="left" vertical="center"/>
    </xf>
    <xf numFmtId="0" fontId="3" fillId="0" borderId="0" xfId="59" applyFont="1" applyAlignment="1">
      <alignment horizontal="left"/>
    </xf>
    <xf numFmtId="0" fontId="50" fillId="0" borderId="0" xfId="59" applyFont="1" applyAlignment="1">
      <alignment horizontal="left" vertical="center"/>
    </xf>
    <xf numFmtId="0" fontId="6" fillId="0" borderId="0" xfId="59" applyFont="1" applyAlignment="1">
      <alignment horizontal="left" vertical="center"/>
    </xf>
    <xf numFmtId="0" fontId="6" fillId="0" borderId="5" xfId="59" applyFont="1" applyBorder="1" applyAlignment="1">
      <alignment horizontal="left" vertical="top" wrapText="1"/>
    </xf>
    <xf numFmtId="0" fontId="3" fillId="0" borderId="0" xfId="59" applyFont="1"/>
    <xf numFmtId="0" fontId="3" fillId="0" borderId="0" xfId="59" applyFont="1" applyAlignment="1">
      <alignment vertical="center"/>
    </xf>
    <xf numFmtId="0" fontId="2" fillId="0" borderId="0" xfId="59"/>
    <xf numFmtId="0" fontId="5" fillId="0" borderId="0" xfId="62" applyFont="1" applyAlignment="1">
      <alignment horizontal="center" vertical="top"/>
    </xf>
    <xf numFmtId="0" fontId="17" fillId="0" borderId="0" xfId="62" applyFont="1" applyAlignment="1">
      <alignment horizontal="center" vertical="top"/>
    </xf>
    <xf numFmtId="171" fontId="3" fillId="0" borderId="0" xfId="55" applyNumberFormat="1" applyFont="1" applyAlignment="1">
      <alignment vertical="center" wrapText="1"/>
    </xf>
    <xf numFmtId="166" fontId="3" fillId="0" borderId="0" xfId="55" applyNumberFormat="1" applyFont="1" applyAlignment="1">
      <alignment vertical="center"/>
    </xf>
    <xf numFmtId="166" fontId="15" fillId="0" borderId="0" xfId="55" applyNumberFormat="1" applyFont="1" applyAlignment="1">
      <alignment horizontal="right" vertical="center"/>
    </xf>
    <xf numFmtId="166" fontId="4" fillId="0" borderId="0" xfId="55" applyNumberFormat="1" applyFont="1" applyAlignment="1">
      <alignment vertical="center"/>
    </xf>
    <xf numFmtId="0" fontId="5" fillId="0" borderId="0" xfId="59" applyFont="1" applyAlignment="1">
      <alignment vertical="top"/>
    </xf>
    <xf numFmtId="0" fontId="5" fillId="0" borderId="0" xfId="59" applyFont="1" applyAlignment="1">
      <alignment vertical="center"/>
    </xf>
    <xf numFmtId="0" fontId="15" fillId="0" borderId="0" xfId="59" applyFont="1" applyAlignment="1">
      <alignment vertical="center"/>
    </xf>
    <xf numFmtId="0" fontId="2" fillId="0" borderId="0" xfId="59" applyAlignment="1">
      <alignment vertical="center"/>
    </xf>
    <xf numFmtId="0" fontId="51" fillId="0" borderId="0" xfId="59" applyFont="1"/>
    <xf numFmtId="0" fontId="52" fillId="0" borderId="5" xfId="59" applyFont="1" applyBorder="1" applyAlignment="1">
      <alignment horizontal="left" vertical="top" wrapText="1"/>
    </xf>
    <xf numFmtId="1" fontId="52" fillId="0" borderId="5" xfId="59" applyNumberFormat="1" applyFont="1" applyBorder="1" applyAlignment="1">
      <alignment horizontal="right" wrapText="1"/>
    </xf>
    <xf numFmtId="166" fontId="3" fillId="0" borderId="0" xfId="55" applyNumberFormat="1" applyFont="1"/>
    <xf numFmtId="0" fontId="3" fillId="0" borderId="0" xfId="55" applyFont="1" applyAlignment="1">
      <alignment horizontal="right"/>
    </xf>
    <xf numFmtId="166" fontId="3" fillId="0" borderId="0" xfId="55" applyNumberFormat="1" applyFont="1" applyAlignment="1">
      <alignment horizontal="right" vertical="center"/>
    </xf>
    <xf numFmtId="166" fontId="4" fillId="0" borderId="0" xfId="55" applyNumberFormat="1" applyFont="1" applyAlignment="1">
      <alignment horizontal="right" vertical="center"/>
    </xf>
    <xf numFmtId="0" fontId="4" fillId="0" borderId="0" xfId="55" applyFont="1" applyAlignment="1">
      <alignment horizontal="left" vertical="center"/>
    </xf>
    <xf numFmtId="171" fontId="3" fillId="0" borderId="0" xfId="55" applyNumberFormat="1" applyFont="1" applyAlignment="1">
      <alignment vertical="center"/>
    </xf>
    <xf numFmtId="0" fontId="3" fillId="0" borderId="0" xfId="60" applyFont="1" applyAlignment="1">
      <alignment horizontal="left" vertical="center"/>
    </xf>
    <xf numFmtId="0" fontId="3" fillId="0" borderId="0" xfId="60" applyFont="1" applyAlignment="1">
      <alignment horizontal="left"/>
    </xf>
    <xf numFmtId="0" fontId="6" fillId="0" borderId="0" xfId="60" applyFont="1" applyAlignment="1">
      <alignment horizontal="left" vertical="center"/>
    </xf>
    <xf numFmtId="0" fontId="5" fillId="0" borderId="0" xfId="60" applyFont="1" applyAlignment="1">
      <alignment horizontal="left" vertical="center"/>
    </xf>
    <xf numFmtId="0" fontId="6" fillId="0" borderId="0" xfId="64" applyFont="1" applyAlignment="1">
      <alignment vertical="top"/>
    </xf>
    <xf numFmtId="0" fontId="5" fillId="0" borderId="0" xfId="64" applyFont="1" applyAlignment="1">
      <alignment vertical="top"/>
    </xf>
    <xf numFmtId="0" fontId="5" fillId="0" borderId="0" xfId="64" applyFont="1" applyAlignment="1">
      <alignment horizontal="left" vertical="top"/>
    </xf>
    <xf numFmtId="0" fontId="1" fillId="0" borderId="0" xfId="64"/>
    <xf numFmtId="0" fontId="3" fillId="0" borderId="6" xfId="64" applyFont="1" applyBorder="1" applyAlignment="1">
      <alignment horizontal="center" vertical="center"/>
    </xf>
    <xf numFmtId="0" fontId="3" fillId="0" borderId="0" xfId="64" applyFont="1"/>
    <xf numFmtId="49" fontId="3" fillId="0" borderId="0" xfId="64" applyNumberFormat="1" applyFont="1" applyAlignment="1">
      <alignment horizontal="right"/>
    </xf>
    <xf numFmtId="0" fontId="22" fillId="0" borderId="0" xfId="64" applyFont="1"/>
    <xf numFmtId="0" fontId="3" fillId="0" borderId="0" xfId="60" applyFont="1" applyAlignment="1">
      <alignment horizontal="left" vertical="center" wrapText="1"/>
    </xf>
    <xf numFmtId="0" fontId="3" fillId="0" borderId="0" xfId="60" applyFont="1" applyAlignment="1">
      <alignment vertical="center" wrapText="1"/>
    </xf>
    <xf numFmtId="0" fontId="3" fillId="0" borderId="5" xfId="60" applyFont="1" applyBorder="1" applyAlignment="1">
      <alignment vertical="top" wrapText="1"/>
    </xf>
    <xf numFmtId="0" fontId="22" fillId="0" borderId="5" xfId="64" applyFont="1" applyBorder="1"/>
    <xf numFmtId="0" fontId="22" fillId="0" borderId="0" xfId="64" applyFont="1" applyAlignment="1">
      <alignment vertical="center"/>
    </xf>
    <xf numFmtId="0" fontId="1" fillId="0" borderId="0" xfId="64" applyAlignment="1">
      <alignment vertical="center"/>
    </xf>
    <xf numFmtId="0" fontId="21" fillId="0" borderId="0" xfId="64" applyFont="1"/>
    <xf numFmtId="0" fontId="2" fillId="0" borderId="0" xfId="55" applyAlignment="1">
      <alignment vertical="center"/>
    </xf>
    <xf numFmtId="0" fontId="4" fillId="0" borderId="5" xfId="55" applyFont="1" applyBorder="1" applyAlignment="1">
      <alignment vertical="center"/>
    </xf>
    <xf numFmtId="0" fontId="2" fillId="0" borderId="5" xfId="55" applyBorder="1" applyAlignment="1">
      <alignment horizontal="right" vertical="top"/>
    </xf>
    <xf numFmtId="166" fontId="15" fillId="0" borderId="0" xfId="55" applyNumberFormat="1" applyFont="1" applyAlignment="1">
      <alignment vertical="center"/>
    </xf>
    <xf numFmtId="0" fontId="2" fillId="0" borderId="0" xfId="55" applyAlignment="1">
      <alignment vertical="top"/>
    </xf>
    <xf numFmtId="0" fontId="2" fillId="0" borderId="5" xfId="55" applyBorder="1"/>
    <xf numFmtId="0" fontId="6" fillId="0" borderId="0" xfId="55" applyFont="1" applyAlignment="1">
      <alignment horizontal="right" vertical="center" wrapText="1"/>
    </xf>
    <xf numFmtId="0" fontId="3" fillId="0" borderId="0" xfId="55" applyFont="1" applyAlignment="1">
      <alignment horizontal="right" vertical="center" wrapText="1"/>
    </xf>
    <xf numFmtId="0" fontId="3" fillId="0" borderId="0" xfId="55" applyFont="1" applyAlignment="1">
      <alignment horizontal="right" vertical="top" wrapText="1"/>
    </xf>
    <xf numFmtId="0" fontId="2" fillId="0" borderId="0" xfId="55" applyAlignment="1">
      <alignment horizontal="right"/>
    </xf>
    <xf numFmtId="0" fontId="5" fillId="0" borderId="5" xfId="55" applyFont="1" applyBorder="1" applyAlignment="1">
      <alignment vertical="top"/>
    </xf>
    <xf numFmtId="0" fontId="23" fillId="0" borderId="5" xfId="55" applyFont="1" applyBorder="1" applyAlignment="1">
      <alignment vertical="top"/>
    </xf>
    <xf numFmtId="0" fontId="2" fillId="0" borderId="5" xfId="55" applyBorder="1" applyAlignment="1">
      <alignment vertical="top"/>
    </xf>
    <xf numFmtId="0" fontId="24" fillId="0" borderId="0" xfId="55" applyFont="1" applyAlignment="1">
      <alignment vertical="center"/>
    </xf>
    <xf numFmtId="0" fontId="15" fillId="0" borderId="0" xfId="55" applyFont="1" applyAlignment="1">
      <alignment horizontal="left" vertical="center"/>
    </xf>
    <xf numFmtId="0" fontId="15" fillId="0" borderId="0" xfId="55" applyFont="1" applyAlignment="1">
      <alignment vertical="center"/>
    </xf>
    <xf numFmtId="4" fontId="29" fillId="0" borderId="0" xfId="55" applyNumberFormat="1" applyFont="1"/>
    <xf numFmtId="4" fontId="29" fillId="0" borderId="0" xfId="55" applyNumberFormat="1" applyFont="1" applyAlignment="1">
      <alignment vertical="center"/>
    </xf>
    <xf numFmtId="0" fontId="6" fillId="0" borderId="0" xfId="55" applyFont="1" applyAlignment="1">
      <alignment horizontal="right" vertical="center"/>
    </xf>
    <xf numFmtId="166" fontId="4" fillId="0" borderId="5" xfId="55" quotePrefix="1" applyNumberFormat="1" applyFont="1" applyBorder="1" applyAlignment="1">
      <alignment horizontal="right" vertical="center"/>
    </xf>
    <xf numFmtId="0" fontId="24" fillId="0" borderId="5" xfId="55" applyFont="1" applyBorder="1" applyAlignment="1">
      <alignment horizontal="right"/>
    </xf>
    <xf numFmtId="0" fontId="53" fillId="34" borderId="0" xfId="55" applyFont="1" applyFill="1" applyAlignment="1">
      <alignment horizontal="center"/>
    </xf>
    <xf numFmtId="0" fontId="53" fillId="34" borderId="0" xfId="55" applyFont="1" applyFill="1" applyAlignment="1">
      <alignment horizontal="left"/>
    </xf>
    <xf numFmtId="0" fontId="5" fillId="0" borderId="0" xfId="55" applyFont="1" applyAlignment="1">
      <alignment vertical="center"/>
    </xf>
    <xf numFmtId="0" fontId="5" fillId="0" borderId="0" xfId="0" applyFont="1"/>
    <xf numFmtId="0" fontId="54" fillId="0" borderId="0" xfId="55" applyFont="1" applyAlignment="1">
      <alignment horizontal="left" vertical="center"/>
    </xf>
    <xf numFmtId="0" fontId="53" fillId="0" borderId="0" xfId="55" applyFont="1" applyAlignment="1">
      <alignment horizontal="center"/>
    </xf>
    <xf numFmtId="0" fontId="53" fillId="0" borderId="0" xfId="55" applyFont="1" applyAlignment="1">
      <alignment horizontal="left"/>
    </xf>
    <xf numFmtId="0" fontId="2" fillId="0" borderId="18" xfId="55" applyBorder="1" applyAlignment="1">
      <alignment horizontal="left" vertical="top" wrapText="1"/>
    </xf>
    <xf numFmtId="0" fontId="2" fillId="0" borderId="18" xfId="62" applyFont="1" applyBorder="1" applyAlignment="1">
      <alignment horizontal="right" vertical="top"/>
    </xf>
    <xf numFmtId="0" fontId="30" fillId="0" borderId="18" xfId="34" applyFont="1" applyFill="1" applyBorder="1" applyAlignment="1" applyProtection="1">
      <alignment vertical="top"/>
    </xf>
    <xf numFmtId="0" fontId="55" fillId="0" borderId="0" xfId="62" applyFont="1" applyAlignment="1">
      <alignment vertical="top"/>
    </xf>
    <xf numFmtId="0" fontId="50" fillId="0" borderId="0" xfId="60" applyFont="1" applyAlignment="1">
      <alignment horizontal="left" vertical="center"/>
    </xf>
    <xf numFmtId="166" fontId="3" fillId="0" borderId="0" xfId="55" applyNumberFormat="1" applyFont="1" applyAlignment="1">
      <alignment vertical="center" wrapText="1"/>
    </xf>
    <xf numFmtId="166" fontId="4" fillId="0" borderId="0" xfId="55" quotePrefix="1" applyNumberFormat="1" applyFont="1" applyAlignment="1">
      <alignment horizontal="right" vertical="center"/>
    </xf>
    <xf numFmtId="166" fontId="4" fillId="0" borderId="0" xfId="55" quotePrefix="1" applyNumberFormat="1" applyFont="1" applyAlignment="1">
      <alignment vertical="center"/>
    </xf>
    <xf numFmtId="166" fontId="15" fillId="0" borderId="0" xfId="55" quotePrefix="1" applyNumberFormat="1" applyFont="1" applyAlignment="1">
      <alignment horizontal="right" vertical="center"/>
    </xf>
    <xf numFmtId="166" fontId="3" fillId="0" borderId="0" xfId="55" quotePrefix="1" applyNumberFormat="1" applyFont="1" applyAlignment="1">
      <alignment horizontal="right" vertical="center"/>
    </xf>
    <xf numFmtId="166" fontId="3" fillId="0" borderId="0" xfId="55" quotePrefix="1" applyNumberFormat="1" applyFont="1" applyAlignment="1">
      <alignment vertical="center"/>
    </xf>
    <xf numFmtId="0" fontId="1" fillId="0" borderId="0" xfId="64" applyAlignment="1">
      <alignment horizontal="left" vertical="center"/>
    </xf>
    <xf numFmtId="0" fontId="4" fillId="0" borderId="0" xfId="60" applyFont="1" applyAlignment="1">
      <alignment vertical="center" wrapText="1"/>
    </xf>
    <xf numFmtId="0" fontId="31" fillId="0" borderId="0" xfId="64" applyFont="1" applyAlignment="1">
      <alignment vertical="center"/>
    </xf>
    <xf numFmtId="166" fontId="3" fillId="0" borderId="0" xfId="55" applyNumberFormat="1" applyFont="1" applyAlignment="1">
      <alignment horizontal="right" vertical="center" wrapText="1"/>
    </xf>
    <xf numFmtId="171" fontId="3" fillId="0" borderId="0" xfId="55" applyNumberFormat="1" applyFont="1" applyAlignment="1">
      <alignment horizontal="right" vertical="center" wrapText="1"/>
    </xf>
    <xf numFmtId="3" fontId="3" fillId="0" borderId="0" xfId="55" applyNumberFormat="1" applyFont="1" applyAlignment="1">
      <alignment vertical="center"/>
    </xf>
    <xf numFmtId="0" fontId="25" fillId="0" borderId="0" xfId="55" applyFont="1" applyAlignment="1">
      <alignment vertical="center"/>
    </xf>
    <xf numFmtId="1" fontId="4" fillId="0" borderId="0" xfId="55" quotePrefix="1" applyNumberFormat="1" applyFont="1" applyAlignment="1">
      <alignment horizontal="right" vertical="center"/>
    </xf>
    <xf numFmtId="172" fontId="4" fillId="0" borderId="0" xfId="43" quotePrefix="1" applyNumberFormat="1" applyFont="1" applyFill="1" applyBorder="1" applyAlignment="1">
      <alignment horizontal="right" vertical="center"/>
    </xf>
    <xf numFmtId="172" fontId="3" fillId="0" borderId="0" xfId="43" quotePrefix="1" applyNumberFormat="1" applyFont="1" applyFill="1" applyBorder="1" applyAlignment="1">
      <alignment horizontal="right" vertical="center"/>
    </xf>
    <xf numFmtId="172" fontId="15" fillId="0" borderId="0" xfId="43" quotePrefix="1" applyNumberFormat="1" applyFont="1" applyFill="1" applyBorder="1" applyAlignment="1">
      <alignment horizontal="right" vertical="center"/>
    </xf>
    <xf numFmtId="1" fontId="3" fillId="0" borderId="0" xfId="55" quotePrefix="1" applyNumberFormat="1" applyFont="1" applyAlignment="1">
      <alignment horizontal="right" vertical="center"/>
    </xf>
    <xf numFmtId="1" fontId="15" fillId="0" borderId="0" xfId="55" quotePrefix="1" applyNumberFormat="1" applyFont="1" applyAlignment="1">
      <alignment horizontal="right" vertical="center"/>
    </xf>
    <xf numFmtId="166" fontId="27" fillId="0" borderId="0" xfId="55" applyNumberFormat="1" applyFont="1" applyAlignment="1">
      <alignment horizontal="right" vertical="center"/>
    </xf>
    <xf numFmtId="0" fontId="27" fillId="0" borderId="0" xfId="55" applyFont="1" applyAlignment="1">
      <alignment vertical="center"/>
    </xf>
    <xf numFmtId="0" fontId="26" fillId="0" borderId="0" xfId="55" applyFont="1" applyAlignment="1">
      <alignment vertical="center"/>
    </xf>
    <xf numFmtId="0" fontId="27" fillId="0" borderId="0" xfId="55" applyFont="1" applyAlignment="1">
      <alignment vertical="center" wrapText="1"/>
    </xf>
    <xf numFmtId="0" fontId="2" fillId="0" borderId="0" xfId="55" applyAlignment="1">
      <alignment horizontal="right" vertical="center"/>
    </xf>
    <xf numFmtId="0" fontId="3" fillId="0" borderId="5" xfId="64" applyFont="1" applyBorder="1" applyAlignment="1">
      <alignment horizontal="right" vertical="top" wrapText="1"/>
    </xf>
    <xf numFmtId="0" fontId="3" fillId="0" borderId="5" xfId="60" applyFont="1" applyBorder="1" applyAlignment="1">
      <alignment horizontal="right" vertical="top" wrapText="1"/>
    </xf>
    <xf numFmtId="49" fontId="3" fillId="0" borderId="5" xfId="64" applyNumberFormat="1" applyFont="1" applyBorder="1" applyAlignment="1">
      <alignment horizontal="right" vertical="top" wrapText="1"/>
    </xf>
    <xf numFmtId="3" fontId="3" fillId="0" borderId="0" xfId="55" applyNumberFormat="1" applyFont="1"/>
    <xf numFmtId="1" fontId="3" fillId="0" borderId="0" xfId="55" applyNumberFormat="1" applyFont="1"/>
    <xf numFmtId="3" fontId="3" fillId="0" borderId="0" xfId="55" applyNumberFormat="1" applyFont="1" applyAlignment="1">
      <alignment horizontal="right" vertical="center" wrapText="1"/>
    </xf>
    <xf numFmtId="0" fontId="33" fillId="0" borderId="5" xfId="55" applyFont="1" applyBorder="1" applyAlignment="1">
      <alignment horizontal="right" vertical="center" wrapText="1"/>
    </xf>
    <xf numFmtId="0" fontId="33" fillId="0" borderId="0" xfId="55" applyFont="1" applyAlignment="1">
      <alignment vertical="top" wrapText="1"/>
    </xf>
    <xf numFmtId="9" fontId="3" fillId="0" borderId="0" xfId="71" applyFont="1" applyFill="1" applyBorder="1" applyAlignment="1">
      <alignment vertical="center" wrapText="1"/>
    </xf>
    <xf numFmtId="3" fontId="3" fillId="0" borderId="0" xfId="55" applyNumberFormat="1" applyFont="1" applyAlignment="1">
      <alignment horizontal="right" wrapText="1"/>
    </xf>
    <xf numFmtId="0" fontId="15" fillId="0" borderId="0" xfId="55" applyFont="1" applyAlignment="1">
      <alignment horizontal="left" vertical="center" wrapText="1"/>
    </xf>
    <xf numFmtId="3" fontId="15" fillId="0" borderId="0" xfId="55" applyNumberFormat="1" applyFont="1" applyAlignment="1">
      <alignment horizontal="right" vertical="center" wrapText="1"/>
    </xf>
    <xf numFmtId="3" fontId="4" fillId="0" borderId="0" xfId="55" applyNumberFormat="1" applyFont="1" applyAlignment="1">
      <alignment horizontal="right" vertical="center" wrapText="1"/>
    </xf>
    <xf numFmtId="0" fontId="18" fillId="0" borderId="0" xfId="55" applyFont="1"/>
    <xf numFmtId="0" fontId="33" fillId="0" borderId="0" xfId="55" applyFont="1"/>
    <xf numFmtId="0" fontId="19" fillId="0" borderId="5" xfId="55" applyFont="1" applyBorder="1" applyAlignment="1">
      <alignment horizontal="left" wrapText="1"/>
    </xf>
    <xf numFmtId="0" fontId="3" fillId="0" borderId="0" xfId="55" applyFont="1" applyAlignment="1">
      <alignment horizontal="left" vertical="top" wrapText="1"/>
    </xf>
    <xf numFmtId="0" fontId="4" fillId="0" borderId="0" xfId="55" applyFont="1" applyAlignment="1">
      <alignment horizontal="left" vertical="top" wrapText="1"/>
    </xf>
    <xf numFmtId="3" fontId="4" fillId="0" borderId="0" xfId="55" applyNumberFormat="1" applyFont="1" applyAlignment="1">
      <alignment horizontal="right" wrapText="1"/>
    </xf>
    <xf numFmtId="1" fontId="4" fillId="0" borderId="0" xfId="55" applyNumberFormat="1" applyFont="1" applyAlignment="1">
      <alignment horizontal="right" wrapText="1"/>
    </xf>
    <xf numFmtId="171" fontId="4" fillId="0" borderId="0" xfId="55" applyNumberFormat="1" applyFont="1" applyAlignment="1">
      <alignment horizontal="right" wrapText="1"/>
    </xf>
    <xf numFmtId="171" fontId="2" fillId="0" borderId="0" xfId="55" applyNumberFormat="1"/>
    <xf numFmtId="0" fontId="4" fillId="0" borderId="5" xfId="55" applyFont="1" applyBorder="1" applyAlignment="1">
      <alignment horizontal="left" wrapText="1"/>
    </xf>
    <xf numFmtId="0" fontId="4" fillId="0" borderId="5" xfId="55" applyFont="1" applyBorder="1" applyAlignment="1">
      <alignment horizontal="left" vertical="top" wrapText="1"/>
    </xf>
    <xf numFmtId="166" fontId="4" fillId="0" borderId="5" xfId="55" applyNumberFormat="1" applyFont="1" applyBorder="1"/>
    <xf numFmtId="171" fontId="5" fillId="0" borderId="0" xfId="55" applyNumberFormat="1" applyFont="1" applyAlignment="1">
      <alignment vertical="center"/>
    </xf>
    <xf numFmtId="0" fontId="6" fillId="0" borderId="5" xfId="66" applyFont="1" applyBorder="1"/>
    <xf numFmtId="0" fontId="6" fillId="0" borderId="0" xfId="66" applyFont="1" applyBorder="1"/>
    <xf numFmtId="0" fontId="6" fillId="0" borderId="0" xfId="66" applyFont="1" applyBorder="1" applyAlignment="1">
      <alignment horizontal="left" vertical="center" wrapText="1"/>
    </xf>
    <xf numFmtId="0" fontId="6" fillId="0" borderId="0" xfId="66" applyFont="1" applyBorder="1" applyAlignment="1">
      <alignment vertical="center"/>
    </xf>
    <xf numFmtId="0" fontId="3" fillId="0" borderId="0" xfId="66" applyFont="1" applyBorder="1" applyAlignment="1">
      <alignment horizontal="center" vertical="center"/>
    </xf>
    <xf numFmtId="0" fontId="3" fillId="0" borderId="5" xfId="66" applyFont="1" applyBorder="1" applyAlignment="1">
      <alignment horizontal="right" vertical="top"/>
    </xf>
    <xf numFmtId="0" fontId="3" fillId="0" borderId="5" xfId="66" applyFont="1" applyBorder="1" applyAlignment="1">
      <alignment horizontal="right" vertical="top" wrapText="1"/>
    </xf>
    <xf numFmtId="0" fontId="3" fillId="0" borderId="5" xfId="66" applyFont="1" applyBorder="1" applyAlignment="1">
      <alignment horizontal="right" vertical="center"/>
    </xf>
    <xf numFmtId="0" fontId="3" fillId="0" borderId="0" xfId="66" applyFont="1" applyBorder="1" applyAlignment="1">
      <alignment horizontal="left" vertical="top"/>
    </xf>
    <xf numFmtId="0" fontId="3" fillId="0" borderId="0" xfId="66" applyFont="1" applyBorder="1" applyAlignment="1">
      <alignment horizontal="center" vertical="top"/>
    </xf>
    <xf numFmtId="0" fontId="3" fillId="0" borderId="0" xfId="66" applyFont="1" applyAlignment="1">
      <alignment horizontal="left" vertical="center"/>
    </xf>
    <xf numFmtId="0" fontId="3" fillId="0" borderId="0" xfId="66" applyFont="1" applyBorder="1" applyAlignment="1">
      <alignment vertical="center" wrapText="1"/>
    </xf>
    <xf numFmtId="3" fontId="3" fillId="0" borderId="0" xfId="55" applyNumberFormat="1" applyFont="1" applyAlignment="1">
      <alignment vertical="center" wrapText="1"/>
    </xf>
    <xf numFmtId="1" fontId="3" fillId="0" borderId="0" xfId="55" applyNumberFormat="1" applyFont="1" applyAlignment="1">
      <alignment vertical="center"/>
    </xf>
    <xf numFmtId="0" fontId="3" fillId="0" borderId="0" xfId="55" applyFont="1" applyAlignment="1">
      <alignment horizontal="left" wrapText="1"/>
    </xf>
    <xf numFmtId="1" fontId="3" fillId="0" borderId="0" xfId="55" applyNumberFormat="1" applyFont="1" applyAlignment="1">
      <alignment horizontal="right" vertical="center"/>
    </xf>
    <xf numFmtId="0" fontId="3" fillId="0" borderId="5" xfId="66" applyFont="1" applyBorder="1" applyAlignment="1">
      <alignment horizontal="left"/>
    </xf>
    <xf numFmtId="166" fontId="3" fillId="0" borderId="5" xfId="66" applyNumberFormat="1" applyFont="1" applyBorder="1"/>
    <xf numFmtId="0" fontId="3" fillId="0" borderId="0" xfId="66" applyFont="1" applyBorder="1" applyAlignment="1">
      <alignment horizontal="left"/>
    </xf>
    <xf numFmtId="166" fontId="3" fillId="0" borderId="0" xfId="66" applyNumberFormat="1" applyFont="1" applyBorder="1"/>
    <xf numFmtId="0" fontId="33" fillId="0" borderId="0" xfId="66" applyFont="1" applyAlignment="1">
      <alignment horizontal="left"/>
    </xf>
    <xf numFmtId="171" fontId="3" fillId="0" borderId="0" xfId="55" applyNumberFormat="1" applyFont="1" applyAlignment="1">
      <alignment wrapText="1"/>
    </xf>
    <xf numFmtId="0" fontId="3" fillId="0" borderId="0" xfId="59" applyFont="1" applyAlignment="1">
      <alignment horizontal="center" vertical="center" wrapText="1"/>
    </xf>
    <xf numFmtId="0" fontId="3" fillId="0" borderId="5" xfId="59" applyFont="1" applyBorder="1" applyAlignment="1">
      <alignment horizontal="right" vertical="top" wrapText="1"/>
    </xf>
    <xf numFmtId="0" fontId="4" fillId="0" borderId="0" xfId="59" applyFont="1" applyAlignment="1">
      <alignment horizontal="left" vertical="top" wrapText="1"/>
    </xf>
    <xf numFmtId="0" fontId="3" fillId="0" borderId="0" xfId="59" applyFont="1" applyAlignment="1">
      <alignment horizontal="left" vertical="center" wrapText="1"/>
    </xf>
    <xf numFmtId="0" fontId="3" fillId="0" borderId="0" xfId="65" applyFont="1" applyAlignment="1">
      <alignment horizontal="left"/>
    </xf>
    <xf numFmtId="3" fontId="3" fillId="0" borderId="0" xfId="59" applyNumberFormat="1" applyFont="1" applyAlignment="1">
      <alignment horizontal="right" wrapText="1"/>
    </xf>
    <xf numFmtId="171" fontId="3" fillId="0" borderId="0" xfId="59" applyNumberFormat="1" applyFont="1" applyAlignment="1">
      <alignment vertical="center"/>
    </xf>
    <xf numFmtId="0" fontId="3" fillId="0" borderId="0" xfId="59" applyFont="1" applyAlignment="1">
      <alignment horizontal="left" wrapText="1"/>
    </xf>
    <xf numFmtId="0" fontId="15" fillId="0" borderId="0" xfId="59" applyFont="1" applyAlignment="1">
      <alignment horizontal="left" wrapText="1"/>
    </xf>
    <xf numFmtId="0" fontId="15" fillId="0" borderId="0" xfId="59" applyFont="1"/>
    <xf numFmtId="0" fontId="4" fillId="0" borderId="0" xfId="59" applyFont="1"/>
    <xf numFmtId="0" fontId="4" fillId="0" borderId="0" xfId="59" applyFont="1" applyAlignment="1">
      <alignment horizontal="left" vertical="center" wrapText="1"/>
    </xf>
    <xf numFmtId="0" fontId="4" fillId="0" borderId="5" xfId="59" applyFont="1" applyBorder="1" applyAlignment="1">
      <alignment horizontal="left" vertical="top" wrapText="1"/>
    </xf>
    <xf numFmtId="1" fontId="4" fillId="0" borderId="5" xfId="59" applyNumberFormat="1" applyFont="1" applyBorder="1" applyAlignment="1">
      <alignment horizontal="right" wrapText="1"/>
    </xf>
    <xf numFmtId="0" fontId="6" fillId="0" borderId="0" xfId="59" applyFont="1" applyAlignment="1">
      <alignment horizontal="left" vertical="center" wrapText="1"/>
    </xf>
    <xf numFmtId="0" fontId="52" fillId="0" borderId="0" xfId="59" applyFont="1" applyAlignment="1">
      <alignment horizontal="left" vertical="top" wrapText="1"/>
    </xf>
    <xf numFmtId="0" fontId="51" fillId="0" borderId="0" xfId="65" applyFont="1" applyAlignment="1">
      <alignment horizontal="left"/>
    </xf>
    <xf numFmtId="9" fontId="51" fillId="0" borderId="0" xfId="71" applyFont="1" applyFill="1" applyBorder="1" applyAlignment="1">
      <alignment vertical="center" wrapText="1"/>
    </xf>
    <xf numFmtId="3" fontId="4" fillId="0" borderId="0" xfId="59" applyNumberFormat="1" applyFont="1" applyAlignment="1">
      <alignment horizontal="right" vertical="center" wrapText="1"/>
    </xf>
    <xf numFmtId="1" fontId="4" fillId="0" borderId="0" xfId="55" quotePrefix="1" applyNumberFormat="1" applyFont="1" applyAlignment="1">
      <alignment horizontal="right"/>
    </xf>
    <xf numFmtId="166" fontId="4" fillId="0" borderId="0" xfId="55" quotePrefix="1" applyNumberFormat="1" applyFont="1" applyAlignment="1">
      <alignment horizontal="right"/>
    </xf>
    <xf numFmtId="172" fontId="4" fillId="0" borderId="0" xfId="43" quotePrefix="1" applyNumberFormat="1" applyFont="1" applyFill="1" applyBorder="1" applyAlignment="1">
      <alignment horizontal="right"/>
    </xf>
    <xf numFmtId="166" fontId="2" fillId="0" borderId="0" xfId="55" applyNumberFormat="1" applyAlignment="1">
      <alignment vertical="center"/>
    </xf>
    <xf numFmtId="166" fontId="4" fillId="0" borderId="0" xfId="55" applyNumberFormat="1" applyFont="1" applyAlignment="1">
      <alignment vertical="center" wrapText="1"/>
    </xf>
    <xf numFmtId="166" fontId="4" fillId="0" borderId="0" xfId="64" applyNumberFormat="1" applyFont="1" applyAlignment="1">
      <alignment horizontal="right" vertical="center"/>
    </xf>
    <xf numFmtId="166" fontId="3" fillId="0" borderId="0" xfId="64" applyNumberFormat="1" applyFont="1" applyAlignment="1">
      <alignment horizontal="right" vertical="center"/>
    </xf>
    <xf numFmtId="166" fontId="22" fillId="0" borderId="5" xfId="64" applyNumberFormat="1" applyFont="1" applyBorder="1" applyAlignment="1">
      <alignment horizontal="right" vertical="center"/>
    </xf>
    <xf numFmtId="166" fontId="27" fillId="0" borderId="0" xfId="55" applyNumberFormat="1" applyFont="1" applyAlignment="1">
      <alignment vertical="center"/>
    </xf>
    <xf numFmtId="0" fontId="32" fillId="0" borderId="0" xfId="0" applyFont="1" applyAlignment="1">
      <alignment horizontal="right"/>
    </xf>
    <xf numFmtId="0" fontId="28" fillId="0" borderId="0" xfId="55" applyFont="1" applyAlignment="1">
      <alignment vertical="center" wrapText="1"/>
    </xf>
    <xf numFmtId="166" fontId="4" fillId="0" borderId="0" xfId="55" applyNumberFormat="1" applyFont="1" applyAlignment="1">
      <alignment horizontal="right" vertical="center" wrapText="1"/>
    </xf>
    <xf numFmtId="0" fontId="2" fillId="0" borderId="0" xfId="55" applyAlignment="1">
      <alignment horizontal="left" vertical="center"/>
    </xf>
    <xf numFmtId="0" fontId="1" fillId="0" borderId="0" xfId="64" applyAlignment="1">
      <alignment horizontal="left" wrapText="1"/>
    </xf>
    <xf numFmtId="166" fontId="26" fillId="0" borderId="0" xfId="55" applyNumberFormat="1" applyFont="1" applyAlignment="1">
      <alignment vertical="center"/>
    </xf>
    <xf numFmtId="173" fontId="4" fillId="0" borderId="0" xfId="43" quotePrefix="1" applyNumberFormat="1" applyFont="1" applyFill="1" applyBorder="1" applyAlignment="1">
      <alignment horizontal="right" vertical="center"/>
    </xf>
    <xf numFmtId="173" fontId="3" fillId="0" borderId="0" xfId="43" quotePrefix="1" applyNumberFormat="1" applyFont="1" applyFill="1" applyBorder="1" applyAlignment="1">
      <alignment horizontal="right" vertical="center"/>
    </xf>
    <xf numFmtId="173" fontId="15" fillId="0" borderId="0" xfId="43" quotePrefix="1" applyNumberFormat="1" applyFont="1" applyFill="1" applyBorder="1" applyAlignment="1">
      <alignment horizontal="right" vertical="center"/>
    </xf>
    <xf numFmtId="174" fontId="4" fillId="0" borderId="0" xfId="43" quotePrefix="1" applyNumberFormat="1" applyFont="1" applyFill="1" applyBorder="1" applyAlignment="1">
      <alignment horizontal="right" vertical="center"/>
    </xf>
    <xf numFmtId="174" fontId="3" fillId="0" borderId="0" xfId="43" quotePrefix="1" applyNumberFormat="1" applyFont="1" applyFill="1" applyBorder="1" applyAlignment="1">
      <alignment horizontal="right" vertical="center"/>
    </xf>
    <xf numFmtId="174" fontId="15" fillId="0" borderId="0" xfId="43" quotePrefix="1" applyNumberFormat="1" applyFont="1" applyFill="1" applyBorder="1" applyAlignment="1">
      <alignment horizontal="right" vertical="center"/>
    </xf>
    <xf numFmtId="166" fontId="5" fillId="0" borderId="0" xfId="55" applyNumberFormat="1" applyFont="1" applyAlignment="1">
      <alignment vertical="center"/>
    </xf>
    <xf numFmtId="3" fontId="2" fillId="0" borderId="0" xfId="55" applyNumberFormat="1"/>
    <xf numFmtId="3" fontId="18" fillId="0" borderId="0" xfId="55" applyNumberFormat="1" applyFont="1"/>
    <xf numFmtId="166" fontId="18" fillId="0" borderId="0" xfId="55" applyNumberFormat="1" applyFont="1"/>
    <xf numFmtId="49" fontId="3" fillId="0" borderId="5" xfId="55" applyNumberFormat="1" applyFont="1" applyBorder="1" applyAlignment="1">
      <alignment horizontal="right" vertical="center"/>
    </xf>
    <xf numFmtId="171" fontId="4" fillId="0" borderId="0" xfId="55" applyNumberFormat="1" applyFont="1"/>
    <xf numFmtId="175" fontId="0" fillId="0" borderId="0" xfId="0" applyNumberFormat="1" applyAlignment="1">
      <alignment horizontal="right"/>
    </xf>
    <xf numFmtId="172" fontId="3" fillId="0" borderId="0" xfId="48" applyNumberFormat="1" applyFont="1" applyFill="1" applyAlignment="1">
      <alignment horizontal="right" vertical="center" wrapText="1"/>
    </xf>
    <xf numFmtId="3" fontId="3" fillId="0" borderId="0" xfId="59" applyNumberFormat="1" applyFont="1" applyAlignment="1">
      <alignment vertical="center" wrapText="1"/>
    </xf>
    <xf numFmtId="3" fontId="3" fillId="0" borderId="0" xfId="59" applyNumberFormat="1" applyFont="1" applyAlignment="1">
      <alignment horizontal="right" vertical="center" wrapText="1"/>
    </xf>
    <xf numFmtId="0" fontId="15" fillId="0" borderId="0" xfId="59" applyFont="1" applyAlignment="1">
      <alignment horizontal="left" vertical="center" wrapText="1"/>
    </xf>
    <xf numFmtId="3" fontId="15" fillId="0" borderId="0" xfId="59" applyNumberFormat="1" applyFont="1" applyAlignment="1">
      <alignment vertical="center" wrapText="1"/>
    </xf>
    <xf numFmtId="3" fontId="15" fillId="0" borderId="0" xfId="59" applyNumberFormat="1" applyFont="1" applyAlignment="1">
      <alignment horizontal="right" vertical="center" wrapText="1"/>
    </xf>
    <xf numFmtId="171" fontId="3" fillId="0" borderId="0" xfId="59" applyNumberFormat="1" applyFont="1" applyAlignment="1">
      <alignment horizontal="right" wrapText="1"/>
    </xf>
    <xf numFmtId="171" fontId="15" fillId="0" borderId="0" xfId="59" applyNumberFormat="1" applyFont="1" applyAlignment="1">
      <alignment horizontal="right" wrapText="1"/>
    </xf>
    <xf numFmtId="171" fontId="4" fillId="0" borderId="0" xfId="59" applyNumberFormat="1" applyFont="1" applyAlignment="1">
      <alignment horizontal="right" wrapText="1"/>
    </xf>
    <xf numFmtId="3" fontId="3" fillId="0" borderId="0" xfId="55" applyNumberFormat="1" applyFont="1" applyAlignment="1">
      <alignment wrapText="1"/>
    </xf>
    <xf numFmtId="171" fontId="4" fillId="0" borderId="0" xfId="55" applyNumberFormat="1" applyFont="1" applyAlignment="1">
      <alignment wrapText="1"/>
    </xf>
    <xf numFmtId="171" fontId="3" fillId="0" borderId="0" xfId="55" applyNumberFormat="1" applyFont="1" applyAlignment="1">
      <alignment horizontal="right" wrapText="1"/>
    </xf>
    <xf numFmtId="3" fontId="4" fillId="0" borderId="0" xfId="55" applyNumberFormat="1" applyFont="1"/>
    <xf numFmtId="166" fontId="4" fillId="0" borderId="0" xfId="0" applyNumberFormat="1" applyFont="1" applyAlignment="1">
      <alignment horizontal="right" vertical="center"/>
    </xf>
    <xf numFmtId="0" fontId="2" fillId="0" borderId="6" xfId="55" applyBorder="1" applyAlignment="1">
      <alignment vertical="center"/>
    </xf>
    <xf numFmtId="0" fontId="5" fillId="0" borderId="0" xfId="55" applyFont="1" applyAlignment="1">
      <alignment vertical="center" wrapText="1"/>
    </xf>
    <xf numFmtId="166" fontId="59" fillId="0" borderId="0" xfId="0" applyNumberFormat="1" applyFont="1" applyAlignment="1">
      <alignment vertical="center"/>
    </xf>
    <xf numFmtId="166" fontId="2" fillId="0" borderId="0" xfId="55" applyNumberFormat="1" applyAlignment="1">
      <alignment horizontal="right" vertical="center"/>
    </xf>
    <xf numFmtId="166" fontId="60" fillId="0" borderId="0" xfId="0" applyNumberFormat="1" applyFont="1" applyAlignment="1">
      <alignment vertical="center"/>
    </xf>
    <xf numFmtId="166" fontId="3" fillId="0" borderId="0" xfId="0" applyNumberFormat="1" applyFont="1" applyAlignment="1">
      <alignment horizontal="right" vertical="center"/>
    </xf>
    <xf numFmtId="0" fontId="2" fillId="0" borderId="5" xfId="55" applyBorder="1" applyAlignment="1">
      <alignment horizontal="right"/>
    </xf>
    <xf numFmtId="0" fontId="61" fillId="0" borderId="0" xfId="62" applyFont="1" applyAlignment="1">
      <alignment vertical="top"/>
    </xf>
    <xf numFmtId="0" fontId="2" fillId="0" borderId="19" xfId="0" applyFont="1" applyBorder="1" applyAlignment="1">
      <alignment horizontal="left" vertical="top" wrapText="1"/>
    </xf>
    <xf numFmtId="0" fontId="30" fillId="0" borderId="19" xfId="34" applyFont="1" applyBorder="1" applyAlignment="1" applyProtection="1">
      <alignment horizontal="left" vertical="top"/>
    </xf>
    <xf numFmtId="0" fontId="2" fillId="0" borderId="0" xfId="0" applyFont="1"/>
    <xf numFmtId="0" fontId="21" fillId="0" borderId="0" xfId="0" applyFont="1"/>
    <xf numFmtId="0" fontId="55" fillId="0" borderId="0" xfId="0" applyFont="1"/>
    <xf numFmtId="0" fontId="17" fillId="0" borderId="0" xfId="0" applyFont="1"/>
    <xf numFmtId="0" fontId="6" fillId="0" borderId="0" xfId="0" applyFont="1" applyAlignment="1">
      <alignment vertical="center" wrapText="1"/>
    </xf>
    <xf numFmtId="0" fontId="2" fillId="0" borderId="0" xfId="0" applyFont="1" applyAlignment="1">
      <alignment vertical="center"/>
    </xf>
    <xf numFmtId="0" fontId="18" fillId="0" borderId="0" xfId="91" applyAlignment="1">
      <alignment vertical="center"/>
    </xf>
    <xf numFmtId="0" fontId="5" fillId="0" borderId="0" xfId="0" applyFont="1" applyAlignment="1">
      <alignment horizontal="left" vertical="center"/>
    </xf>
    <xf numFmtId="0" fontId="6" fillId="0" borderId="0" xfId="0" applyFont="1" applyAlignment="1">
      <alignment horizontal="left" vertical="center"/>
    </xf>
    <xf numFmtId="0" fontId="18" fillId="0" borderId="0" xfId="91"/>
    <xf numFmtId="0" fontId="3" fillId="0" borderId="6" xfId="55" applyFont="1" applyBorder="1" applyAlignment="1">
      <alignment vertical="center"/>
    </xf>
    <xf numFmtId="0" fontId="3" fillId="0" borderId="6" xfId="55" applyFont="1" applyBorder="1"/>
    <xf numFmtId="0" fontId="3" fillId="0" borderId="5" xfId="55" applyFont="1" applyBorder="1" applyAlignment="1">
      <alignment horizontal="right" vertical="center" wrapText="1"/>
    </xf>
    <xf numFmtId="3" fontId="3" fillId="0" borderId="0" xfId="55" applyNumberFormat="1" applyFont="1" applyAlignment="1">
      <alignment horizontal="right" vertical="center"/>
    </xf>
    <xf numFmtId="3" fontId="3" fillId="0" borderId="0" xfId="55" applyNumberFormat="1" applyFont="1" applyAlignment="1">
      <alignment horizontal="right"/>
    </xf>
    <xf numFmtId="166" fontId="3" fillId="0" borderId="0" xfId="55" applyNumberFormat="1" applyFont="1" applyAlignment="1">
      <alignment horizontal="right"/>
    </xf>
    <xf numFmtId="0" fontId="21" fillId="0" borderId="0" xfId="55" applyFont="1"/>
    <xf numFmtId="0" fontId="3" fillId="0" borderId="0" xfId="55" applyFont="1" applyAlignment="1">
      <alignment horizontal="right" wrapText="1"/>
    </xf>
    <xf numFmtId="0" fontId="21" fillId="0" borderId="0" xfId="55" applyFont="1" applyAlignment="1">
      <alignment horizontal="left" vertical="center"/>
    </xf>
    <xf numFmtId="3" fontId="4" fillId="0" borderId="0" xfId="55" applyNumberFormat="1" applyFont="1" applyAlignment="1">
      <alignment horizontal="right" vertical="center"/>
    </xf>
    <xf numFmtId="0" fontId="4" fillId="0" borderId="0" xfId="55" applyFont="1" applyAlignment="1">
      <alignment horizontal="right" vertical="center" wrapText="1"/>
    </xf>
    <xf numFmtId="0" fontId="23" fillId="0" borderId="0" xfId="55" applyFont="1"/>
    <xf numFmtId="0" fontId="21" fillId="0" borderId="0" xfId="55" applyFont="1" applyAlignment="1">
      <alignment horizontal="center" vertical="center"/>
    </xf>
    <xf numFmtId="0" fontId="3" fillId="0" borderId="0" xfId="0" applyFont="1" applyAlignment="1">
      <alignment vertical="center"/>
    </xf>
    <xf numFmtId="166" fontId="21" fillId="0" borderId="0" xfId="55" applyNumberFormat="1" applyFont="1"/>
    <xf numFmtId="3" fontId="21" fillId="0" borderId="0" xfId="55" applyNumberFormat="1" applyFont="1"/>
    <xf numFmtId="49" fontId="15" fillId="0" borderId="0" xfId="0" applyNumberFormat="1" applyFont="1" applyAlignment="1">
      <alignment vertical="center"/>
    </xf>
    <xf numFmtId="3" fontId="15" fillId="0" borderId="0" xfId="55" applyNumberFormat="1" applyFont="1" applyAlignment="1">
      <alignment horizontal="right" vertical="center"/>
    </xf>
    <xf numFmtId="0" fontId="4" fillId="0" borderId="0" xfId="0" applyFont="1" applyAlignment="1">
      <alignment vertical="center"/>
    </xf>
    <xf numFmtId="49" fontId="3" fillId="0" borderId="6" xfId="55" applyNumberFormat="1" applyFont="1" applyBorder="1" applyAlignment="1">
      <alignment horizontal="left"/>
    </xf>
    <xf numFmtId="49" fontId="3" fillId="0" borderId="0" xfId="55" applyNumberFormat="1" applyFont="1" applyAlignment="1">
      <alignment vertical="center" wrapText="1"/>
    </xf>
    <xf numFmtId="0" fontId="21" fillId="0" borderId="0" xfId="55" applyFont="1" applyAlignment="1">
      <alignment horizontal="left"/>
    </xf>
    <xf numFmtId="49" fontId="21" fillId="0" borderId="0" xfId="55" applyNumberFormat="1" applyFont="1" applyAlignment="1">
      <alignment horizontal="left"/>
    </xf>
    <xf numFmtId="0" fontId="6" fillId="0" borderId="0" xfId="0" applyFont="1" applyAlignment="1">
      <alignment vertical="center"/>
    </xf>
    <xf numFmtId="0" fontId="18" fillId="0" borderId="5" xfId="91" applyBorder="1"/>
    <xf numFmtId="0" fontId="3" fillId="0" borderId="0" xfId="55" applyFont="1" applyAlignment="1">
      <alignment horizontal="center" vertical="center"/>
    </xf>
    <xf numFmtId="0" fontId="21" fillId="0" borderId="0" xfId="55" applyFont="1" applyAlignment="1">
      <alignment vertical="center"/>
    </xf>
    <xf numFmtId="166" fontId="4" fillId="0" borderId="0" xfId="55" applyNumberFormat="1" applyFont="1"/>
    <xf numFmtId="0" fontId="15" fillId="0" borderId="0" xfId="55" applyFont="1" applyAlignment="1">
      <alignment horizontal="right" vertical="center"/>
    </xf>
    <xf numFmtId="0" fontId="4" fillId="0" borderId="0" xfId="55" applyFont="1" applyAlignment="1">
      <alignment horizontal="right" vertical="center"/>
    </xf>
    <xf numFmtId="49" fontId="3" fillId="0" borderId="0" xfId="55" applyNumberFormat="1" applyFont="1" applyAlignment="1">
      <alignment horizontal="left"/>
    </xf>
    <xf numFmtId="49" fontId="21" fillId="0" borderId="0" xfId="55" applyNumberFormat="1" applyFont="1"/>
    <xf numFmtId="171" fontId="21" fillId="0" borderId="0" xfId="55" applyNumberFormat="1" applyFont="1"/>
    <xf numFmtId="0" fontId="3" fillId="0" borderId="6" xfId="55" applyFont="1" applyBorder="1" applyAlignment="1">
      <alignment vertical="center" wrapText="1"/>
    </xf>
    <xf numFmtId="0" fontId="3" fillId="0" borderId="7" xfId="55" quotePrefix="1" applyFont="1" applyBorder="1" applyAlignment="1">
      <alignment horizontal="right" vertical="top" wrapText="1"/>
    </xf>
    <xf numFmtId="49" fontId="4" fillId="0" borderId="0" xfId="55" applyNumberFormat="1" applyFont="1" applyAlignment="1">
      <alignment horizontal="left" vertical="center"/>
    </xf>
    <xf numFmtId="3" fontId="3" fillId="0" borderId="0" xfId="0" applyNumberFormat="1" applyFont="1" applyAlignment="1">
      <alignment horizontal="right"/>
    </xf>
    <xf numFmtId="171" fontId="3" fillId="0" borderId="0" xfId="0" applyNumberFormat="1" applyFont="1" applyAlignment="1">
      <alignment horizontal="right"/>
    </xf>
    <xf numFmtId="171" fontId="3" fillId="0" borderId="0" xfId="55" quotePrefix="1" applyNumberFormat="1" applyFont="1" applyAlignment="1">
      <alignment horizontal="right"/>
    </xf>
    <xf numFmtId="171" fontId="3" fillId="0" borderId="0" xfId="0" applyNumberFormat="1" applyFont="1"/>
    <xf numFmtId="3" fontId="3" fillId="0" borderId="0" xfId="0" applyNumberFormat="1" applyFont="1"/>
    <xf numFmtId="3" fontId="4" fillId="0" borderId="0" xfId="0" applyNumberFormat="1" applyFont="1"/>
    <xf numFmtId="171" fontId="4" fillId="0" borderId="0" xfId="0" applyNumberFormat="1" applyFont="1"/>
    <xf numFmtId="171" fontId="4" fillId="0" borderId="0" xfId="55" quotePrefix="1" applyNumberFormat="1" applyFont="1" applyAlignment="1">
      <alignment horizontal="right"/>
    </xf>
    <xf numFmtId="171" fontId="4" fillId="0" borderId="0" xfId="55" applyNumberFormat="1" applyFont="1" applyAlignment="1">
      <alignment horizontal="right" vertical="center" wrapText="1"/>
    </xf>
    <xf numFmtId="49" fontId="3" fillId="0" borderId="0" xfId="55" applyNumberFormat="1" applyFont="1" applyAlignment="1">
      <alignment horizontal="left" vertical="center"/>
    </xf>
    <xf numFmtId="171" fontId="3" fillId="0" borderId="0" xfId="55" quotePrefix="1" applyNumberFormat="1" applyFont="1" applyAlignment="1">
      <alignment horizontal="right" vertical="center"/>
    </xf>
    <xf numFmtId="171" fontId="4" fillId="0" borderId="0" xfId="0" applyNumberFormat="1" applyFont="1" applyAlignment="1">
      <alignment horizontal="right"/>
    </xf>
    <xf numFmtId="171" fontId="4" fillId="0" borderId="0" xfId="55" quotePrefix="1" applyNumberFormat="1" applyFont="1" applyAlignment="1">
      <alignment horizontal="right" vertical="center"/>
    </xf>
    <xf numFmtId="3" fontId="4" fillId="0" borderId="0" xfId="55" quotePrefix="1" applyNumberFormat="1" applyFont="1" applyAlignment="1">
      <alignment horizontal="right" vertical="center"/>
    </xf>
    <xf numFmtId="0" fontId="4" fillId="0" borderId="0" xfId="55" applyFont="1" applyAlignment="1">
      <alignment horizontal="left" wrapText="1"/>
    </xf>
    <xf numFmtId="49" fontId="4" fillId="0" borderId="5" xfId="55" applyNumberFormat="1" applyFont="1" applyBorder="1" applyAlignment="1">
      <alignment horizontal="left" vertical="center"/>
    </xf>
    <xf numFmtId="3" fontId="4" fillId="0" borderId="5" xfId="55" applyNumberFormat="1" applyFont="1" applyBorder="1" applyAlignment="1">
      <alignment horizontal="right" vertical="center"/>
    </xf>
    <xf numFmtId="3" fontId="3" fillId="0" borderId="5" xfId="0" applyNumberFormat="1" applyFont="1" applyBorder="1"/>
    <xf numFmtId="3" fontId="4" fillId="0" borderId="5" xfId="0" applyNumberFormat="1" applyFont="1" applyBorder="1"/>
    <xf numFmtId="171" fontId="4" fillId="0" borderId="5" xfId="0" applyNumberFormat="1" applyFont="1" applyBorder="1"/>
    <xf numFmtId="171" fontId="4" fillId="0" borderId="5" xfId="55" quotePrefix="1" applyNumberFormat="1" applyFont="1" applyBorder="1" applyAlignment="1">
      <alignment horizontal="right" vertical="center"/>
    </xf>
    <xf numFmtId="3" fontId="4" fillId="0" borderId="5" xfId="55" quotePrefix="1" applyNumberFormat="1" applyFont="1" applyBorder="1" applyAlignment="1">
      <alignment horizontal="right" vertical="center"/>
    </xf>
    <xf numFmtId="171" fontId="4" fillId="0" borderId="5" xfId="55" applyNumberFormat="1" applyFont="1" applyBorder="1" applyAlignment="1">
      <alignment horizontal="right" wrapText="1"/>
    </xf>
    <xf numFmtId="0" fontId="4" fillId="0" borderId="5" xfId="0" applyFont="1" applyBorder="1" applyAlignment="1">
      <alignment vertical="center"/>
    </xf>
    <xf numFmtId="0" fontId="4" fillId="0" borderId="5" xfId="55" applyFont="1" applyBorder="1" applyAlignment="1">
      <alignment horizontal="right" vertical="center"/>
    </xf>
    <xf numFmtId="166" fontId="4" fillId="0" borderId="5" xfId="55" applyNumberFormat="1" applyFont="1" applyBorder="1" applyAlignment="1">
      <alignment horizontal="right" vertical="center"/>
    </xf>
    <xf numFmtId="49" fontId="3" fillId="0" borderId="0" xfId="55" applyNumberFormat="1" applyFont="1" applyAlignment="1">
      <alignment horizontal="right" vertical="center" wrapText="1"/>
    </xf>
    <xf numFmtId="3" fontId="4" fillId="0" borderId="6" xfId="0" applyNumberFormat="1" applyFont="1" applyBorder="1"/>
    <xf numFmtId="171" fontId="4" fillId="0" borderId="6" xfId="0" applyNumberFormat="1" applyFont="1" applyBorder="1"/>
    <xf numFmtId="172" fontId="3" fillId="0" borderId="0" xfId="43" quotePrefix="1" applyNumberFormat="1" applyFont="1" applyFill="1" applyBorder="1" applyAlignment="1">
      <alignment vertical="center"/>
    </xf>
    <xf numFmtId="1" fontId="3" fillId="0" borderId="0" xfId="55" quotePrefix="1" applyNumberFormat="1" applyFont="1" applyAlignment="1">
      <alignment vertical="center"/>
    </xf>
    <xf numFmtId="3" fontId="4" fillId="0" borderId="0" xfId="55" applyNumberFormat="1" applyFont="1" applyAlignment="1">
      <alignment vertical="center"/>
    </xf>
    <xf numFmtId="171" fontId="3" fillId="0" borderId="0" xfId="55" quotePrefix="1" applyNumberFormat="1" applyFont="1" applyAlignment="1">
      <alignment vertical="center"/>
    </xf>
    <xf numFmtId="0" fontId="2" fillId="0" borderId="19" xfId="0" applyFont="1" applyBorder="1" applyAlignment="1">
      <alignment horizontal="left" vertical="top"/>
    </xf>
    <xf numFmtId="2" fontId="3" fillId="0" borderId="0" xfId="55" applyNumberFormat="1" applyFont="1" applyAlignment="1">
      <alignment vertical="center"/>
    </xf>
    <xf numFmtId="0" fontId="63" fillId="0" borderId="0" xfId="64" applyFont="1" applyAlignment="1">
      <alignment vertical="center"/>
    </xf>
    <xf numFmtId="0" fontId="3" fillId="0" borderId="5" xfId="60" applyFont="1" applyBorder="1" applyAlignment="1">
      <alignment horizontal="center" vertical="top" wrapText="1"/>
    </xf>
    <xf numFmtId="0" fontId="63" fillId="0" borderId="0" xfId="64" applyFont="1"/>
    <xf numFmtId="166" fontId="3" fillId="0" borderId="0" xfId="64" applyNumberFormat="1" applyFont="1" applyAlignment="1">
      <alignment vertical="center"/>
    </xf>
    <xf numFmtId="0" fontId="3" fillId="0" borderId="0" xfId="0" applyFont="1" applyAlignment="1">
      <alignment horizontal="right"/>
    </xf>
    <xf numFmtId="166" fontId="3" fillId="35" borderId="0" xfId="55" applyNumberFormat="1" applyFont="1" applyFill="1" applyAlignment="1">
      <alignment horizontal="right" vertical="center"/>
    </xf>
    <xf numFmtId="9" fontId="3" fillId="0" borderId="0" xfId="71" applyFont="1" applyFill="1" applyBorder="1" applyAlignment="1">
      <alignment horizontal="center" vertical="center" wrapText="1"/>
    </xf>
    <xf numFmtId="0" fontId="3" fillId="0" borderId="0" xfId="55" applyFont="1" applyAlignment="1">
      <alignment horizontal="left" vertical="center" wrapText="1"/>
    </xf>
    <xf numFmtId="0" fontId="3" fillId="0" borderId="5" xfId="55" applyFont="1" applyBorder="1" applyAlignment="1">
      <alignment horizontal="right" vertical="top" wrapText="1"/>
    </xf>
    <xf numFmtId="171" fontId="3" fillId="0" borderId="0" xfId="55" applyNumberFormat="1" applyFont="1" applyAlignment="1">
      <alignment horizontal="center" vertical="center" wrapText="1"/>
    </xf>
    <xf numFmtId="0" fontId="3" fillId="0" borderId="0" xfId="55" applyFont="1" applyAlignment="1">
      <alignment horizontal="center" vertical="center" wrapText="1"/>
    </xf>
    <xf numFmtId="0" fontId="3" fillId="0" borderId="0" xfId="66" applyFont="1" applyBorder="1" applyAlignment="1">
      <alignment horizontal="center" vertical="center" wrapText="1"/>
    </xf>
    <xf numFmtId="0" fontId="6" fillId="0" borderId="5" xfId="66" applyFont="1" applyBorder="1" applyAlignment="1">
      <alignment horizontal="left" vertical="center" wrapText="1"/>
    </xf>
    <xf numFmtId="0" fontId="3" fillId="0" borderId="6" xfId="55" applyFont="1" applyBorder="1" applyAlignment="1">
      <alignment horizontal="center" vertical="center" wrapText="1"/>
    </xf>
    <xf numFmtId="0" fontId="3" fillId="0" borderId="5" xfId="55" applyFont="1" applyBorder="1" applyAlignment="1">
      <alignment vertical="center"/>
    </xf>
    <xf numFmtId="166" fontId="3" fillId="0" borderId="0" xfId="55" applyNumberFormat="1" applyFont="1" applyAlignment="1">
      <alignment wrapText="1"/>
    </xf>
    <xf numFmtId="166" fontId="4" fillId="0" borderId="0" xfId="55" applyNumberFormat="1" applyFont="1" applyAlignment="1">
      <alignment wrapText="1"/>
    </xf>
    <xf numFmtId="171" fontId="15" fillId="0" borderId="0" xfId="55" applyNumberFormat="1" applyFont="1" applyAlignment="1">
      <alignment horizontal="right" vertical="center" wrapText="1"/>
    </xf>
    <xf numFmtId="166" fontId="3" fillId="0" borderId="0" xfId="59" applyNumberFormat="1" applyFont="1"/>
    <xf numFmtId="171" fontId="18" fillId="0" borderId="0" xfId="55" applyNumberFormat="1" applyFont="1"/>
    <xf numFmtId="49" fontId="3" fillId="0" borderId="0" xfId="55" applyNumberFormat="1" applyFont="1" applyAlignment="1">
      <alignment horizontal="left" vertical="center" wrapText="1"/>
    </xf>
    <xf numFmtId="49" fontId="3" fillId="0" borderId="6" xfId="55" applyNumberFormat="1" applyFont="1" applyBorder="1" applyAlignment="1">
      <alignment horizontal="left" vertical="center" wrapText="1"/>
    </xf>
    <xf numFmtId="49" fontId="3" fillId="0" borderId="5" xfId="55" applyNumberFormat="1" applyFont="1" applyBorder="1" applyAlignment="1">
      <alignment horizontal="left" vertical="center" wrapText="1"/>
    </xf>
    <xf numFmtId="49" fontId="3" fillId="0" borderId="5" xfId="55" applyNumberFormat="1" applyFont="1" applyBorder="1" applyAlignment="1">
      <alignment horizontal="right" vertical="top" wrapText="1"/>
    </xf>
    <xf numFmtId="0" fontId="6" fillId="0" borderId="0" xfId="55" applyFont="1" applyAlignment="1">
      <alignment horizontal="left" vertical="center" wrapText="1"/>
    </xf>
    <xf numFmtId="171" fontId="3" fillId="0" borderId="0" xfId="55" applyNumberFormat="1" applyFont="1" applyAlignment="1">
      <alignment horizontal="right" vertical="center"/>
    </xf>
    <xf numFmtId="0" fontId="2" fillId="35" borderId="0" xfId="55" applyFill="1"/>
    <xf numFmtId="0" fontId="56" fillId="35" borderId="0" xfId="55" applyFont="1" applyFill="1"/>
    <xf numFmtId="0" fontId="6" fillId="35" borderId="0" xfId="55" applyFont="1" applyFill="1" applyAlignment="1">
      <alignment horizontal="left" vertical="center"/>
    </xf>
    <xf numFmtId="0" fontId="3" fillId="35" borderId="0" xfId="55" applyFont="1" applyFill="1" applyAlignment="1">
      <alignment horizontal="left"/>
    </xf>
    <xf numFmtId="0" fontId="3" fillId="35" borderId="0" xfId="55" applyFont="1" applyFill="1" applyAlignment="1">
      <alignment horizontal="left" vertical="center"/>
    </xf>
    <xf numFmtId="0" fontId="5" fillId="35" borderId="0" xfId="55" applyFont="1" applyFill="1" applyAlignment="1">
      <alignment horizontal="left" vertical="center"/>
    </xf>
    <xf numFmtId="0" fontId="23" fillId="35" borderId="0" xfId="55" applyFont="1" applyFill="1"/>
    <xf numFmtId="0" fontId="3" fillId="35" borderId="6" xfId="55" applyFont="1" applyFill="1" applyBorder="1" applyAlignment="1">
      <alignment horizontal="center" vertical="center"/>
    </xf>
    <xf numFmtId="0" fontId="3" fillId="35" borderId="5" xfId="55" applyFont="1" applyFill="1" applyBorder="1" applyAlignment="1">
      <alignment horizontal="right" vertical="top"/>
    </xf>
    <xf numFmtId="0" fontId="3" fillId="35" borderId="5" xfId="55" applyFont="1" applyFill="1" applyBorder="1" applyAlignment="1">
      <alignment horizontal="right" vertical="top" wrapText="1"/>
    </xf>
    <xf numFmtId="0" fontId="2" fillId="35" borderId="5" xfId="55" applyFill="1" applyBorder="1" applyAlignment="1">
      <alignment horizontal="right" vertical="top" wrapText="1"/>
    </xf>
    <xf numFmtId="0" fontId="60" fillId="35" borderId="0" xfId="0" applyFont="1" applyFill="1"/>
    <xf numFmtId="0" fontId="3" fillId="35" borderId="0" xfId="55" applyFont="1" applyFill="1" applyAlignment="1">
      <alignment vertical="center" wrapText="1"/>
    </xf>
    <xf numFmtId="0" fontId="2" fillId="35" borderId="0" xfId="55" applyFill="1" applyAlignment="1">
      <alignment horizontal="right" vertical="top" wrapText="1"/>
    </xf>
    <xf numFmtId="0" fontId="2" fillId="35" borderId="0" xfId="55" applyFill="1" applyAlignment="1">
      <alignment horizontal="right" vertical="center" wrapText="1"/>
    </xf>
    <xf numFmtId="0" fontId="3" fillId="35" borderId="0" xfId="55" applyFont="1" applyFill="1" applyAlignment="1">
      <alignment horizontal="right"/>
    </xf>
    <xf numFmtId="0" fontId="3" fillId="35" borderId="0" xfId="55" applyFont="1" applyFill="1"/>
    <xf numFmtId="166" fontId="60" fillId="35" borderId="0" xfId="0" applyNumberFormat="1" applyFont="1" applyFill="1"/>
    <xf numFmtId="0" fontId="3" fillId="35" borderId="0" xfId="55" applyFont="1" applyFill="1" applyAlignment="1">
      <alignment horizontal="right" vertical="center"/>
    </xf>
    <xf numFmtId="166" fontId="3" fillId="35" borderId="0" xfId="55" applyNumberFormat="1" applyFont="1" applyFill="1" applyAlignment="1">
      <alignment vertical="center"/>
    </xf>
    <xf numFmtId="0" fontId="3" fillId="35" borderId="0" xfId="55" applyFont="1" applyFill="1" applyAlignment="1">
      <alignment vertical="center"/>
    </xf>
    <xf numFmtId="0" fontId="3" fillId="35" borderId="0" xfId="55" applyFont="1" applyFill="1" applyAlignment="1">
      <alignment horizontal="left" wrapText="1"/>
    </xf>
    <xf numFmtId="0" fontId="2" fillId="35" borderId="0" xfId="55" applyFill="1" applyAlignment="1">
      <alignment vertical="center"/>
    </xf>
    <xf numFmtId="0" fontId="0" fillId="35" borderId="0" xfId="0" applyFill="1" applyAlignment="1">
      <alignment vertical="center"/>
    </xf>
    <xf numFmtId="166" fontId="4" fillId="35" borderId="0" xfId="55" applyNumberFormat="1" applyFont="1" applyFill="1" applyAlignment="1">
      <alignment horizontal="right" vertical="center"/>
    </xf>
    <xf numFmtId="0" fontId="4" fillId="35" borderId="0" xfId="55" applyFont="1" applyFill="1" applyAlignment="1">
      <alignment horizontal="left" vertical="center" wrapText="1"/>
    </xf>
    <xf numFmtId="166" fontId="59" fillId="35" borderId="0" xfId="0" applyNumberFormat="1" applyFont="1" applyFill="1"/>
    <xf numFmtId="0" fontId="59" fillId="35" borderId="0" xfId="0" applyFont="1" applyFill="1"/>
    <xf numFmtId="166" fontId="4" fillId="35" borderId="0" xfId="55" applyNumberFormat="1" applyFont="1" applyFill="1" applyAlignment="1">
      <alignment vertical="center"/>
    </xf>
    <xf numFmtId="0" fontId="24" fillId="35" borderId="0" xfId="55" applyFont="1" applyFill="1" applyAlignment="1">
      <alignment vertical="center"/>
    </xf>
    <xf numFmtId="0" fontId="15" fillId="35" borderId="0" xfId="55" applyFont="1" applyFill="1" applyAlignment="1">
      <alignment horizontal="left" vertical="center" wrapText="1"/>
    </xf>
    <xf numFmtId="166" fontId="15" fillId="35" borderId="0" xfId="55" applyNumberFormat="1" applyFont="1" applyFill="1" applyAlignment="1">
      <alignment vertical="center"/>
    </xf>
    <xf numFmtId="166" fontId="15" fillId="35" borderId="0" xfId="55" applyNumberFormat="1" applyFont="1" applyFill="1" applyAlignment="1">
      <alignment horizontal="right" vertical="center"/>
    </xf>
    <xf numFmtId="166" fontId="15" fillId="35" borderId="0" xfId="55" applyNumberFormat="1" applyFont="1" applyFill="1" applyAlignment="1">
      <alignment vertical="center" wrapText="1"/>
    </xf>
    <xf numFmtId="166" fontId="15" fillId="35" borderId="0" xfId="55" applyNumberFormat="1" applyFont="1" applyFill="1" applyAlignment="1">
      <alignment horizontal="right" vertical="center" wrapText="1"/>
    </xf>
    <xf numFmtId="0" fontId="3" fillId="35" borderId="0" xfId="55" applyFont="1" applyFill="1" applyAlignment="1">
      <alignment horizontal="left" vertical="center" wrapText="1"/>
    </xf>
    <xf numFmtId="166" fontId="3" fillId="35" borderId="0" xfId="55" applyNumberFormat="1" applyFont="1" applyFill="1" applyAlignment="1">
      <alignment vertical="center" wrapText="1"/>
    </xf>
    <xf numFmtId="166" fontId="3" fillId="35" borderId="0" xfId="55" applyNumberFormat="1" applyFont="1" applyFill="1" applyAlignment="1">
      <alignment horizontal="right" vertical="center" wrapText="1"/>
    </xf>
    <xf numFmtId="49" fontId="3" fillId="35" borderId="0" xfId="55" applyNumberFormat="1" applyFont="1" applyFill="1" applyAlignment="1">
      <alignment horizontal="left" vertical="center" wrapText="1"/>
    </xf>
    <xf numFmtId="166" fontId="3" fillId="35" borderId="0" xfId="55" quotePrefix="1" applyNumberFormat="1" applyFont="1" applyFill="1" applyAlignment="1">
      <alignment horizontal="right" vertical="center"/>
    </xf>
    <xf numFmtId="166" fontId="4" fillId="35" borderId="0" xfId="0" applyNumberFormat="1" applyFont="1" applyFill="1" applyAlignment="1">
      <alignment horizontal="right" vertical="center"/>
    </xf>
    <xf numFmtId="0" fontId="4" fillId="35" borderId="5" xfId="55" applyFont="1" applyFill="1" applyBorder="1" applyAlignment="1">
      <alignment vertical="center"/>
    </xf>
    <xf numFmtId="166" fontId="4" fillId="35" borderId="5" xfId="55" applyNumberFormat="1" applyFont="1" applyFill="1" applyBorder="1" applyAlignment="1">
      <alignment vertical="top"/>
    </xf>
    <xf numFmtId="166" fontId="4" fillId="35" borderId="5" xfId="55" applyNumberFormat="1" applyFont="1" applyFill="1" applyBorder="1" applyAlignment="1">
      <alignment horizontal="right" vertical="top"/>
    </xf>
    <xf numFmtId="0" fontId="4" fillId="35" borderId="0" xfId="55" applyFont="1" applyFill="1" applyAlignment="1">
      <alignment vertical="center"/>
    </xf>
    <xf numFmtId="166" fontId="4" fillId="35" borderId="0" xfId="55" applyNumberFormat="1" applyFont="1" applyFill="1" applyAlignment="1">
      <alignment vertical="top"/>
    </xf>
    <xf numFmtId="166" fontId="4" fillId="35" borderId="0" xfId="55" applyNumberFormat="1" applyFont="1" applyFill="1" applyAlignment="1">
      <alignment horizontal="right" vertical="top"/>
    </xf>
    <xf numFmtId="0" fontId="3" fillId="35" borderId="6" xfId="55" applyFont="1" applyFill="1" applyBorder="1" applyAlignment="1">
      <alignment horizontal="left" vertical="center" wrapText="1"/>
    </xf>
    <xf numFmtId="0" fontId="3" fillId="35" borderId="7" xfId="55" applyFont="1" applyFill="1" applyBorder="1" applyAlignment="1">
      <alignment horizontal="left" vertical="center" wrapText="1"/>
    </xf>
    <xf numFmtId="0" fontId="3" fillId="35" borderId="5" xfId="55" applyFont="1" applyFill="1" applyBorder="1" applyAlignment="1">
      <alignment horizontal="left" vertical="center" wrapText="1"/>
    </xf>
    <xf numFmtId="0" fontId="0" fillId="35" borderId="0" xfId="0" applyFill="1"/>
    <xf numFmtId="166" fontId="3" fillId="35" borderId="0" xfId="0" applyNumberFormat="1" applyFont="1" applyFill="1" applyAlignment="1">
      <alignment horizontal="right"/>
    </xf>
    <xf numFmtId="166" fontId="3" fillId="35" borderId="0" xfId="55" applyNumberFormat="1" applyFont="1" applyFill="1" applyAlignment="1">
      <alignment horizontal="left" vertical="center" wrapText="1"/>
    </xf>
    <xf numFmtId="0" fontId="3" fillId="35" borderId="0" xfId="0" applyFont="1" applyFill="1" applyAlignment="1">
      <alignment horizontal="right"/>
    </xf>
    <xf numFmtId="0" fontId="2" fillId="35" borderId="0" xfId="55" applyFill="1" applyAlignment="1">
      <alignment vertical="center" wrapText="1"/>
    </xf>
    <xf numFmtId="166" fontId="4" fillId="35" borderId="0" xfId="0" applyNumberFormat="1" applyFont="1" applyFill="1" applyAlignment="1">
      <alignment horizontal="right"/>
    </xf>
    <xf numFmtId="166" fontId="4" fillId="35" borderId="0" xfId="55" applyNumberFormat="1" applyFont="1" applyFill="1" applyAlignment="1">
      <alignment horizontal="left" vertical="center" wrapText="1"/>
    </xf>
    <xf numFmtId="0" fontId="4" fillId="35" borderId="0" xfId="0" applyFont="1" applyFill="1" applyAlignment="1">
      <alignment horizontal="right"/>
    </xf>
    <xf numFmtId="0" fontId="24" fillId="35" borderId="0" xfId="55" applyFont="1" applyFill="1" applyAlignment="1">
      <alignment vertical="center" wrapText="1"/>
    </xf>
    <xf numFmtId="166" fontId="15" fillId="35" borderId="0" xfId="55" applyNumberFormat="1" applyFont="1" applyFill="1" applyAlignment="1">
      <alignment horizontal="right"/>
    </xf>
    <xf numFmtId="166" fontId="3" fillId="35" borderId="0" xfId="55" applyNumberFormat="1" applyFont="1" applyFill="1" applyAlignment="1">
      <alignment horizontal="right"/>
    </xf>
    <xf numFmtId="166" fontId="3" fillId="35" borderId="0" xfId="55" applyNumberFormat="1" applyFont="1" applyFill="1" applyAlignment="1">
      <alignment horizontal="right" wrapText="1"/>
    </xf>
    <xf numFmtId="166" fontId="4" fillId="35" borderId="0" xfId="55" applyNumberFormat="1" applyFont="1" applyFill="1" applyAlignment="1">
      <alignment horizontal="right" wrapText="1"/>
    </xf>
    <xf numFmtId="0" fontId="51" fillId="35" borderId="0" xfId="0" applyFont="1" applyFill="1" applyAlignment="1">
      <alignment horizontal="right"/>
    </xf>
    <xf numFmtId="166" fontId="51" fillId="35" borderId="0" xfId="55" applyNumberFormat="1" applyFont="1" applyFill="1" applyAlignment="1">
      <alignment horizontal="right" vertical="center"/>
    </xf>
    <xf numFmtId="0" fontId="64" fillId="35" borderId="0" xfId="55" applyFont="1" applyFill="1" applyAlignment="1">
      <alignment vertical="center" wrapText="1"/>
    </xf>
    <xf numFmtId="166" fontId="3" fillId="35" borderId="5" xfId="0" applyNumberFormat="1" applyFont="1" applyFill="1" applyBorder="1" applyAlignment="1">
      <alignment horizontal="right"/>
    </xf>
    <xf numFmtId="166" fontId="3" fillId="35" borderId="5" xfId="55" applyNumberFormat="1" applyFont="1" applyFill="1" applyBorder="1" applyAlignment="1">
      <alignment horizontal="left" vertical="center" wrapText="1"/>
    </xf>
    <xf numFmtId="0" fontId="24" fillId="35" borderId="0" xfId="55" applyFont="1" applyFill="1" applyAlignment="1">
      <alignment vertical="top" wrapText="1"/>
    </xf>
    <xf numFmtId="166" fontId="4" fillId="35" borderId="0" xfId="55" applyNumberFormat="1" applyFont="1" applyFill="1"/>
    <xf numFmtId="166" fontId="4" fillId="35" borderId="0" xfId="55" applyNumberFormat="1" applyFont="1" applyFill="1" applyAlignment="1">
      <alignment horizontal="right"/>
    </xf>
    <xf numFmtId="0" fontId="2" fillId="35" borderId="0" xfId="55" applyFill="1" applyAlignment="1">
      <alignment vertical="top"/>
    </xf>
    <xf numFmtId="0" fontId="3" fillId="35" borderId="6" xfId="55" applyFont="1" applyFill="1" applyBorder="1" applyAlignment="1">
      <alignment horizontal="left" vertical="center"/>
    </xf>
    <xf numFmtId="0" fontId="3" fillId="35" borderId="5" xfId="55" applyFont="1" applyFill="1" applyBorder="1" applyAlignment="1">
      <alignment horizontal="right" vertical="center" wrapText="1"/>
    </xf>
    <xf numFmtId="0" fontId="3" fillId="35" borderId="0" xfId="55" applyFont="1" applyFill="1" applyAlignment="1">
      <alignment horizontal="right" vertical="top" wrapText="1"/>
    </xf>
    <xf numFmtId="0" fontId="3" fillId="35" borderId="0" xfId="55" applyFont="1" applyFill="1" applyAlignment="1">
      <alignment horizontal="right" vertical="center" wrapText="1"/>
    </xf>
    <xf numFmtId="166" fontId="2" fillId="35" borderId="0" xfId="55" applyNumberFormat="1" applyFill="1" applyAlignment="1">
      <alignment vertical="center" wrapText="1"/>
    </xf>
    <xf numFmtId="0" fontId="4" fillId="35" borderId="0" xfId="55" applyFont="1" applyFill="1" applyAlignment="1">
      <alignment vertical="center" wrapText="1"/>
    </xf>
    <xf numFmtId="166" fontId="24" fillId="35" borderId="0" xfId="55" applyNumberFormat="1" applyFont="1" applyFill="1" applyAlignment="1">
      <alignment vertical="center" wrapText="1"/>
    </xf>
    <xf numFmtId="0" fontId="15" fillId="35" borderId="0" xfId="55" applyFont="1" applyFill="1" applyAlignment="1">
      <alignment vertical="center" wrapText="1"/>
    </xf>
    <xf numFmtId="0" fontId="3" fillId="35" borderId="5" xfId="55" applyFont="1" applyFill="1" applyBorder="1" applyAlignment="1">
      <alignment wrapText="1"/>
    </xf>
    <xf numFmtId="166" fontId="3" fillId="35" borderId="5" xfId="55" applyNumberFormat="1" applyFont="1" applyFill="1" applyBorder="1" applyAlignment="1">
      <alignment wrapText="1"/>
    </xf>
    <xf numFmtId="166" fontId="3" fillId="35" borderId="5" xfId="55" applyNumberFormat="1" applyFont="1" applyFill="1" applyBorder="1" applyAlignment="1">
      <alignment horizontal="right" wrapText="1"/>
    </xf>
    <xf numFmtId="166" fontId="4" fillId="35" borderId="5" xfId="55" applyNumberFormat="1" applyFont="1" applyFill="1" applyBorder="1" applyAlignment="1">
      <alignment wrapText="1"/>
    </xf>
    <xf numFmtId="166" fontId="4" fillId="35" borderId="5" xfId="55" applyNumberFormat="1" applyFont="1" applyFill="1" applyBorder="1" applyAlignment="1">
      <alignment vertical="top" wrapText="1"/>
    </xf>
    <xf numFmtId="0" fontId="4" fillId="35" borderId="0" xfId="55" applyFont="1" applyFill="1"/>
    <xf numFmtId="0" fontId="3" fillId="35" borderId="0" xfId="55" applyFont="1" applyFill="1" applyAlignment="1">
      <alignment vertical="top"/>
    </xf>
    <xf numFmtId="0" fontId="2" fillId="35" borderId="6" xfId="55" applyFill="1" applyBorder="1" applyAlignment="1">
      <alignment horizontal="center"/>
    </xf>
    <xf numFmtId="0" fontId="2" fillId="35" borderId="0" xfId="55" applyFill="1" applyAlignment="1">
      <alignment horizontal="center"/>
    </xf>
    <xf numFmtId="0" fontId="3" fillId="35" borderId="7" xfId="55" applyFont="1" applyFill="1" applyBorder="1" applyAlignment="1">
      <alignment horizontal="right" vertical="top" wrapText="1"/>
    </xf>
    <xf numFmtId="0" fontId="2" fillId="35" borderId="5" xfId="55" applyFill="1" applyBorder="1" applyAlignment="1">
      <alignment horizontal="right" vertical="top"/>
    </xf>
    <xf numFmtId="3" fontId="3" fillId="35" borderId="0" xfId="0" applyNumberFormat="1" applyFont="1" applyFill="1" applyAlignment="1">
      <alignment horizontal="right"/>
    </xf>
    <xf numFmtId="3" fontId="2" fillId="35" borderId="0" xfId="55" applyNumberFormat="1" applyFill="1" applyAlignment="1">
      <alignment vertical="center" wrapText="1"/>
    </xf>
    <xf numFmtId="3" fontId="4" fillId="35" borderId="0" xfId="0" applyNumberFormat="1" applyFont="1" applyFill="1" applyAlignment="1">
      <alignment horizontal="right"/>
    </xf>
    <xf numFmtId="3" fontId="24" fillId="35" borderId="0" xfId="55" applyNumberFormat="1" applyFont="1" applyFill="1" applyAlignment="1">
      <alignment vertical="center" wrapText="1"/>
    </xf>
    <xf numFmtId="0" fontId="65" fillId="35" borderId="0" xfId="0" applyFont="1" applyFill="1" applyAlignment="1">
      <alignment horizontal="right"/>
    </xf>
    <xf numFmtId="0" fontId="2" fillId="35" borderId="5" xfId="55" applyFill="1" applyBorder="1"/>
    <xf numFmtId="166" fontId="24" fillId="35" borderId="5" xfId="55" applyNumberFormat="1" applyFont="1" applyFill="1" applyBorder="1" applyAlignment="1">
      <alignment vertical="center"/>
    </xf>
    <xf numFmtId="171" fontId="3" fillId="35" borderId="5" xfId="55" applyNumberFormat="1" applyFont="1" applyFill="1" applyBorder="1"/>
    <xf numFmtId="166" fontId="24" fillId="35" borderId="0" xfId="55" applyNumberFormat="1" applyFont="1" applyFill="1" applyAlignment="1">
      <alignment vertical="center"/>
    </xf>
    <xf numFmtId="171" fontId="3" fillId="35" borderId="0" xfId="55" applyNumberFormat="1" applyFont="1" applyFill="1"/>
    <xf numFmtId="171" fontId="3" fillId="35" borderId="0" xfId="55" applyNumberFormat="1" applyFont="1" applyFill="1" applyAlignment="1">
      <alignment vertical="center"/>
    </xf>
    <xf numFmtId="166" fontId="60" fillId="0" borderId="0" xfId="55" applyNumberFormat="1" applyFont="1" applyAlignment="1">
      <alignment horizontal="right" vertical="center"/>
    </xf>
    <xf numFmtId="166" fontId="59" fillId="0" borderId="0" xfId="55" applyNumberFormat="1" applyFont="1" applyAlignment="1">
      <alignment horizontal="right" vertical="center"/>
    </xf>
    <xf numFmtId="166" fontId="52" fillId="0" borderId="0" xfId="55" applyNumberFormat="1" applyFont="1" applyAlignment="1">
      <alignment horizontal="right" vertical="center"/>
    </xf>
    <xf numFmtId="166" fontId="51" fillId="0" borderId="0" xfId="55" applyNumberFormat="1" applyFont="1" applyAlignment="1">
      <alignment horizontal="right" vertical="center"/>
    </xf>
    <xf numFmtId="166" fontId="60" fillId="0" borderId="0" xfId="55" applyNumberFormat="1" applyFont="1" applyAlignment="1">
      <alignment vertical="center" wrapText="1"/>
    </xf>
    <xf numFmtId="166" fontId="51" fillId="0" borderId="0" xfId="55" applyNumberFormat="1" applyFont="1" applyAlignment="1">
      <alignment vertical="center"/>
    </xf>
    <xf numFmtId="166" fontId="60" fillId="0" borderId="0" xfId="55" applyNumberFormat="1" applyFont="1" applyAlignment="1">
      <alignment vertical="center"/>
    </xf>
    <xf numFmtId="166" fontId="52" fillId="0" borderId="0" xfId="55" applyNumberFormat="1" applyFont="1" applyAlignment="1">
      <alignment vertical="center"/>
    </xf>
    <xf numFmtId="166" fontId="60" fillId="0" borderId="0" xfId="55" applyNumberFormat="1" applyFont="1" applyAlignment="1">
      <alignment horizontal="right" vertical="center" wrapText="1"/>
    </xf>
    <xf numFmtId="166" fontId="60" fillId="0" borderId="0" xfId="55" quotePrefix="1" applyNumberFormat="1" applyFont="1" applyAlignment="1">
      <alignment horizontal="right" vertical="center"/>
    </xf>
    <xf numFmtId="166" fontId="59" fillId="0" borderId="0" xfId="55" applyNumberFormat="1" applyFont="1" applyAlignment="1">
      <alignment horizontal="right" vertical="center" wrapText="1"/>
    </xf>
    <xf numFmtId="0" fontId="66" fillId="0" borderId="5" xfId="55" applyFont="1" applyBorder="1"/>
    <xf numFmtId="0" fontId="67" fillId="0" borderId="0" xfId="0" applyFont="1" applyAlignment="1">
      <alignment horizontal="right"/>
    </xf>
    <xf numFmtId="0" fontId="27" fillId="0" borderId="0" xfId="55" applyFont="1" applyAlignment="1">
      <alignment horizontal="left" vertical="center" wrapText="1"/>
    </xf>
    <xf numFmtId="166" fontId="15" fillId="0" borderId="5" xfId="55" applyNumberFormat="1" applyFont="1" applyBorder="1" applyAlignment="1">
      <alignment vertical="center"/>
    </xf>
    <xf numFmtId="166" fontId="3" fillId="0" borderId="5" xfId="55" applyNumberFormat="1" applyFont="1" applyBorder="1"/>
    <xf numFmtId="166" fontId="3" fillId="35" borderId="5" xfId="55" applyNumberFormat="1" applyFont="1" applyFill="1" applyBorder="1"/>
    <xf numFmtId="166" fontId="60" fillId="0" borderId="5" xfId="0" applyNumberFormat="1" applyFont="1" applyBorder="1"/>
    <xf numFmtId="4" fontId="29" fillId="0" borderId="5" xfId="55" applyNumberFormat="1" applyFont="1" applyBorder="1"/>
    <xf numFmtId="0" fontId="21" fillId="35" borderId="0" xfId="57" applyFont="1" applyFill="1"/>
    <xf numFmtId="0" fontId="2" fillId="35" borderId="0" xfId="57" applyFill="1"/>
    <xf numFmtId="0" fontId="57" fillId="35" borderId="0" xfId="57" applyFont="1" applyFill="1"/>
    <xf numFmtId="0" fontId="5" fillId="35" borderId="0" xfId="55" applyFont="1" applyFill="1" applyAlignment="1">
      <alignment horizontal="left" vertical="center" wrapText="1"/>
    </xf>
    <xf numFmtId="0" fontId="6" fillId="35" borderId="0" xfId="55" applyFont="1" applyFill="1" applyAlignment="1">
      <alignment horizontal="left" vertical="center" wrapText="1"/>
    </xf>
    <xf numFmtId="0" fontId="3" fillId="35" borderId="6" xfId="55" applyFont="1" applyFill="1" applyBorder="1" applyAlignment="1">
      <alignment vertical="center" wrapText="1"/>
    </xf>
    <xf numFmtId="0" fontId="3" fillId="35" borderId="0" xfId="57" applyFont="1" applyFill="1" applyAlignment="1">
      <alignment vertical="center"/>
    </xf>
    <xf numFmtId="0" fontId="3" fillId="35" borderId="0" xfId="57" applyFont="1" applyFill="1"/>
    <xf numFmtId="0" fontId="2" fillId="35" borderId="0" xfId="57" applyFill="1" applyAlignment="1">
      <alignment horizontal="right" vertical="center" wrapText="1"/>
    </xf>
    <xf numFmtId="166" fontId="3" fillId="35" borderId="0" xfId="57" applyNumberFormat="1" applyFont="1" applyFill="1" applyAlignment="1">
      <alignment vertical="center"/>
    </xf>
    <xf numFmtId="166" fontId="3" fillId="35" borderId="0" xfId="57" applyNumberFormat="1" applyFont="1" applyFill="1"/>
    <xf numFmtId="0" fontId="3" fillId="35" borderId="20" xfId="57" applyFont="1" applyFill="1" applyBorder="1" applyAlignment="1">
      <alignment vertical="center" wrapText="1"/>
    </xf>
    <xf numFmtId="166" fontId="3" fillId="35" borderId="21" xfId="0" applyNumberFormat="1" applyFont="1" applyFill="1" applyBorder="1" applyAlignment="1">
      <alignment horizontal="right"/>
    </xf>
    <xf numFmtId="166" fontId="3" fillId="35" borderId="22" xfId="0" applyNumberFormat="1" applyFont="1" applyFill="1" applyBorder="1" applyAlignment="1">
      <alignment horizontal="right"/>
    </xf>
    <xf numFmtId="166" fontId="4" fillId="35" borderId="0" xfId="57" applyNumberFormat="1" applyFont="1" applyFill="1" applyAlignment="1">
      <alignment vertical="center"/>
    </xf>
    <xf numFmtId="0" fontId="4" fillId="35" borderId="0" xfId="57" applyFont="1" applyFill="1" applyAlignment="1">
      <alignment vertical="center"/>
    </xf>
    <xf numFmtId="0" fontId="4" fillId="35" borderId="0" xfId="57" applyFont="1" applyFill="1" applyAlignment="1">
      <alignment vertical="center" wrapText="1"/>
    </xf>
    <xf numFmtId="166" fontId="28" fillId="35" borderId="0" xfId="0" applyNumberFormat="1" applyFont="1" applyFill="1"/>
    <xf numFmtId="166" fontId="4" fillId="35" borderId="0" xfId="57" applyNumberFormat="1" applyFont="1" applyFill="1"/>
    <xf numFmtId="166" fontId="27" fillId="35" borderId="0" xfId="0" applyNumberFormat="1" applyFont="1" applyFill="1"/>
    <xf numFmtId="0" fontId="15" fillId="35" borderId="0" xfId="57" applyFont="1" applyFill="1" applyAlignment="1">
      <alignment vertical="center" wrapText="1"/>
    </xf>
    <xf numFmtId="166" fontId="15" fillId="35" borderId="0" xfId="57" applyNumberFormat="1" applyFont="1" applyFill="1" applyAlignment="1">
      <alignment vertical="center"/>
    </xf>
    <xf numFmtId="0" fontId="15" fillId="35" borderId="0" xfId="57" applyFont="1" applyFill="1" applyAlignment="1">
      <alignment vertical="center"/>
    </xf>
    <xf numFmtId="0" fontId="3" fillId="35" borderId="0" xfId="57" applyFont="1" applyFill="1" applyAlignment="1">
      <alignment vertical="center" wrapText="1"/>
    </xf>
    <xf numFmtId="166" fontId="3" fillId="35" borderId="21" xfId="57" applyNumberFormat="1" applyFont="1" applyFill="1" applyBorder="1" applyAlignment="1">
      <alignment vertical="center"/>
    </xf>
    <xf numFmtId="166" fontId="3" fillId="35" borderId="22" xfId="57" applyNumberFormat="1" applyFont="1" applyFill="1" applyBorder="1" applyAlignment="1">
      <alignment vertical="center"/>
    </xf>
    <xf numFmtId="0" fontId="4" fillId="35" borderId="5" xfId="57" applyFont="1" applyFill="1" applyBorder="1" applyAlignment="1">
      <alignment vertical="center"/>
    </xf>
    <xf numFmtId="166" fontId="4" fillId="35" borderId="5" xfId="57" applyNumberFormat="1" applyFont="1" applyFill="1" applyBorder="1" applyAlignment="1">
      <alignment vertical="center"/>
    </xf>
    <xf numFmtId="166" fontId="4" fillId="35" borderId="5" xfId="57" applyNumberFormat="1" applyFont="1" applyFill="1" applyBorder="1" applyAlignment="1">
      <alignment horizontal="right" vertical="center"/>
    </xf>
    <xf numFmtId="166" fontId="4" fillId="35" borderId="0" xfId="57" applyNumberFormat="1" applyFont="1" applyFill="1" applyAlignment="1">
      <alignment horizontal="right" vertical="center"/>
    </xf>
    <xf numFmtId="0" fontId="3" fillId="35" borderId="0" xfId="57" applyFont="1" applyFill="1" applyAlignment="1">
      <alignment horizontal="left" vertical="center"/>
    </xf>
    <xf numFmtId="166" fontId="2" fillId="35" borderId="0" xfId="57" applyNumberFormat="1" applyFill="1"/>
    <xf numFmtId="166" fontId="2" fillId="35" borderId="0" xfId="55" applyNumberFormat="1" applyFill="1"/>
    <xf numFmtId="166" fontId="60" fillId="35" borderId="0" xfId="0" applyNumberFormat="1" applyFont="1" applyFill="1" applyAlignment="1">
      <alignment horizontal="right"/>
    </xf>
    <xf numFmtId="0" fontId="5" fillId="0" borderId="0" xfId="59" applyFont="1" applyAlignment="1">
      <alignment horizontal="left" vertical="center"/>
    </xf>
    <xf numFmtId="166" fontId="3" fillId="0" borderId="0" xfId="0" applyNumberFormat="1" applyFont="1" applyAlignment="1">
      <alignment horizontal="right"/>
    </xf>
    <xf numFmtId="0" fontId="60" fillId="0" borderId="0" xfId="0" applyFont="1"/>
    <xf numFmtId="3" fontId="2" fillId="0" borderId="0" xfId="55" applyNumberFormat="1" applyAlignment="1">
      <alignment vertical="center" wrapText="1"/>
    </xf>
    <xf numFmtId="0" fontId="5" fillId="0" borderId="0" xfId="55" applyFont="1" applyAlignment="1">
      <alignment horizontal="left" vertical="center" wrapText="1"/>
    </xf>
    <xf numFmtId="0" fontId="3" fillId="0" borderId="5" xfId="55" applyFont="1" applyBorder="1" applyAlignment="1">
      <alignment horizontal="right" wrapText="1"/>
    </xf>
    <xf numFmtId="0" fontId="54" fillId="34" borderId="0" xfId="55" applyFont="1" applyFill="1" applyAlignment="1">
      <alignment horizontal="left" vertical="center"/>
    </xf>
    <xf numFmtId="0" fontId="3" fillId="0" borderId="0" xfId="55" applyFont="1" applyAlignment="1">
      <alignment horizontal="right" vertical="top" wrapText="1"/>
    </xf>
    <xf numFmtId="0" fontId="33" fillId="0" borderId="5" xfId="55" applyFont="1" applyBorder="1" applyAlignment="1">
      <alignment horizontal="right" vertical="top" wrapText="1"/>
    </xf>
    <xf numFmtId="9" fontId="3" fillId="0" borderId="0" xfId="71" applyFont="1" applyFill="1" applyBorder="1" applyAlignment="1">
      <alignment horizontal="center" vertical="center" wrapText="1"/>
    </xf>
    <xf numFmtId="0" fontId="6" fillId="0" borderId="5" xfId="55" applyFont="1" applyBorder="1" applyAlignment="1">
      <alignment horizontal="left" wrapText="1"/>
    </xf>
    <xf numFmtId="0" fontId="3" fillId="0" borderId="0" xfId="55" applyFont="1" applyAlignment="1">
      <alignment horizontal="left" vertical="center" wrapText="1"/>
    </xf>
    <xf numFmtId="0" fontId="3" fillId="0" borderId="5" xfId="55" applyFont="1" applyBorder="1" applyAlignment="1">
      <alignment horizontal="left" vertical="center" wrapText="1"/>
    </xf>
    <xf numFmtId="0" fontId="3" fillId="0" borderId="7" xfId="55" applyFont="1" applyBorder="1" applyAlignment="1">
      <alignment horizontal="center" vertical="center" wrapText="1"/>
    </xf>
    <xf numFmtId="0" fontId="3" fillId="0" borderId="0" xfId="55" applyFont="1" applyAlignment="1">
      <alignment horizontal="right" vertical="center" wrapText="1"/>
    </xf>
    <xf numFmtId="0" fontId="33" fillId="0" borderId="0" xfId="55" applyFont="1" applyAlignment="1">
      <alignment vertical="center" wrapText="1"/>
    </xf>
    <xf numFmtId="0" fontId="33" fillId="0" borderId="5" xfId="55" applyFont="1" applyBorder="1" applyAlignment="1">
      <alignment vertical="center" wrapText="1"/>
    </xf>
    <xf numFmtId="0" fontId="58" fillId="0" borderId="5" xfId="55" applyFont="1" applyBorder="1" applyAlignment="1">
      <alignment horizontal="right" vertical="top" wrapText="1"/>
    </xf>
    <xf numFmtId="0" fontId="3" fillId="0" borderId="5" xfId="55" applyFont="1" applyBorder="1" applyAlignment="1">
      <alignment horizontal="right" vertical="top"/>
    </xf>
    <xf numFmtId="0" fontId="3" fillId="0" borderId="5" xfId="55" applyFont="1" applyBorder="1" applyAlignment="1">
      <alignment horizontal="right" vertical="top" wrapText="1"/>
    </xf>
    <xf numFmtId="171" fontId="3" fillId="0" borderId="0" xfId="55" applyNumberFormat="1" applyFont="1" applyAlignment="1">
      <alignment horizontal="center" vertical="center" wrapText="1"/>
    </xf>
    <xf numFmtId="0" fontId="3" fillId="0" borderId="0" xfId="55" applyFont="1" applyAlignment="1">
      <alignment horizontal="center" vertical="center" wrapText="1"/>
    </xf>
    <xf numFmtId="0" fontId="3" fillId="0" borderId="6" xfId="55" applyFont="1" applyBorder="1" applyAlignment="1">
      <alignment horizontal="left" vertical="center" wrapText="1"/>
    </xf>
    <xf numFmtId="0" fontId="2" fillId="0" borderId="5" xfId="55" applyBorder="1" applyAlignment="1">
      <alignment vertical="center" wrapText="1"/>
    </xf>
    <xf numFmtId="0" fontId="3" fillId="0" borderId="6" xfId="55" applyFont="1" applyBorder="1" applyAlignment="1">
      <alignment horizontal="right" vertical="center" wrapText="1"/>
    </xf>
    <xf numFmtId="0" fontId="3" fillId="0" borderId="5" xfId="55" applyFont="1" applyBorder="1" applyAlignment="1">
      <alignment horizontal="right" vertical="center" wrapText="1"/>
    </xf>
    <xf numFmtId="0" fontId="3" fillId="0" borderId="0" xfId="55" applyFont="1" applyAlignment="1">
      <alignment horizontal="center" vertical="center"/>
    </xf>
    <xf numFmtId="0" fontId="3" fillId="0" borderId="8" xfId="55" applyFont="1" applyBorder="1" applyAlignment="1">
      <alignment horizontal="left" vertical="center" wrapText="1"/>
    </xf>
    <xf numFmtId="0" fontId="3" fillId="0" borderId="0" xfId="66" applyFont="1" applyBorder="1" applyAlignment="1">
      <alignment horizontal="center" vertical="center" wrapText="1"/>
    </xf>
    <xf numFmtId="0" fontId="6" fillId="0" borderId="5" xfId="66" applyFont="1" applyBorder="1" applyAlignment="1">
      <alignment horizontal="left" vertical="center" wrapText="1"/>
    </xf>
    <xf numFmtId="0" fontId="3" fillId="0" borderId="6" xfId="66" applyFont="1" applyBorder="1" applyAlignment="1">
      <alignment horizontal="left" vertical="center" wrapText="1"/>
    </xf>
    <xf numFmtId="0" fontId="3" fillId="0" borderId="0" xfId="66" applyFont="1" applyBorder="1" applyAlignment="1">
      <alignment horizontal="left" vertical="center" wrapText="1"/>
    </xf>
    <xf numFmtId="0" fontId="3" fillId="0" borderId="5" xfId="66" applyFont="1" applyBorder="1" applyAlignment="1">
      <alignment horizontal="left" vertical="center" wrapText="1"/>
    </xf>
    <xf numFmtId="0" fontId="3" fillId="0" borderId="6" xfId="66" applyFont="1" applyBorder="1" applyAlignment="1">
      <alignment horizontal="center" vertical="center" wrapText="1"/>
    </xf>
    <xf numFmtId="0" fontId="3" fillId="0" borderId="5" xfId="66" applyFont="1" applyBorder="1" applyAlignment="1">
      <alignment horizontal="center" vertical="center" wrapText="1"/>
    </xf>
    <xf numFmtId="0" fontId="3" fillId="0" borderId="7" xfId="66" applyFont="1" applyBorder="1" applyAlignment="1">
      <alignment horizontal="center" vertical="center"/>
    </xf>
    <xf numFmtId="0" fontId="3" fillId="0" borderId="7" xfId="55" applyFont="1" applyBorder="1" applyAlignment="1">
      <alignment horizontal="center" vertical="top"/>
    </xf>
    <xf numFmtId="0" fontId="3" fillId="0" borderId="7" xfId="55" applyFont="1" applyBorder="1" applyAlignment="1">
      <alignment horizontal="center" vertical="top" wrapText="1"/>
    </xf>
    <xf numFmtId="0" fontId="3" fillId="0" borderId="0" xfId="55" applyFont="1" applyAlignment="1">
      <alignment horizontal="justify" vertical="center" wrapText="1"/>
    </xf>
    <xf numFmtId="0" fontId="3" fillId="0" borderId="0" xfId="59" applyFont="1" applyAlignment="1">
      <alignment horizontal="left" vertical="center" wrapText="1"/>
    </xf>
    <xf numFmtId="0" fontId="3" fillId="0" borderId="8" xfId="59" applyFont="1" applyBorder="1" applyAlignment="1">
      <alignment horizontal="left" vertical="center" wrapText="1"/>
    </xf>
    <xf numFmtId="0" fontId="3" fillId="0" borderId="5" xfId="59" applyFont="1" applyBorder="1" applyAlignment="1">
      <alignment horizontal="center" vertical="center" wrapText="1"/>
    </xf>
    <xf numFmtId="0" fontId="3" fillId="0" borderId="0" xfId="59" applyFont="1" applyAlignment="1">
      <alignment horizontal="justify" vertical="center" wrapText="1"/>
    </xf>
    <xf numFmtId="0" fontId="3" fillId="0" borderId="6" xfId="59" applyFont="1" applyBorder="1" applyAlignment="1">
      <alignment horizontal="left" vertical="center" wrapText="1"/>
    </xf>
    <xf numFmtId="0" fontId="3" fillId="0" borderId="7" xfId="59" applyFont="1" applyBorder="1" applyAlignment="1">
      <alignment horizontal="center" vertical="center" wrapText="1"/>
    </xf>
    <xf numFmtId="49" fontId="3" fillId="0" borderId="0" xfId="55" applyNumberFormat="1" applyFont="1" applyAlignment="1">
      <alignment horizontal="left" vertical="center" wrapText="1"/>
    </xf>
    <xf numFmtId="0" fontId="6" fillId="0" borderId="0" xfId="0" applyFont="1" applyAlignment="1">
      <alignment horizontal="left" vertical="center" wrapText="1"/>
    </xf>
    <xf numFmtId="0" fontId="3" fillId="0" borderId="6" xfId="0" applyFont="1" applyBorder="1" applyAlignment="1">
      <alignment vertical="center" wrapText="1"/>
    </xf>
    <xf numFmtId="0" fontId="3" fillId="0" borderId="0" xfId="0" applyFont="1" applyAlignment="1">
      <alignment vertical="center" wrapText="1"/>
    </xf>
    <xf numFmtId="0" fontId="3" fillId="0" borderId="5" xfId="0" applyFont="1" applyBorder="1" applyAlignment="1">
      <alignment vertical="center"/>
    </xf>
    <xf numFmtId="0" fontId="3" fillId="0" borderId="6" xfId="55" applyFont="1" applyBorder="1" applyAlignment="1">
      <alignment horizontal="center" vertical="center"/>
    </xf>
    <xf numFmtId="0" fontId="3" fillId="0" borderId="7" xfId="55" applyFont="1" applyBorder="1" applyAlignment="1">
      <alignment horizontal="center" vertical="center"/>
    </xf>
    <xf numFmtId="0" fontId="3" fillId="0" borderId="0" xfId="0" applyFont="1" applyAlignment="1">
      <alignment horizontal="justify" vertical="center" wrapText="1"/>
    </xf>
    <xf numFmtId="0" fontId="55" fillId="0" borderId="0" xfId="0" applyFont="1" applyAlignment="1">
      <alignment horizontal="left"/>
    </xf>
    <xf numFmtId="49" fontId="3" fillId="0" borderId="6" xfId="55" applyNumberFormat="1" applyFont="1" applyBorder="1" applyAlignment="1">
      <alignment horizontal="left" vertical="center" wrapText="1"/>
    </xf>
    <xf numFmtId="49" fontId="3" fillId="0" borderId="5" xfId="55" applyNumberFormat="1" applyFont="1" applyBorder="1" applyAlignment="1">
      <alignment horizontal="left" vertical="center" wrapText="1"/>
    </xf>
    <xf numFmtId="49" fontId="3" fillId="0" borderId="6" xfId="55" applyNumberFormat="1" applyFont="1" applyBorder="1" applyAlignment="1">
      <alignment horizontal="right" vertical="top" wrapText="1"/>
    </xf>
    <xf numFmtId="49" fontId="3" fillId="0" borderId="0" xfId="55" applyNumberFormat="1" applyFont="1" applyAlignment="1">
      <alignment horizontal="right" vertical="top" wrapText="1"/>
    </xf>
    <xf numFmtId="49" fontId="3" fillId="0" borderId="5" xfId="55" applyNumberFormat="1" applyFont="1" applyBorder="1" applyAlignment="1">
      <alignment horizontal="right" vertical="top" wrapText="1"/>
    </xf>
    <xf numFmtId="0" fontId="3" fillId="0" borderId="6" xfId="55" applyFont="1" applyBorder="1" applyAlignment="1">
      <alignment horizontal="center" vertical="center" wrapText="1"/>
    </xf>
    <xf numFmtId="0" fontId="3" fillId="0" borderId="5" xfId="55" applyFont="1" applyBorder="1" applyAlignment="1">
      <alignment horizontal="center" vertical="center" wrapText="1"/>
    </xf>
    <xf numFmtId="0" fontId="3" fillId="0" borderId="6" xfId="55" applyFont="1" applyBorder="1" applyAlignment="1">
      <alignment horizontal="right" vertical="top" wrapText="1"/>
    </xf>
    <xf numFmtId="49" fontId="3" fillId="0" borderId="0" xfId="55" applyNumberFormat="1" applyFont="1" applyAlignment="1">
      <alignment horizontal="left" vertical="top" wrapText="1"/>
    </xf>
    <xf numFmtId="3" fontId="3" fillId="0" borderId="0" xfId="55" applyNumberFormat="1" applyFont="1" applyAlignment="1">
      <alignment horizontal="center" vertical="center"/>
    </xf>
    <xf numFmtId="0" fontId="6" fillId="0" borderId="0" xfId="0" applyFont="1" applyAlignment="1">
      <alignment horizontal="left" wrapText="1"/>
    </xf>
    <xf numFmtId="0" fontId="3" fillId="0" borderId="6" xfId="55" applyFont="1" applyBorder="1" applyAlignment="1">
      <alignment vertical="center" wrapText="1"/>
    </xf>
    <xf numFmtId="0" fontId="3" fillId="0" borderId="5" xfId="55" applyFont="1" applyBorder="1" applyAlignment="1">
      <alignment vertical="center"/>
    </xf>
    <xf numFmtId="0" fontId="3" fillId="0" borderId="5" xfId="55" applyFont="1" applyBorder="1" applyAlignment="1">
      <alignment horizontal="center" vertical="center"/>
    </xf>
    <xf numFmtId="0" fontId="3" fillId="0" borderId="7" xfId="91" applyFont="1" applyBorder="1" applyAlignment="1">
      <alignment horizontal="center" vertical="center"/>
    </xf>
    <xf numFmtId="0" fontId="3" fillId="0" borderId="6" xfId="60" applyFont="1" applyBorder="1" applyAlignment="1">
      <alignment horizontal="left" vertical="center" wrapText="1"/>
    </xf>
    <xf numFmtId="0" fontId="3" fillId="0" borderId="5" xfId="60" applyFont="1" applyBorder="1" applyAlignment="1">
      <alignment horizontal="left" vertical="center" wrapText="1"/>
    </xf>
    <xf numFmtId="0" fontId="3" fillId="0" borderId="7" xfId="64" applyFont="1" applyBorder="1" applyAlignment="1">
      <alignment horizontal="center" vertical="center"/>
    </xf>
    <xf numFmtId="0" fontId="3" fillId="0" borderId="7" xfId="60" applyFont="1" applyBorder="1" applyAlignment="1">
      <alignment horizontal="center" vertical="center"/>
    </xf>
    <xf numFmtId="0" fontId="3" fillId="0" borderId="7" xfId="64" applyFont="1" applyBorder="1" applyAlignment="1">
      <alignment horizontal="center" vertical="center" wrapText="1"/>
    </xf>
    <xf numFmtId="0" fontId="3" fillId="0" borderId="7" xfId="60" applyFont="1" applyBorder="1" applyAlignment="1">
      <alignment horizontal="center" vertical="center" wrapText="1"/>
    </xf>
    <xf numFmtId="0" fontId="3" fillId="35" borderId="0" xfId="55" applyFont="1" applyFill="1" applyAlignment="1">
      <alignment horizontal="left" vertical="center" wrapText="1"/>
    </xf>
    <xf numFmtId="0" fontId="6" fillId="35" borderId="0" xfId="55" applyFont="1" applyFill="1" applyAlignment="1">
      <alignment horizontal="left" vertical="center" wrapText="1"/>
    </xf>
    <xf numFmtId="0" fontId="3" fillId="35" borderId="6" xfId="55" applyFont="1" applyFill="1" applyBorder="1" applyAlignment="1">
      <alignment horizontal="left" vertical="center" wrapText="1"/>
    </xf>
    <xf numFmtId="0" fontId="3" fillId="35" borderId="5" xfId="55" applyFont="1" applyFill="1" applyBorder="1" applyAlignment="1">
      <alignment horizontal="left" vertical="center" wrapText="1"/>
    </xf>
    <xf numFmtId="0" fontId="3" fillId="35" borderId="7" xfId="55" applyFont="1" applyFill="1" applyBorder="1" applyAlignment="1">
      <alignment horizontal="center" vertical="center"/>
    </xf>
    <xf numFmtId="0" fontId="3" fillId="35" borderId="0" xfId="55" applyFont="1" applyFill="1" applyAlignment="1">
      <alignment vertical="center" wrapText="1"/>
    </xf>
    <xf numFmtId="0" fontId="3" fillId="35" borderId="7" xfId="55" applyFont="1" applyFill="1" applyBorder="1" applyAlignment="1">
      <alignment horizontal="center" vertical="center" wrapText="1"/>
    </xf>
    <xf numFmtId="0" fontId="3" fillId="35" borderId="6" xfId="55" applyFont="1" applyFill="1" applyBorder="1" applyAlignment="1">
      <alignment horizontal="left" vertical="center"/>
    </xf>
    <xf numFmtId="0" fontId="3" fillId="35" borderId="5" xfId="55" applyFont="1" applyFill="1" applyBorder="1" applyAlignment="1">
      <alignment horizontal="left" vertical="center"/>
    </xf>
    <xf numFmtId="0" fontId="3" fillId="35" borderId="7" xfId="55" applyFont="1" applyFill="1" applyBorder="1" applyAlignment="1">
      <alignment horizontal="center" vertical="top" wrapText="1"/>
    </xf>
    <xf numFmtId="0" fontId="3" fillId="35" borderId="7" xfId="55" applyFont="1" applyFill="1" applyBorder="1" applyAlignment="1">
      <alignment horizontal="center" vertical="top"/>
    </xf>
    <xf numFmtId="0" fontId="6" fillId="0" borderId="0" xfId="55" applyFont="1" applyAlignment="1">
      <alignment horizontal="left" vertical="center" wrapText="1"/>
    </xf>
    <xf numFmtId="0" fontId="3" fillId="0" borderId="5" xfId="55" applyFont="1" applyBorder="1" applyAlignment="1">
      <alignment horizontal="center" vertical="top" wrapText="1"/>
    </xf>
    <xf numFmtId="0" fontId="5" fillId="0" borderId="0" xfId="55" applyFont="1" applyAlignment="1">
      <alignment horizontal="left" vertical="top" wrapText="1"/>
    </xf>
    <xf numFmtId="0" fontId="3" fillId="0" borderId="0" xfId="55" applyFont="1" applyAlignment="1">
      <alignment horizontal="justify" vertical="top" wrapText="1"/>
    </xf>
    <xf numFmtId="0" fontId="30" fillId="36" borderId="18" xfId="34" applyFont="1" applyFill="1" applyBorder="1" applyAlignment="1" applyProtection="1">
      <alignment vertical="top"/>
    </xf>
    <xf numFmtId="0" fontId="2" fillId="36" borderId="18" xfId="62" applyFont="1" applyFill="1" applyBorder="1" applyAlignment="1">
      <alignment horizontal="right" vertical="top"/>
    </xf>
    <xf numFmtId="0" fontId="2" fillId="36" borderId="18" xfId="55" applyFill="1" applyBorder="1" applyAlignment="1">
      <alignment horizontal="left" vertical="top" wrapText="1"/>
    </xf>
    <xf numFmtId="0" fontId="30" fillId="37" borderId="18" xfId="34" applyFont="1" applyFill="1" applyBorder="1" applyAlignment="1" applyProtection="1">
      <alignment vertical="top"/>
    </xf>
    <xf numFmtId="0" fontId="2" fillId="37" borderId="18" xfId="62" applyFont="1" applyFill="1" applyBorder="1" applyAlignment="1">
      <alignment horizontal="right" vertical="top"/>
    </xf>
    <xf numFmtId="0" fontId="2" fillId="37" borderId="18" xfId="55" applyFill="1" applyBorder="1" applyAlignment="1">
      <alignment horizontal="left" vertical="top" wrapText="1"/>
    </xf>
    <xf numFmtId="0" fontId="30" fillId="36" borderId="19" xfId="34" applyFont="1" applyFill="1" applyBorder="1" applyAlignment="1" applyProtection="1">
      <alignment horizontal="left" vertical="top"/>
    </xf>
    <xf numFmtId="0" fontId="2" fillId="36" borderId="19" xfId="0" applyFont="1" applyFill="1" applyBorder="1" applyAlignment="1">
      <alignment horizontal="left" vertical="top" wrapText="1"/>
    </xf>
    <xf numFmtId="0" fontId="2" fillId="36" borderId="19" xfId="0" applyFont="1" applyFill="1" applyBorder="1" applyAlignment="1">
      <alignment horizontal="left" vertical="top"/>
    </xf>
  </cellXfs>
  <cellStyles count="92">
    <cellStyle name="20% - Colore 1" xfId="1" builtinId="30" customBuiltin="1"/>
    <cellStyle name="20% - Colore 1 2" xfId="2" xr:uid="{00000000-0005-0000-0000-000001000000}"/>
    <cellStyle name="20% - Colore 2" xfId="3" builtinId="34" customBuiltin="1"/>
    <cellStyle name="20% - Colore 2 2" xfId="4" xr:uid="{00000000-0005-0000-0000-000003000000}"/>
    <cellStyle name="20% - Colore 3" xfId="5" builtinId="38" customBuiltin="1"/>
    <cellStyle name="20% - Colore 3 2" xfId="6" xr:uid="{00000000-0005-0000-0000-000005000000}"/>
    <cellStyle name="20% - Colore 4" xfId="7" builtinId="42" customBuiltin="1"/>
    <cellStyle name="20% - Colore 4 2" xfId="8" xr:uid="{00000000-0005-0000-0000-000007000000}"/>
    <cellStyle name="20% - Colore 5" xfId="9" builtinId="46" customBuiltin="1"/>
    <cellStyle name="20% - Colore 5 2" xfId="10" xr:uid="{00000000-0005-0000-0000-000009000000}"/>
    <cellStyle name="20% - Colore 6" xfId="11" builtinId="50" customBuiltin="1"/>
    <cellStyle name="20% - Colore 6 2" xfId="12" xr:uid="{00000000-0005-0000-0000-00000B000000}"/>
    <cellStyle name="40% - Colore 1" xfId="13" builtinId="31" customBuiltin="1"/>
    <cellStyle name="40% - Colore 1 2" xfId="14" xr:uid="{00000000-0005-0000-0000-00000D000000}"/>
    <cellStyle name="40% - Colore 2" xfId="15" builtinId="35" customBuiltin="1"/>
    <cellStyle name="40% - Colore 2 2" xfId="16" xr:uid="{00000000-0005-0000-0000-00000F000000}"/>
    <cellStyle name="40% - Colore 3" xfId="17" builtinId="39" customBuiltin="1"/>
    <cellStyle name="40% - Colore 3 2" xfId="18" xr:uid="{00000000-0005-0000-0000-000011000000}"/>
    <cellStyle name="40% - Colore 4" xfId="19" builtinId="43" customBuiltin="1"/>
    <cellStyle name="40% - Colore 4 2" xfId="20" xr:uid="{00000000-0005-0000-0000-000013000000}"/>
    <cellStyle name="40% - Colore 5" xfId="21" builtinId="47" customBuiltin="1"/>
    <cellStyle name="40% - Colore 5 2" xfId="22" xr:uid="{00000000-0005-0000-0000-000015000000}"/>
    <cellStyle name="40% - Colore 6" xfId="23" builtinId="51" customBuiltin="1"/>
    <cellStyle name="40% - Colore 6 2" xfId="24" xr:uid="{00000000-0005-0000-0000-000017000000}"/>
    <cellStyle name="60% - Colore 1" xfId="25" builtinId="32" customBuiltin="1"/>
    <cellStyle name="60% - Colore 2" xfId="26" builtinId="36" customBuiltin="1"/>
    <cellStyle name="60% - Colore 3" xfId="27" builtinId="40" customBuiltin="1"/>
    <cellStyle name="60% - Colore 4" xfId="28" builtinId="44" customBuiltin="1"/>
    <cellStyle name="60% - Colore 5" xfId="29" builtinId="48" customBuiltin="1"/>
    <cellStyle name="60% - Colore 6" xfId="30" builtinId="52" customBuiltin="1"/>
    <cellStyle name="Calcolo" xfId="31" builtinId="22" customBuiltin="1"/>
    <cellStyle name="Cella collegata" xfId="32" builtinId="24" customBuiltin="1"/>
    <cellStyle name="Cella da controllare" xfId="33" builtinId="23" customBuiltin="1"/>
    <cellStyle name="Collegamento ipertestuale" xfId="34" builtinId="8"/>
    <cellStyle name="Colore 1" xfId="35" builtinId="29" customBuiltin="1"/>
    <cellStyle name="Colore 2" xfId="36" builtinId="33" customBuiltin="1"/>
    <cellStyle name="Colore 3" xfId="37" builtinId="37" customBuiltin="1"/>
    <cellStyle name="Colore 4" xfId="38" builtinId="41" customBuiltin="1"/>
    <cellStyle name="Colore 5" xfId="39" builtinId="45" customBuiltin="1"/>
    <cellStyle name="Colore 6" xfId="40" builtinId="49" customBuiltin="1"/>
    <cellStyle name="Euro" xfId="41" xr:uid="{00000000-0005-0000-0000-000028000000}"/>
    <cellStyle name="Input" xfId="42" builtinId="20" customBuiltin="1"/>
    <cellStyle name="Migliaia" xfId="43" builtinId="3"/>
    <cellStyle name="Migliaia (0)_020020vINC" xfId="44" xr:uid="{00000000-0005-0000-0000-00002B000000}"/>
    <cellStyle name="Migliaia [0] 2" xfId="45" xr:uid="{00000000-0005-0000-0000-00002C000000}"/>
    <cellStyle name="Migliaia [0] 3" xfId="46" xr:uid="{00000000-0005-0000-0000-00002D000000}"/>
    <cellStyle name="Migliaia [0] 4" xfId="47" xr:uid="{00000000-0005-0000-0000-00002E000000}"/>
    <cellStyle name="Migliaia 2" xfId="48" xr:uid="{00000000-0005-0000-0000-00002F000000}"/>
    <cellStyle name="Migliaia 3" xfId="49" xr:uid="{00000000-0005-0000-0000-000030000000}"/>
    <cellStyle name="Migliaia 4" xfId="50" xr:uid="{00000000-0005-0000-0000-000031000000}"/>
    <cellStyle name="Neutrale" xfId="51" builtinId="28" customBuiltin="1"/>
    <cellStyle name="NewStyle" xfId="52" xr:uid="{00000000-0005-0000-0000-000033000000}"/>
    <cellStyle name="Normal_IT" xfId="53" xr:uid="{00000000-0005-0000-0000-000034000000}"/>
    <cellStyle name="Normale" xfId="0" builtinId="0"/>
    <cellStyle name="Normale 2" xfId="54" xr:uid="{00000000-0005-0000-0000-000036000000}"/>
    <cellStyle name="Normale 2 2" xfId="55" xr:uid="{00000000-0005-0000-0000-000037000000}"/>
    <cellStyle name="Normale 3" xfId="56" xr:uid="{00000000-0005-0000-0000-000038000000}"/>
    <cellStyle name="Normale 4" xfId="57" xr:uid="{00000000-0005-0000-0000-000039000000}"/>
    <cellStyle name="Normale 5" xfId="58" xr:uid="{00000000-0005-0000-0000-00003A000000}"/>
    <cellStyle name="Normale 6" xfId="59" xr:uid="{00000000-0005-0000-0000-00003B000000}"/>
    <cellStyle name="Normale 7" xfId="60" xr:uid="{00000000-0005-0000-0000-00003C000000}"/>
    <cellStyle name="Normale 7 2" xfId="61" xr:uid="{00000000-0005-0000-0000-00003D000000}"/>
    <cellStyle name="Normale 8" xfId="62" xr:uid="{00000000-0005-0000-0000-00003E000000}"/>
    <cellStyle name="Normale 9" xfId="63" xr:uid="{00000000-0005-0000-0000-00003F000000}"/>
    <cellStyle name="Normale_grafici e tabelle v8" xfId="64" xr:uid="{00000000-0005-0000-0000-000040000000}"/>
    <cellStyle name="Normale_Tav 9.1" xfId="65" xr:uid="{00000000-0005-0000-0000-000041000000}"/>
    <cellStyle name="Normale_Tav 9.7OK" xfId="66" xr:uid="{00000000-0005-0000-0000-000042000000}"/>
    <cellStyle name="Normale_VOLUME" xfId="91" xr:uid="{00000000-0005-0000-0000-000043000000}"/>
    <cellStyle name="Nota" xfId="67" builtinId="10" customBuiltin="1"/>
    <cellStyle name="Nota 2" xfId="68" xr:uid="{00000000-0005-0000-0000-000045000000}"/>
    <cellStyle name="Nuovo" xfId="69" xr:uid="{00000000-0005-0000-0000-000046000000}"/>
    <cellStyle name="Output" xfId="70" builtinId="21" customBuiltin="1"/>
    <cellStyle name="Percentuale 2" xfId="71" xr:uid="{00000000-0005-0000-0000-000048000000}"/>
    <cellStyle name="Percentuale 3" xfId="72" xr:uid="{00000000-0005-0000-0000-000049000000}"/>
    <cellStyle name="Standard" xfId="73" xr:uid="{00000000-0005-0000-0000-00004A000000}"/>
    <cellStyle name="T_fiancata" xfId="74" xr:uid="{00000000-0005-0000-0000-00004B000000}"/>
    <cellStyle name="T_fiancata_pop_2012" xfId="75" xr:uid="{00000000-0005-0000-0000-00004C000000}"/>
    <cellStyle name="T_fiancata_S01I03T12p0_2013" xfId="76" xr:uid="{00000000-0005-0000-0000-00004D000000}"/>
    <cellStyle name="T_intero" xfId="77" xr:uid="{00000000-0005-0000-0000-00004E000000}"/>
    <cellStyle name="T_intestazione bassa" xfId="78" xr:uid="{00000000-0005-0000-0000-00004F000000}"/>
    <cellStyle name="T_intestazione bassa_S01I03T12p0_2013" xfId="79" xr:uid="{00000000-0005-0000-0000-000050000000}"/>
    <cellStyle name="Testo avviso" xfId="80" builtinId="11" customBuiltin="1"/>
    <cellStyle name="Testo descrittivo" xfId="81" builtinId="53" customBuiltin="1"/>
    <cellStyle name="Titolo" xfId="82" builtinId="15" customBuiltin="1"/>
    <cellStyle name="Titolo 1" xfId="83" builtinId="16" customBuiltin="1"/>
    <cellStyle name="Titolo 2" xfId="84" builtinId="17" customBuiltin="1"/>
    <cellStyle name="Titolo 3" xfId="85" builtinId="18" customBuiltin="1"/>
    <cellStyle name="Titolo 4" xfId="86" builtinId="19" customBuiltin="1"/>
    <cellStyle name="Totale" xfId="87" builtinId="25" customBuiltin="1"/>
    <cellStyle name="Valore non valido" xfId="88" builtinId="27" customBuiltin="1"/>
    <cellStyle name="Valore valido" xfId="89" builtinId="26" customBuiltin="1"/>
    <cellStyle name="Valuta (0)_020020vINC" xfId="90" xr:uid="{00000000-0005-0000-0000-00005B000000}"/>
  </cellStyles>
  <dxfs count="2">
    <dxf>
      <fill>
        <patternFill patternType="none">
          <bgColor indexed="65"/>
        </patternFill>
      </fill>
    </dxf>
    <dxf>
      <fill>
        <patternFill patternType="none">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 Id="rId8" Type="http://schemas.openxmlformats.org/officeDocument/2006/relationships/worksheet" Target="worksheets/sheet8.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png"/></Relationships>
</file>

<file path=xl/drawings/_rels/drawing13.xml.rels><?xml version="1.0" encoding="UTF-8" standalone="yes"?>
<Relationships xmlns="http://schemas.openxmlformats.org/package/2006/relationships"><Relationship Id="rId1" Type="http://schemas.openxmlformats.org/officeDocument/2006/relationships/image" Target="../media/image1.png"/></Relationships>
</file>

<file path=xl/drawings/_rels/drawing14.xml.rels><?xml version="1.0" encoding="UTF-8" standalone="yes"?>
<Relationships xmlns="http://schemas.openxmlformats.org/package/2006/relationships"><Relationship Id="rId1" Type="http://schemas.openxmlformats.org/officeDocument/2006/relationships/image" Target="../media/image1.png"/></Relationships>
</file>

<file path=xl/drawings/_rels/drawing15.xml.rels><?xml version="1.0" encoding="UTF-8" standalone="yes"?>
<Relationships xmlns="http://schemas.openxmlformats.org/package/2006/relationships"><Relationship Id="rId1" Type="http://schemas.openxmlformats.org/officeDocument/2006/relationships/image" Target="../media/image1.png"/></Relationships>
</file>

<file path=xl/drawings/_rels/drawing16.xml.rels><?xml version="1.0" encoding="UTF-8" standalone="yes"?>
<Relationships xmlns="http://schemas.openxmlformats.org/package/2006/relationships"><Relationship Id="rId1" Type="http://schemas.openxmlformats.org/officeDocument/2006/relationships/image" Target="../media/image1.png"/></Relationships>
</file>

<file path=xl/drawings/_rels/drawing17.xml.rels><?xml version="1.0" encoding="UTF-8" standalone="yes"?>
<Relationships xmlns="http://schemas.openxmlformats.org/package/2006/relationships"><Relationship Id="rId1" Type="http://schemas.openxmlformats.org/officeDocument/2006/relationships/image" Target="../media/image1.png"/></Relationships>
</file>

<file path=xl/drawings/_rels/drawing18.xml.rels><?xml version="1.0" encoding="UTF-8" standalone="yes"?>
<Relationships xmlns="http://schemas.openxmlformats.org/package/2006/relationships"><Relationship Id="rId1" Type="http://schemas.openxmlformats.org/officeDocument/2006/relationships/image" Target="../media/image1.png"/></Relationships>
</file>

<file path=xl/drawings/_rels/drawing19.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20.xml.rels><?xml version="1.0" encoding="UTF-8" standalone="yes"?>
<Relationships xmlns="http://schemas.openxmlformats.org/package/2006/relationships"><Relationship Id="rId1" Type="http://schemas.openxmlformats.org/officeDocument/2006/relationships/image" Target="../media/image1.png"/></Relationships>
</file>

<file path=xl/drawings/_rels/drawing2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2.xml.rels><?xml version="1.0" encoding="UTF-8" standalone="yes"?>
<Relationships xmlns="http://schemas.openxmlformats.org/package/2006/relationships"><Relationship Id="rId1" Type="http://schemas.openxmlformats.org/officeDocument/2006/relationships/image" Target="../media/image1.png"/></Relationships>
</file>

<file path=xl/drawings/_rels/drawing23.xml.rels><?xml version="1.0" encoding="UTF-8" standalone="yes"?>
<Relationships xmlns="http://schemas.openxmlformats.org/package/2006/relationships"><Relationship Id="rId1" Type="http://schemas.openxmlformats.org/officeDocument/2006/relationships/image" Target="../media/image1.png"/></Relationships>
</file>

<file path=xl/drawings/_rels/drawing24.xml.rels><?xml version="1.0" encoding="UTF-8" standalone="yes"?>
<Relationships xmlns="http://schemas.openxmlformats.org/package/2006/relationships"><Relationship Id="rId1" Type="http://schemas.openxmlformats.org/officeDocument/2006/relationships/image" Target="../media/image1.png"/></Relationships>
</file>

<file path=xl/drawings/_rels/drawing25.xml.rels><?xml version="1.0" encoding="UTF-8" standalone="yes"?>
<Relationships xmlns="http://schemas.openxmlformats.org/package/2006/relationships"><Relationship Id="rId1" Type="http://schemas.openxmlformats.org/officeDocument/2006/relationships/image" Target="../media/image1.png"/></Relationships>
</file>

<file path=xl/drawings/_rels/drawing26.xml.rels><?xml version="1.0" encoding="UTF-8" standalone="yes"?>
<Relationships xmlns="http://schemas.openxmlformats.org/package/2006/relationships"><Relationship Id="rId1" Type="http://schemas.openxmlformats.org/officeDocument/2006/relationships/image" Target="../media/image1.png"/></Relationships>
</file>

<file path=xl/drawings/_rels/drawing27.xml.rels><?xml version="1.0" encoding="UTF-8" standalone="yes"?>
<Relationships xmlns="http://schemas.openxmlformats.org/package/2006/relationships"><Relationship Id="rId1" Type="http://schemas.openxmlformats.org/officeDocument/2006/relationships/image" Target="../media/image1.png"/></Relationships>
</file>

<file path=xl/drawings/_rels/drawing28.xml.rels><?xml version="1.0" encoding="UTF-8" standalone="yes"?>
<Relationships xmlns="http://schemas.openxmlformats.org/package/2006/relationships"><Relationship Id="rId1" Type="http://schemas.openxmlformats.org/officeDocument/2006/relationships/image" Target="../media/image1.png"/></Relationships>
</file>

<file path=xl/drawings/_rels/drawing29.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5</xdr:col>
      <xdr:colOff>161925</xdr:colOff>
      <xdr:row>3</xdr:row>
      <xdr:rowOff>0</xdr:rowOff>
    </xdr:to>
    <xdr:pic>
      <xdr:nvPicPr>
        <xdr:cNvPr id="1764" name="Banner">
          <a:extLst>
            <a:ext uri="{FF2B5EF4-FFF2-40B4-BE49-F238E27FC236}">
              <a16:creationId xmlns:a16="http://schemas.microsoft.com/office/drawing/2014/main" id="{00000000-0008-0000-0000-0000E406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5553075" cy="485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11</xdr:col>
      <xdr:colOff>180975</xdr:colOff>
      <xdr:row>2</xdr:row>
      <xdr:rowOff>161925</xdr:rowOff>
    </xdr:to>
    <xdr:pic>
      <xdr:nvPicPr>
        <xdr:cNvPr id="88087" name="Banner">
          <a:extLst>
            <a:ext uri="{FF2B5EF4-FFF2-40B4-BE49-F238E27FC236}">
              <a16:creationId xmlns:a16="http://schemas.microsoft.com/office/drawing/2014/main" id="{00000000-0008-0000-0900-0000175801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5591175" cy="485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11</xdr:col>
      <xdr:colOff>236220</xdr:colOff>
      <xdr:row>2</xdr:row>
      <xdr:rowOff>160020</xdr:rowOff>
    </xdr:to>
    <xdr:pic>
      <xdr:nvPicPr>
        <xdr:cNvPr id="2" name="Banner">
          <a:extLst>
            <a:ext uri="{FF2B5EF4-FFF2-40B4-BE49-F238E27FC236}">
              <a16:creationId xmlns:a16="http://schemas.microsoft.com/office/drawing/2014/main" id="{00000000-0008-0000-0A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5745480" cy="4800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10</xdr:col>
      <xdr:colOff>81915</xdr:colOff>
      <xdr:row>2</xdr:row>
      <xdr:rowOff>160020</xdr:rowOff>
    </xdr:to>
    <xdr:pic>
      <xdr:nvPicPr>
        <xdr:cNvPr id="2" name="Banner">
          <a:extLst>
            <a:ext uri="{FF2B5EF4-FFF2-40B4-BE49-F238E27FC236}">
              <a16:creationId xmlns:a16="http://schemas.microsoft.com/office/drawing/2014/main" id="{00000000-0008-0000-0B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5751195" cy="4800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14</xdr:col>
      <xdr:colOff>190500</xdr:colOff>
      <xdr:row>2</xdr:row>
      <xdr:rowOff>160020</xdr:rowOff>
    </xdr:to>
    <xdr:pic>
      <xdr:nvPicPr>
        <xdr:cNvPr id="2" name="Banner">
          <a:extLst>
            <a:ext uri="{FF2B5EF4-FFF2-40B4-BE49-F238E27FC236}">
              <a16:creationId xmlns:a16="http://schemas.microsoft.com/office/drawing/2014/main" id="{00000000-0008-0000-0C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5737860" cy="4800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15</xdr:col>
      <xdr:colOff>373380</xdr:colOff>
      <xdr:row>2</xdr:row>
      <xdr:rowOff>160020</xdr:rowOff>
    </xdr:to>
    <xdr:pic>
      <xdr:nvPicPr>
        <xdr:cNvPr id="2" name="Banner">
          <a:extLst>
            <a:ext uri="{FF2B5EF4-FFF2-40B4-BE49-F238E27FC236}">
              <a16:creationId xmlns:a16="http://schemas.microsoft.com/office/drawing/2014/main" id="{00000000-0008-0000-0D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5745480" cy="4800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10</xdr:col>
      <xdr:colOff>281940</xdr:colOff>
      <xdr:row>2</xdr:row>
      <xdr:rowOff>160020</xdr:rowOff>
    </xdr:to>
    <xdr:pic>
      <xdr:nvPicPr>
        <xdr:cNvPr id="2" name="Banner">
          <a:extLst>
            <a:ext uri="{FF2B5EF4-FFF2-40B4-BE49-F238E27FC236}">
              <a16:creationId xmlns:a16="http://schemas.microsoft.com/office/drawing/2014/main" id="{00000000-0008-0000-0E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5730240" cy="4800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10</xdr:col>
      <xdr:colOff>365760</xdr:colOff>
      <xdr:row>2</xdr:row>
      <xdr:rowOff>160020</xdr:rowOff>
    </xdr:to>
    <xdr:pic>
      <xdr:nvPicPr>
        <xdr:cNvPr id="2" name="Banner">
          <a:extLst>
            <a:ext uri="{FF2B5EF4-FFF2-40B4-BE49-F238E27FC236}">
              <a16:creationId xmlns:a16="http://schemas.microsoft.com/office/drawing/2014/main" id="{00000000-0008-0000-0F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5745480" cy="4800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10</xdr:col>
      <xdr:colOff>388620</xdr:colOff>
      <xdr:row>2</xdr:row>
      <xdr:rowOff>160020</xdr:rowOff>
    </xdr:to>
    <xdr:pic>
      <xdr:nvPicPr>
        <xdr:cNvPr id="2" name="Banner">
          <a:extLst>
            <a:ext uri="{FF2B5EF4-FFF2-40B4-BE49-F238E27FC236}">
              <a16:creationId xmlns:a16="http://schemas.microsoft.com/office/drawing/2014/main" id="{00000000-0008-0000-1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5730240" cy="4800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10</xdr:col>
      <xdr:colOff>142875</xdr:colOff>
      <xdr:row>2</xdr:row>
      <xdr:rowOff>180975</xdr:rowOff>
    </xdr:to>
    <xdr:pic>
      <xdr:nvPicPr>
        <xdr:cNvPr id="2" name="Banner">
          <a:extLst>
            <a:ext uri="{FF2B5EF4-FFF2-40B4-BE49-F238E27FC236}">
              <a16:creationId xmlns:a16="http://schemas.microsoft.com/office/drawing/2014/main" id="{00000000-0008-0000-11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5827395" cy="485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10</xdr:col>
      <xdr:colOff>0</xdr:colOff>
      <xdr:row>2</xdr:row>
      <xdr:rowOff>180975</xdr:rowOff>
    </xdr:to>
    <xdr:pic>
      <xdr:nvPicPr>
        <xdr:cNvPr id="2" name="Banner">
          <a:extLst>
            <a:ext uri="{FF2B5EF4-FFF2-40B4-BE49-F238E27FC236}">
              <a16:creationId xmlns:a16="http://schemas.microsoft.com/office/drawing/2014/main" id="{00000000-0008-0000-12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5631180" cy="485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12</xdr:col>
      <xdr:colOff>276225</xdr:colOff>
      <xdr:row>2</xdr:row>
      <xdr:rowOff>161925</xdr:rowOff>
    </xdr:to>
    <xdr:pic>
      <xdr:nvPicPr>
        <xdr:cNvPr id="79917" name="Banner_Noi_Italia">
          <a:extLst>
            <a:ext uri="{FF2B5EF4-FFF2-40B4-BE49-F238E27FC236}">
              <a16:creationId xmlns:a16="http://schemas.microsoft.com/office/drawing/2014/main" id="{00000000-0008-0000-0100-00002D3801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5591175" cy="485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12</xdr:col>
      <xdr:colOff>276225</xdr:colOff>
      <xdr:row>2</xdr:row>
      <xdr:rowOff>161925</xdr:rowOff>
    </xdr:to>
    <xdr:pic>
      <xdr:nvPicPr>
        <xdr:cNvPr id="79918" name="Banner">
          <a:extLst>
            <a:ext uri="{FF2B5EF4-FFF2-40B4-BE49-F238E27FC236}">
              <a16:creationId xmlns:a16="http://schemas.microsoft.com/office/drawing/2014/main" id="{00000000-0008-0000-0100-00002E3801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5591175" cy="485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14</xdr:col>
      <xdr:colOff>124061</xdr:colOff>
      <xdr:row>2</xdr:row>
      <xdr:rowOff>190500</xdr:rowOff>
    </xdr:to>
    <xdr:pic>
      <xdr:nvPicPr>
        <xdr:cNvPr id="2" name="Banner">
          <a:extLst>
            <a:ext uri="{FF2B5EF4-FFF2-40B4-BE49-F238E27FC236}">
              <a16:creationId xmlns:a16="http://schemas.microsoft.com/office/drawing/2014/main" id="{00000000-0008-0000-13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5793341" cy="495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11</xdr:col>
      <xdr:colOff>276225</xdr:colOff>
      <xdr:row>2</xdr:row>
      <xdr:rowOff>180975</xdr:rowOff>
    </xdr:to>
    <xdr:pic>
      <xdr:nvPicPr>
        <xdr:cNvPr id="2" name="Banner">
          <a:extLst>
            <a:ext uri="{FF2B5EF4-FFF2-40B4-BE49-F238E27FC236}">
              <a16:creationId xmlns:a16="http://schemas.microsoft.com/office/drawing/2014/main" id="{00000000-0008-0000-14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5732145" cy="485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13</xdr:col>
      <xdr:colOff>276225</xdr:colOff>
      <xdr:row>2</xdr:row>
      <xdr:rowOff>180975</xdr:rowOff>
    </xdr:to>
    <xdr:pic>
      <xdr:nvPicPr>
        <xdr:cNvPr id="2" name="Banner">
          <a:extLst>
            <a:ext uri="{FF2B5EF4-FFF2-40B4-BE49-F238E27FC236}">
              <a16:creationId xmlns:a16="http://schemas.microsoft.com/office/drawing/2014/main" id="{00000000-0008-0000-15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5777865" cy="485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9</xdr:col>
      <xdr:colOff>361950</xdr:colOff>
      <xdr:row>2</xdr:row>
      <xdr:rowOff>180975</xdr:rowOff>
    </xdr:to>
    <xdr:pic>
      <xdr:nvPicPr>
        <xdr:cNvPr id="2" name="Banner">
          <a:extLst>
            <a:ext uri="{FF2B5EF4-FFF2-40B4-BE49-F238E27FC236}">
              <a16:creationId xmlns:a16="http://schemas.microsoft.com/office/drawing/2014/main" id="{00000000-0008-0000-16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5756910" cy="485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14</xdr:col>
      <xdr:colOff>83128</xdr:colOff>
      <xdr:row>2</xdr:row>
      <xdr:rowOff>180975</xdr:rowOff>
    </xdr:to>
    <xdr:pic>
      <xdr:nvPicPr>
        <xdr:cNvPr id="2" name="Banner">
          <a:extLst>
            <a:ext uri="{FF2B5EF4-FFF2-40B4-BE49-F238E27FC236}">
              <a16:creationId xmlns:a16="http://schemas.microsoft.com/office/drawing/2014/main" id="{00000000-0008-0000-17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5790508" cy="485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15</xdr:col>
      <xdr:colOff>228600</xdr:colOff>
      <xdr:row>2</xdr:row>
      <xdr:rowOff>180975</xdr:rowOff>
    </xdr:to>
    <xdr:pic>
      <xdr:nvPicPr>
        <xdr:cNvPr id="2" name="Banner">
          <a:extLst>
            <a:ext uri="{FF2B5EF4-FFF2-40B4-BE49-F238E27FC236}">
              <a16:creationId xmlns:a16="http://schemas.microsoft.com/office/drawing/2014/main" id="{00000000-0008-0000-18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5745480" cy="485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6.xml><?xml version="1.0" encoding="utf-8"?>
<xdr:wsDr xmlns:xdr="http://schemas.openxmlformats.org/drawingml/2006/spreadsheetDrawing" xmlns:a="http://schemas.openxmlformats.org/drawingml/2006/main">
  <xdr:twoCellAnchor editAs="oneCell">
    <xdr:from>
      <xdr:col>0</xdr:col>
      <xdr:colOff>19050</xdr:colOff>
      <xdr:row>0</xdr:row>
      <xdr:rowOff>0</xdr:rowOff>
    </xdr:from>
    <xdr:to>
      <xdr:col>15</xdr:col>
      <xdr:colOff>276225</xdr:colOff>
      <xdr:row>2</xdr:row>
      <xdr:rowOff>180975</xdr:rowOff>
    </xdr:to>
    <xdr:pic>
      <xdr:nvPicPr>
        <xdr:cNvPr id="2" name="Banner">
          <a:extLst>
            <a:ext uri="{FF2B5EF4-FFF2-40B4-BE49-F238E27FC236}">
              <a16:creationId xmlns:a16="http://schemas.microsoft.com/office/drawing/2014/main" id="{00000000-0008-0000-19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050" y="0"/>
          <a:ext cx="5743575" cy="485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9</xdr:col>
      <xdr:colOff>3010</xdr:colOff>
      <xdr:row>2</xdr:row>
      <xdr:rowOff>180975</xdr:rowOff>
    </xdr:to>
    <xdr:pic>
      <xdr:nvPicPr>
        <xdr:cNvPr id="2" name="Banner">
          <a:extLst>
            <a:ext uri="{FF2B5EF4-FFF2-40B4-BE49-F238E27FC236}">
              <a16:creationId xmlns:a16="http://schemas.microsoft.com/office/drawing/2014/main" id="{00000000-0008-0000-1A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5687530" cy="485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10</xdr:col>
      <xdr:colOff>152400</xdr:colOff>
      <xdr:row>2</xdr:row>
      <xdr:rowOff>180975</xdr:rowOff>
    </xdr:to>
    <xdr:pic>
      <xdr:nvPicPr>
        <xdr:cNvPr id="2" name="Banner">
          <a:extLst>
            <a:ext uri="{FF2B5EF4-FFF2-40B4-BE49-F238E27FC236}">
              <a16:creationId xmlns:a16="http://schemas.microsoft.com/office/drawing/2014/main" id="{00000000-0008-0000-1B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5829300" cy="485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9.xml><?xml version="1.0" encoding="utf-8"?>
<xdr:wsDr xmlns:xdr="http://schemas.openxmlformats.org/drawingml/2006/spreadsheetDrawing" xmlns:a="http://schemas.openxmlformats.org/drawingml/2006/main">
  <xdr:twoCellAnchor editAs="oneCell">
    <xdr:from>
      <xdr:col>0</xdr:col>
      <xdr:colOff>19050</xdr:colOff>
      <xdr:row>0</xdr:row>
      <xdr:rowOff>0</xdr:rowOff>
    </xdr:from>
    <xdr:to>
      <xdr:col>10</xdr:col>
      <xdr:colOff>266700</xdr:colOff>
      <xdr:row>2</xdr:row>
      <xdr:rowOff>180975</xdr:rowOff>
    </xdr:to>
    <xdr:pic>
      <xdr:nvPicPr>
        <xdr:cNvPr id="2" name="Banner">
          <a:extLst>
            <a:ext uri="{FF2B5EF4-FFF2-40B4-BE49-F238E27FC236}">
              <a16:creationId xmlns:a16="http://schemas.microsoft.com/office/drawing/2014/main" id="{00000000-0008-0000-1C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050" y="0"/>
          <a:ext cx="5817870" cy="485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12</xdr:col>
      <xdr:colOff>276225</xdr:colOff>
      <xdr:row>2</xdr:row>
      <xdr:rowOff>161925</xdr:rowOff>
    </xdr:to>
    <xdr:pic>
      <xdr:nvPicPr>
        <xdr:cNvPr id="80919" name="Banner">
          <a:extLst>
            <a:ext uri="{FF2B5EF4-FFF2-40B4-BE49-F238E27FC236}">
              <a16:creationId xmlns:a16="http://schemas.microsoft.com/office/drawing/2014/main" id="{00000000-0008-0000-0200-0000173C01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5591175" cy="485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12</xdr:col>
      <xdr:colOff>276225</xdr:colOff>
      <xdr:row>2</xdr:row>
      <xdr:rowOff>161925</xdr:rowOff>
    </xdr:to>
    <xdr:pic>
      <xdr:nvPicPr>
        <xdr:cNvPr id="81943" name="Banner">
          <a:extLst>
            <a:ext uri="{FF2B5EF4-FFF2-40B4-BE49-F238E27FC236}">
              <a16:creationId xmlns:a16="http://schemas.microsoft.com/office/drawing/2014/main" id="{00000000-0008-0000-0300-0000174001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5591175" cy="485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10</xdr:col>
      <xdr:colOff>219075</xdr:colOff>
      <xdr:row>2</xdr:row>
      <xdr:rowOff>161925</xdr:rowOff>
    </xdr:to>
    <xdr:pic>
      <xdr:nvPicPr>
        <xdr:cNvPr id="82967" name="Banner">
          <a:extLst>
            <a:ext uri="{FF2B5EF4-FFF2-40B4-BE49-F238E27FC236}">
              <a16:creationId xmlns:a16="http://schemas.microsoft.com/office/drawing/2014/main" id="{00000000-0008-0000-0400-0000174401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5591175" cy="485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11</xdr:col>
      <xdr:colOff>76200</xdr:colOff>
      <xdr:row>2</xdr:row>
      <xdr:rowOff>161925</xdr:rowOff>
    </xdr:to>
    <xdr:pic>
      <xdr:nvPicPr>
        <xdr:cNvPr id="83991" name="Banner">
          <a:extLst>
            <a:ext uri="{FF2B5EF4-FFF2-40B4-BE49-F238E27FC236}">
              <a16:creationId xmlns:a16="http://schemas.microsoft.com/office/drawing/2014/main" id="{00000000-0008-0000-0500-0000174801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5591175" cy="485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15</xdr:col>
      <xdr:colOff>171450</xdr:colOff>
      <xdr:row>2</xdr:row>
      <xdr:rowOff>161925</xdr:rowOff>
    </xdr:to>
    <xdr:pic>
      <xdr:nvPicPr>
        <xdr:cNvPr id="85015" name="Banner">
          <a:extLst>
            <a:ext uri="{FF2B5EF4-FFF2-40B4-BE49-F238E27FC236}">
              <a16:creationId xmlns:a16="http://schemas.microsoft.com/office/drawing/2014/main" id="{00000000-0008-0000-0600-0000174C01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5591175" cy="485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7</xdr:col>
      <xdr:colOff>514350</xdr:colOff>
      <xdr:row>2</xdr:row>
      <xdr:rowOff>161925</xdr:rowOff>
    </xdr:to>
    <xdr:pic>
      <xdr:nvPicPr>
        <xdr:cNvPr id="86039" name="Banner">
          <a:extLst>
            <a:ext uri="{FF2B5EF4-FFF2-40B4-BE49-F238E27FC236}">
              <a16:creationId xmlns:a16="http://schemas.microsoft.com/office/drawing/2014/main" id="{00000000-0008-0000-0700-0000175001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5591175" cy="485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11</xdr:col>
      <xdr:colOff>419100</xdr:colOff>
      <xdr:row>2</xdr:row>
      <xdr:rowOff>161925</xdr:rowOff>
    </xdr:to>
    <xdr:pic>
      <xdr:nvPicPr>
        <xdr:cNvPr id="87063" name="Banner">
          <a:extLst>
            <a:ext uri="{FF2B5EF4-FFF2-40B4-BE49-F238E27FC236}">
              <a16:creationId xmlns:a16="http://schemas.microsoft.com/office/drawing/2014/main" id="{00000000-0008-0000-0800-0000175401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5591175" cy="485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Foglio1"/>
  <dimension ref="A1:IU28"/>
  <sheetViews>
    <sheetView topLeftCell="A19" zoomScaleNormal="100" workbookViewId="0">
      <selection activeCell="A22" sqref="A22"/>
    </sheetView>
  </sheetViews>
  <sheetFormatPr defaultColWidth="9.28515625" defaultRowHeight="11.45"/>
  <cols>
    <col min="1" max="1" width="12.5703125" style="17" customWidth="1"/>
    <col min="2" max="2" width="1.5703125" style="15" customWidth="1"/>
    <col min="3" max="3" width="51.5703125" style="15" customWidth="1"/>
    <col min="4" max="4" width="1.5703125" style="33" customWidth="1"/>
    <col min="5" max="5" width="13.5703125" style="15" bestFit="1" customWidth="1"/>
    <col min="6" max="16384" width="9.28515625" style="15"/>
  </cols>
  <sheetData>
    <row r="1" spans="1:255" ht="12.75" customHeight="1">
      <c r="B1" s="17"/>
      <c r="C1" s="17"/>
      <c r="E1" s="17"/>
    </row>
    <row r="2" spans="1:255" ht="12.75" customHeight="1">
      <c r="B2" s="17"/>
      <c r="C2" s="17"/>
      <c r="E2" s="17"/>
    </row>
    <row r="3" spans="1:255" ht="12.75" customHeight="1">
      <c r="A3" s="102"/>
      <c r="B3" s="18"/>
      <c r="C3" s="18"/>
      <c r="D3" s="34"/>
      <c r="E3" s="16"/>
    </row>
    <row r="4" spans="1:255" s="95" customFormat="1" ht="25.15" customHeight="1">
      <c r="A4" s="515" t="s">
        <v>0</v>
      </c>
      <c r="B4" s="515"/>
      <c r="C4" s="515"/>
      <c r="D4" s="92"/>
      <c r="E4" s="93"/>
      <c r="F4" s="20"/>
      <c r="G4" s="20"/>
      <c r="H4" s="20"/>
      <c r="I4" s="20"/>
      <c r="J4" s="20"/>
      <c r="K4" s="20"/>
      <c r="L4" s="20"/>
      <c r="M4" s="20"/>
      <c r="N4" s="20"/>
      <c r="O4" s="20"/>
      <c r="P4" s="20"/>
      <c r="Q4" s="20"/>
      <c r="R4" s="20"/>
      <c r="S4" s="20"/>
      <c r="T4" s="20"/>
      <c r="U4" s="20"/>
      <c r="V4" s="20"/>
      <c r="W4" s="20"/>
      <c r="X4" s="20"/>
      <c r="Y4" s="20"/>
      <c r="Z4" s="20"/>
      <c r="AA4" s="20"/>
      <c r="AB4" s="20"/>
      <c r="AC4" s="20"/>
      <c r="AD4" s="20"/>
      <c r="AE4" s="20"/>
      <c r="AF4" s="20"/>
      <c r="AG4" s="20"/>
      <c r="AH4" s="20"/>
      <c r="AI4" s="20"/>
      <c r="AJ4" s="20"/>
      <c r="AK4" s="20"/>
      <c r="AL4" s="20"/>
      <c r="AM4" s="20"/>
      <c r="AN4" s="20"/>
      <c r="AO4" s="20"/>
      <c r="AP4" s="20"/>
      <c r="AQ4" s="20"/>
      <c r="AR4" s="20"/>
      <c r="AS4" s="20"/>
      <c r="AT4" s="20"/>
      <c r="AU4" s="20"/>
      <c r="AV4" s="20"/>
      <c r="AW4" s="20"/>
      <c r="AX4" s="20"/>
      <c r="AY4" s="20"/>
      <c r="AZ4" s="20"/>
      <c r="BA4" s="20"/>
      <c r="BB4" s="20"/>
      <c r="BC4" s="20"/>
      <c r="BD4" s="20"/>
      <c r="BE4" s="20"/>
      <c r="BF4" s="20"/>
      <c r="BG4" s="20"/>
      <c r="BH4" s="20"/>
      <c r="BI4" s="20"/>
      <c r="BJ4" s="20"/>
      <c r="BK4" s="20"/>
      <c r="BL4" s="20"/>
      <c r="BM4" s="20"/>
      <c r="BN4" s="20"/>
      <c r="BO4" s="20"/>
      <c r="BP4" s="20"/>
      <c r="BQ4" s="20"/>
      <c r="BR4" s="20"/>
      <c r="BS4" s="20"/>
      <c r="BT4" s="20"/>
      <c r="BU4" s="20"/>
      <c r="BV4" s="20"/>
      <c r="BW4" s="20"/>
      <c r="BX4" s="20"/>
      <c r="BY4" s="20"/>
      <c r="BZ4" s="20"/>
      <c r="CA4" s="20"/>
      <c r="CB4" s="20"/>
      <c r="CC4" s="20"/>
      <c r="CD4" s="20"/>
      <c r="CE4" s="20"/>
      <c r="CF4" s="20"/>
      <c r="CG4" s="20"/>
      <c r="CH4" s="20"/>
      <c r="CI4" s="20"/>
      <c r="CJ4" s="20"/>
      <c r="CK4" s="20"/>
      <c r="CL4" s="20"/>
      <c r="CM4" s="20"/>
      <c r="CN4" s="20"/>
      <c r="CO4" s="20"/>
      <c r="CP4" s="20"/>
      <c r="CQ4" s="20"/>
      <c r="CR4" s="20"/>
      <c r="CS4" s="20"/>
      <c r="CT4" s="20"/>
      <c r="CU4" s="20"/>
      <c r="CV4" s="20"/>
      <c r="CW4" s="20"/>
      <c r="CX4" s="20"/>
      <c r="CY4" s="20"/>
      <c r="CZ4" s="20"/>
      <c r="DA4" s="20"/>
      <c r="DB4" s="20"/>
      <c r="DC4" s="20"/>
      <c r="DD4" s="20"/>
      <c r="DE4" s="20"/>
      <c r="DF4" s="20"/>
      <c r="DG4" s="20"/>
      <c r="DH4" s="20"/>
      <c r="DI4" s="20"/>
      <c r="DJ4" s="20"/>
      <c r="DK4" s="20"/>
      <c r="DL4" s="20"/>
      <c r="DM4" s="20"/>
      <c r="DN4" s="20"/>
      <c r="DO4" s="20"/>
      <c r="DP4" s="20"/>
      <c r="DQ4" s="20"/>
      <c r="DR4" s="20"/>
      <c r="DS4" s="20"/>
      <c r="DT4" s="20"/>
      <c r="DU4" s="20"/>
      <c r="DV4" s="20"/>
      <c r="DW4" s="20"/>
      <c r="DX4" s="20"/>
      <c r="DY4" s="20"/>
      <c r="DZ4" s="20"/>
      <c r="EA4" s="20"/>
      <c r="EB4" s="20"/>
      <c r="EC4" s="20"/>
      <c r="ED4" s="20"/>
      <c r="EE4" s="20"/>
      <c r="EF4" s="20"/>
      <c r="EG4" s="20"/>
      <c r="EH4" s="20"/>
      <c r="EI4" s="20"/>
      <c r="EJ4" s="20"/>
      <c r="EK4" s="20"/>
      <c r="EL4" s="20"/>
      <c r="EM4" s="20"/>
      <c r="EN4" s="20"/>
      <c r="EO4" s="20"/>
      <c r="EP4" s="20"/>
      <c r="EQ4" s="20"/>
      <c r="ER4" s="20"/>
      <c r="ES4" s="20"/>
      <c r="ET4" s="20"/>
      <c r="EU4" s="20"/>
      <c r="EV4" s="20"/>
      <c r="EW4" s="20"/>
      <c r="EX4" s="20"/>
      <c r="EY4" s="20"/>
      <c r="EZ4" s="20"/>
      <c r="FA4" s="20"/>
      <c r="FB4" s="20"/>
      <c r="FC4" s="20"/>
      <c r="FD4" s="20"/>
      <c r="FE4" s="20"/>
      <c r="FF4" s="20"/>
      <c r="FG4" s="20"/>
      <c r="FH4" s="20"/>
      <c r="FI4" s="20"/>
      <c r="FJ4" s="20"/>
      <c r="FK4" s="20"/>
      <c r="FL4" s="20"/>
      <c r="FM4" s="20"/>
      <c r="FN4" s="20"/>
      <c r="FO4" s="20"/>
      <c r="FP4" s="20"/>
      <c r="FQ4" s="20"/>
      <c r="FR4" s="20"/>
      <c r="FS4" s="20"/>
      <c r="FT4" s="20"/>
      <c r="FU4" s="20"/>
      <c r="FV4" s="20"/>
      <c r="FW4" s="20"/>
      <c r="FX4" s="20"/>
      <c r="FY4" s="20"/>
      <c r="FZ4" s="20"/>
      <c r="GA4" s="20"/>
      <c r="GB4" s="20"/>
      <c r="GC4" s="20"/>
      <c r="GD4" s="20"/>
      <c r="GE4" s="20"/>
      <c r="GF4" s="20"/>
      <c r="GG4" s="20"/>
      <c r="GH4" s="20"/>
      <c r="GI4" s="20"/>
      <c r="GJ4" s="20"/>
      <c r="GK4" s="20"/>
      <c r="GL4" s="20"/>
      <c r="GM4" s="20"/>
      <c r="GN4" s="20"/>
      <c r="GO4" s="20"/>
      <c r="GP4" s="20"/>
      <c r="GQ4" s="20"/>
      <c r="GR4" s="20"/>
      <c r="GS4" s="20"/>
      <c r="GT4" s="20"/>
      <c r="GU4" s="20"/>
      <c r="GV4" s="20"/>
      <c r="GW4" s="20"/>
      <c r="GX4" s="20"/>
      <c r="GY4" s="20"/>
      <c r="GZ4" s="20"/>
      <c r="HA4" s="20"/>
      <c r="HB4" s="20"/>
      <c r="HC4" s="20"/>
      <c r="HD4" s="20"/>
      <c r="HE4" s="20"/>
      <c r="HF4" s="20"/>
      <c r="HG4" s="20"/>
      <c r="HH4" s="20"/>
      <c r="HI4" s="20"/>
      <c r="HJ4" s="20"/>
      <c r="HK4" s="20"/>
      <c r="HL4" s="20"/>
      <c r="HM4" s="20"/>
      <c r="HN4" s="20"/>
      <c r="HO4" s="20"/>
      <c r="HP4" s="20"/>
      <c r="HQ4" s="20"/>
      <c r="HR4" s="20"/>
      <c r="HS4" s="20"/>
      <c r="HT4" s="20"/>
      <c r="HU4" s="20"/>
      <c r="HV4" s="20"/>
      <c r="HW4" s="20"/>
      <c r="HX4" s="20"/>
      <c r="HY4" s="20"/>
      <c r="HZ4" s="20"/>
      <c r="IA4" s="20"/>
      <c r="IB4" s="20"/>
      <c r="IC4" s="20"/>
      <c r="ID4" s="20"/>
      <c r="IE4" s="20"/>
      <c r="IF4" s="20"/>
      <c r="IG4" s="20"/>
      <c r="IH4" s="20"/>
      <c r="II4" s="20"/>
      <c r="IJ4" s="20"/>
      <c r="IK4" s="20"/>
      <c r="IL4" s="20"/>
      <c r="IM4" s="20"/>
      <c r="IN4" s="20"/>
      <c r="IO4" s="20"/>
      <c r="IP4" s="20"/>
      <c r="IQ4" s="20"/>
      <c r="IR4" s="20"/>
      <c r="IS4" s="20"/>
      <c r="IT4" s="20"/>
      <c r="IU4" s="20"/>
    </row>
    <row r="5" spans="1:255" s="95" customFormat="1" ht="10.5" customHeight="1">
      <c r="A5" s="96"/>
      <c r="B5" s="96"/>
      <c r="C5" s="96"/>
      <c r="D5" s="97"/>
      <c r="E5" s="98"/>
      <c r="F5" s="20"/>
      <c r="G5" s="20"/>
      <c r="H5" s="20"/>
      <c r="I5" s="20"/>
      <c r="J5" s="20"/>
      <c r="K5" s="20"/>
      <c r="L5" s="20"/>
      <c r="M5" s="20"/>
      <c r="N5" s="20"/>
      <c r="O5" s="20"/>
      <c r="P5" s="20"/>
      <c r="Q5" s="20"/>
      <c r="R5" s="20"/>
      <c r="S5" s="20"/>
      <c r="T5" s="20"/>
      <c r="U5" s="20"/>
      <c r="V5" s="20"/>
      <c r="W5" s="20"/>
      <c r="X5" s="20"/>
      <c r="Y5" s="20"/>
      <c r="Z5" s="20"/>
      <c r="AA5" s="20"/>
      <c r="AB5" s="20"/>
      <c r="AC5" s="20"/>
      <c r="AD5" s="20"/>
      <c r="AE5" s="20"/>
      <c r="AF5" s="20"/>
      <c r="AG5" s="20"/>
      <c r="AH5" s="20"/>
      <c r="AI5" s="20"/>
      <c r="AJ5" s="20"/>
      <c r="AK5" s="20"/>
      <c r="AL5" s="20"/>
      <c r="AM5" s="20"/>
      <c r="AN5" s="20"/>
      <c r="AO5" s="20"/>
      <c r="AP5" s="20"/>
      <c r="AQ5" s="20"/>
      <c r="AR5" s="20"/>
      <c r="AS5" s="20"/>
      <c r="AT5" s="20"/>
      <c r="AU5" s="20"/>
      <c r="AV5" s="20"/>
      <c r="AW5" s="20"/>
      <c r="AX5" s="20"/>
      <c r="AY5" s="20"/>
      <c r="AZ5" s="20"/>
      <c r="BA5" s="20"/>
      <c r="BB5" s="20"/>
      <c r="BC5" s="20"/>
      <c r="BD5" s="20"/>
      <c r="BE5" s="20"/>
      <c r="BF5" s="20"/>
      <c r="BG5" s="20"/>
      <c r="BH5" s="20"/>
      <c r="BI5" s="20"/>
      <c r="BJ5" s="20"/>
      <c r="BK5" s="20"/>
      <c r="BL5" s="20"/>
      <c r="BM5" s="20"/>
      <c r="BN5" s="20"/>
      <c r="BO5" s="20"/>
      <c r="BP5" s="20"/>
      <c r="BQ5" s="20"/>
      <c r="BR5" s="20"/>
      <c r="BS5" s="20"/>
      <c r="BT5" s="20"/>
      <c r="BU5" s="20"/>
      <c r="BV5" s="20"/>
      <c r="BW5" s="20"/>
      <c r="BX5" s="20"/>
      <c r="BY5" s="20"/>
      <c r="BZ5" s="20"/>
      <c r="CA5" s="20"/>
      <c r="CB5" s="20"/>
      <c r="CC5" s="20"/>
      <c r="CD5" s="20"/>
      <c r="CE5" s="20"/>
      <c r="CF5" s="20"/>
      <c r="CG5" s="20"/>
      <c r="CH5" s="20"/>
      <c r="CI5" s="20"/>
      <c r="CJ5" s="20"/>
      <c r="CK5" s="20"/>
      <c r="CL5" s="20"/>
      <c r="CM5" s="20"/>
      <c r="CN5" s="20"/>
      <c r="CO5" s="20"/>
      <c r="CP5" s="20"/>
      <c r="CQ5" s="20"/>
      <c r="CR5" s="20"/>
      <c r="CS5" s="20"/>
      <c r="CT5" s="20"/>
      <c r="CU5" s="20"/>
      <c r="CV5" s="20"/>
      <c r="CW5" s="20"/>
      <c r="CX5" s="20"/>
      <c r="CY5" s="20"/>
      <c r="CZ5" s="20"/>
      <c r="DA5" s="20"/>
      <c r="DB5" s="20"/>
      <c r="DC5" s="20"/>
      <c r="DD5" s="20"/>
      <c r="DE5" s="20"/>
      <c r="DF5" s="20"/>
      <c r="DG5" s="20"/>
      <c r="DH5" s="20"/>
      <c r="DI5" s="20"/>
      <c r="DJ5" s="20"/>
      <c r="DK5" s="20"/>
      <c r="DL5" s="20"/>
      <c r="DM5" s="20"/>
      <c r="DN5" s="20"/>
      <c r="DO5" s="20"/>
      <c r="DP5" s="20"/>
      <c r="DQ5" s="20"/>
      <c r="DR5" s="20"/>
      <c r="DS5" s="20"/>
      <c r="DT5" s="20"/>
      <c r="DU5" s="20"/>
      <c r="DV5" s="20"/>
      <c r="DW5" s="20"/>
      <c r="DX5" s="20"/>
      <c r="DY5" s="20"/>
      <c r="DZ5" s="20"/>
      <c r="EA5" s="20"/>
      <c r="EB5" s="20"/>
      <c r="EC5" s="20"/>
      <c r="ED5" s="20"/>
      <c r="EE5" s="20"/>
      <c r="EF5" s="20"/>
      <c r="EG5" s="20"/>
      <c r="EH5" s="20"/>
      <c r="EI5" s="20"/>
      <c r="EJ5" s="20"/>
      <c r="EK5" s="20"/>
      <c r="EL5" s="20"/>
      <c r="EM5" s="20"/>
      <c r="EN5" s="20"/>
      <c r="EO5" s="20"/>
      <c r="EP5" s="20"/>
      <c r="EQ5" s="20"/>
      <c r="ER5" s="20"/>
      <c r="ES5" s="20"/>
      <c r="ET5" s="20"/>
      <c r="EU5" s="20"/>
      <c r="EV5" s="20"/>
      <c r="EW5" s="20"/>
      <c r="EX5" s="20"/>
      <c r="EY5" s="20"/>
      <c r="EZ5" s="20"/>
      <c r="FA5" s="20"/>
      <c r="FB5" s="20"/>
      <c r="FC5" s="20"/>
      <c r="FD5" s="20"/>
      <c r="FE5" s="20"/>
      <c r="FF5" s="20"/>
      <c r="FG5" s="20"/>
      <c r="FH5" s="20"/>
      <c r="FI5" s="20"/>
      <c r="FJ5" s="20"/>
      <c r="FK5" s="20"/>
      <c r="FL5" s="20"/>
      <c r="FM5" s="20"/>
      <c r="FN5" s="20"/>
      <c r="FO5" s="20"/>
      <c r="FP5" s="20"/>
      <c r="FQ5" s="20"/>
      <c r="FR5" s="20"/>
      <c r="FS5" s="20"/>
      <c r="FT5" s="20"/>
      <c r="FU5" s="20"/>
      <c r="FV5" s="20"/>
      <c r="FW5" s="20"/>
      <c r="FX5" s="20"/>
      <c r="FY5" s="20"/>
      <c r="FZ5" s="20"/>
      <c r="GA5" s="20"/>
      <c r="GB5" s="20"/>
      <c r="GC5" s="20"/>
      <c r="GD5" s="20"/>
      <c r="GE5" s="20"/>
      <c r="GF5" s="20"/>
      <c r="GG5" s="20"/>
      <c r="GH5" s="20"/>
      <c r="GI5" s="20"/>
      <c r="GJ5" s="20"/>
      <c r="GK5" s="20"/>
      <c r="GL5" s="20"/>
      <c r="GM5" s="20"/>
      <c r="GN5" s="20"/>
      <c r="GO5" s="20"/>
      <c r="GP5" s="20"/>
      <c r="GQ5" s="20"/>
      <c r="GR5" s="20"/>
      <c r="GS5" s="20"/>
      <c r="GT5" s="20"/>
      <c r="GU5" s="20"/>
      <c r="GV5" s="20"/>
      <c r="GW5" s="20"/>
      <c r="GX5" s="20"/>
      <c r="GY5" s="20"/>
      <c r="GZ5" s="20"/>
      <c r="HA5" s="20"/>
      <c r="HB5" s="20"/>
      <c r="HC5" s="20"/>
      <c r="HD5" s="20"/>
      <c r="HE5" s="20"/>
      <c r="HF5" s="20"/>
      <c r="HG5" s="20"/>
      <c r="HH5" s="20"/>
      <c r="HI5" s="20"/>
      <c r="HJ5" s="20"/>
      <c r="HK5" s="20"/>
      <c r="HL5" s="20"/>
      <c r="HM5" s="20"/>
      <c r="HN5" s="20"/>
      <c r="HO5" s="20"/>
      <c r="HP5" s="20"/>
      <c r="HQ5" s="20"/>
      <c r="HR5" s="20"/>
      <c r="HS5" s="20"/>
      <c r="HT5" s="20"/>
      <c r="HU5" s="20"/>
      <c r="HV5" s="20"/>
      <c r="HW5" s="20"/>
      <c r="HX5" s="20"/>
      <c r="HY5" s="20"/>
      <c r="HZ5" s="20"/>
      <c r="IA5" s="20"/>
      <c r="IB5" s="20"/>
      <c r="IC5" s="20"/>
      <c r="ID5" s="20"/>
      <c r="IE5" s="20"/>
      <c r="IF5" s="20"/>
      <c r="IG5" s="20"/>
      <c r="IH5" s="20"/>
      <c r="II5" s="20"/>
      <c r="IJ5" s="20"/>
      <c r="IK5" s="20"/>
      <c r="IL5" s="20"/>
      <c r="IM5" s="20"/>
      <c r="IN5" s="20"/>
      <c r="IO5" s="20"/>
      <c r="IP5" s="20"/>
      <c r="IQ5" s="20"/>
      <c r="IR5" s="20"/>
      <c r="IS5" s="20"/>
      <c r="IT5" s="20"/>
      <c r="IU5" s="20"/>
    </row>
    <row r="6" spans="1:255" ht="40.15" customHeight="1">
      <c r="A6" s="101" t="s">
        <v>1</v>
      </c>
      <c r="B6" s="100" t="s">
        <v>2</v>
      </c>
      <c r="C6" s="99" t="s">
        <v>3</v>
      </c>
      <c r="D6" s="100" t="s">
        <v>2</v>
      </c>
      <c r="E6" s="99" t="s">
        <v>4</v>
      </c>
    </row>
    <row r="7" spans="1:255" ht="40.15" customHeight="1">
      <c r="A7" s="599" t="s">
        <v>5</v>
      </c>
      <c r="B7" s="600" t="s">
        <v>2</v>
      </c>
      <c r="C7" s="601" t="s">
        <v>6</v>
      </c>
      <c r="D7" s="600" t="s">
        <v>2</v>
      </c>
      <c r="E7" s="601" t="s">
        <v>4</v>
      </c>
    </row>
    <row r="8" spans="1:255" ht="40.15" customHeight="1">
      <c r="A8" s="599" t="s">
        <v>7</v>
      </c>
      <c r="B8" s="600" t="s">
        <v>2</v>
      </c>
      <c r="C8" s="601" t="s">
        <v>8</v>
      </c>
      <c r="D8" s="600" t="s">
        <v>2</v>
      </c>
      <c r="E8" s="601" t="s">
        <v>4</v>
      </c>
    </row>
    <row r="9" spans="1:255" ht="40.15" customHeight="1">
      <c r="A9" s="599" t="s">
        <v>9</v>
      </c>
      <c r="B9" s="600" t="s">
        <v>2</v>
      </c>
      <c r="C9" s="601" t="s">
        <v>10</v>
      </c>
      <c r="D9" s="600" t="s">
        <v>2</v>
      </c>
      <c r="E9" s="601" t="s">
        <v>4</v>
      </c>
    </row>
    <row r="10" spans="1:255" ht="40.15" customHeight="1">
      <c r="A10" s="599" t="s">
        <v>11</v>
      </c>
      <c r="B10" s="600" t="s">
        <v>2</v>
      </c>
      <c r="C10" s="601" t="s">
        <v>12</v>
      </c>
      <c r="D10" s="600" t="s">
        <v>2</v>
      </c>
      <c r="E10" s="601" t="s">
        <v>4</v>
      </c>
    </row>
    <row r="11" spans="1:255" ht="40.15" customHeight="1">
      <c r="A11" s="602" t="s">
        <v>13</v>
      </c>
      <c r="B11" s="603" t="s">
        <v>2</v>
      </c>
      <c r="C11" s="604" t="s">
        <v>14</v>
      </c>
      <c r="D11" s="603" t="s">
        <v>2</v>
      </c>
      <c r="E11" s="604" t="s">
        <v>4</v>
      </c>
    </row>
    <row r="12" spans="1:255" ht="40.15" customHeight="1">
      <c r="A12" s="602" t="s">
        <v>15</v>
      </c>
      <c r="B12" s="603" t="s">
        <v>2</v>
      </c>
      <c r="C12" s="604" t="s">
        <v>16</v>
      </c>
      <c r="D12" s="603" t="s">
        <v>2</v>
      </c>
      <c r="E12" s="604" t="s">
        <v>4</v>
      </c>
    </row>
    <row r="13" spans="1:255" s="17" customFormat="1" ht="40.15" customHeight="1">
      <c r="A13" s="246" t="s">
        <v>17</v>
      </c>
      <c r="B13" s="100"/>
      <c r="C13" s="245" t="s">
        <v>18</v>
      </c>
      <c r="D13" s="100" t="s">
        <v>2</v>
      </c>
      <c r="E13" s="326" t="s">
        <v>19</v>
      </c>
    </row>
    <row r="14" spans="1:255" s="17" customFormat="1" ht="40.15" customHeight="1">
      <c r="A14" s="246" t="s">
        <v>20</v>
      </c>
      <c r="B14" s="100"/>
      <c r="C14" s="245" t="s">
        <v>21</v>
      </c>
      <c r="D14" s="100" t="s">
        <v>2</v>
      </c>
      <c r="E14" s="326" t="s">
        <v>19</v>
      </c>
    </row>
    <row r="15" spans="1:255" s="17" customFormat="1" ht="40.15" customHeight="1">
      <c r="A15" s="605" t="s">
        <v>22</v>
      </c>
      <c r="B15" s="600"/>
      <c r="C15" s="606" t="s">
        <v>23</v>
      </c>
      <c r="D15" s="600" t="s">
        <v>2</v>
      </c>
      <c r="E15" s="607" t="s">
        <v>19</v>
      </c>
    </row>
    <row r="16" spans="1:255" s="17" customFormat="1" ht="40.15" customHeight="1">
      <c r="A16" s="246" t="s">
        <v>24</v>
      </c>
      <c r="B16" s="100"/>
      <c r="C16" s="245" t="s">
        <v>25</v>
      </c>
      <c r="D16" s="100" t="s">
        <v>2</v>
      </c>
      <c r="E16" s="326" t="s">
        <v>19</v>
      </c>
    </row>
    <row r="17" spans="1:6" s="17" customFormat="1" ht="40.15" customHeight="1">
      <c r="A17" s="246" t="s">
        <v>26</v>
      </c>
      <c r="B17" s="100"/>
      <c r="C17" s="245" t="s">
        <v>27</v>
      </c>
      <c r="D17" s="100" t="s">
        <v>2</v>
      </c>
      <c r="E17" s="326" t="s">
        <v>19</v>
      </c>
    </row>
    <row r="18" spans="1:6" s="17" customFormat="1" ht="40.15" customHeight="1">
      <c r="A18" s="101" t="s">
        <v>28</v>
      </c>
      <c r="B18" s="100" t="s">
        <v>2</v>
      </c>
      <c r="C18" s="99" t="s">
        <v>29</v>
      </c>
      <c r="D18" s="100" t="s">
        <v>2</v>
      </c>
      <c r="E18" s="99" t="s">
        <v>30</v>
      </c>
      <c r="F18" s="244"/>
    </row>
    <row r="19" spans="1:6" ht="51" customHeight="1">
      <c r="A19" s="101" t="s">
        <v>31</v>
      </c>
      <c r="B19" s="100" t="s">
        <v>2</v>
      </c>
      <c r="C19" s="99" t="s">
        <v>32</v>
      </c>
      <c r="D19" s="100" t="s">
        <v>2</v>
      </c>
      <c r="E19" s="99" t="s">
        <v>33</v>
      </c>
    </row>
    <row r="20" spans="1:6" ht="48.75" customHeight="1">
      <c r="A20" s="101" t="s">
        <v>34</v>
      </c>
      <c r="B20" s="100" t="s">
        <v>2</v>
      </c>
      <c r="C20" s="99" t="s">
        <v>35</v>
      </c>
      <c r="D20" s="100" t="s">
        <v>2</v>
      </c>
      <c r="E20" s="99" t="s">
        <v>33</v>
      </c>
    </row>
    <row r="21" spans="1:6" ht="40.15" customHeight="1">
      <c r="A21" s="101" t="s">
        <v>36</v>
      </c>
      <c r="B21" s="100" t="s">
        <v>2</v>
      </c>
      <c r="C21" s="99" t="s">
        <v>37</v>
      </c>
      <c r="D21" s="100" t="s">
        <v>2</v>
      </c>
      <c r="E21" s="99" t="s">
        <v>33</v>
      </c>
    </row>
    <row r="22" spans="1:6" ht="56.45" customHeight="1">
      <c r="A22" s="101" t="s">
        <v>38</v>
      </c>
      <c r="B22" s="100" t="s">
        <v>2</v>
      </c>
      <c r="C22" s="99" t="s">
        <v>39</v>
      </c>
      <c r="D22" s="100" t="s">
        <v>2</v>
      </c>
      <c r="E22" s="99" t="s">
        <v>33</v>
      </c>
    </row>
    <row r="23" spans="1:6" ht="40.15" customHeight="1">
      <c r="A23" s="101" t="s">
        <v>40</v>
      </c>
      <c r="B23" s="100" t="s">
        <v>2</v>
      </c>
      <c r="C23" s="99" t="s">
        <v>41</v>
      </c>
      <c r="D23" s="100" t="s">
        <v>2</v>
      </c>
      <c r="E23" s="99" t="s">
        <v>33</v>
      </c>
    </row>
    <row r="24" spans="1:6" ht="40.15" customHeight="1">
      <c r="A24" s="101" t="s">
        <v>42</v>
      </c>
      <c r="B24" s="100" t="s">
        <v>2</v>
      </c>
      <c r="C24" s="99" t="s">
        <v>43</v>
      </c>
      <c r="D24" s="100" t="s">
        <v>2</v>
      </c>
      <c r="E24" s="99" t="s">
        <v>33</v>
      </c>
    </row>
    <row r="25" spans="1:6" ht="40.15" customHeight="1">
      <c r="A25" s="101" t="s">
        <v>44</v>
      </c>
      <c r="B25" s="100" t="s">
        <v>2</v>
      </c>
      <c r="C25" s="99" t="s">
        <v>45</v>
      </c>
      <c r="D25" s="100" t="s">
        <v>2</v>
      </c>
      <c r="E25" s="99" t="s">
        <v>33</v>
      </c>
    </row>
    <row r="26" spans="1:6" ht="40.15" customHeight="1">
      <c r="A26" s="101" t="s">
        <v>46</v>
      </c>
      <c r="B26" s="100" t="s">
        <v>2</v>
      </c>
      <c r="C26" s="99" t="s">
        <v>47</v>
      </c>
      <c r="D26" s="100" t="s">
        <v>2</v>
      </c>
      <c r="E26" s="99" t="s">
        <v>33</v>
      </c>
    </row>
    <row r="27" spans="1:6" ht="53.45" customHeight="1">
      <c r="A27" s="101" t="s">
        <v>48</v>
      </c>
      <c r="B27" s="100" t="s">
        <v>2</v>
      </c>
      <c r="C27" s="99" t="s">
        <v>49</v>
      </c>
      <c r="D27" s="100" t="s">
        <v>2</v>
      </c>
      <c r="E27" s="99" t="s">
        <v>33</v>
      </c>
    </row>
    <row r="28" spans="1:6" ht="40.15" customHeight="1">
      <c r="A28" s="101" t="s">
        <v>50</v>
      </c>
      <c r="B28" s="100" t="s">
        <v>2</v>
      </c>
      <c r="C28" s="99" t="s">
        <v>51</v>
      </c>
      <c r="D28" s="100" t="s">
        <v>2</v>
      </c>
      <c r="E28" s="99" t="s">
        <v>30</v>
      </c>
      <c r="F28" s="244"/>
    </row>
  </sheetData>
  <mergeCells count="1">
    <mergeCell ref="A4:C4"/>
  </mergeCells>
  <phoneticPr fontId="0" type="noConversion"/>
  <hyperlinks>
    <hyperlink ref="A7" location="'8.2'!A1" display="Tavola 8.2" xr:uid="{00000000-0004-0000-0000-000000000000}"/>
    <hyperlink ref="A8" location="'8.3'!A1" display="Tavola 8.3" xr:uid="{00000000-0004-0000-0000-000001000000}"/>
    <hyperlink ref="A9" location="'8.4'!A1" display="Tavola 8.4" xr:uid="{00000000-0004-0000-0000-000002000000}"/>
    <hyperlink ref="A10" location="'8.5'!A1" display="Tavola 8.5" xr:uid="{00000000-0004-0000-0000-000003000000}"/>
    <hyperlink ref="A11" location="'8.6'!A1" display="Tavola 8.6" xr:uid="{00000000-0004-0000-0000-000004000000}"/>
    <hyperlink ref="A12" location="'8.7'!A1" display="Tavola 8.7" xr:uid="{00000000-0004-0000-0000-000005000000}"/>
    <hyperlink ref="A6" location="'8.1'!A1" display="Tavola 8.1" xr:uid="{00000000-0004-0000-0000-000006000000}"/>
    <hyperlink ref="A18" location="'8.13'!A1" display="Tavola 8.13" xr:uid="{00000000-0004-0000-0000-000007000000}"/>
    <hyperlink ref="A19" location="'8.14'!A1" display="Tavola 8.14" xr:uid="{00000000-0004-0000-0000-000008000000}"/>
    <hyperlink ref="A20" location="'8.15'!A1" display="Tavola 8.15" xr:uid="{00000000-0004-0000-0000-000009000000}"/>
    <hyperlink ref="A21" location="'8.16'!A1" display="Tavola 8.16" xr:uid="{00000000-0004-0000-0000-00000A000000}"/>
    <hyperlink ref="A22" location="'8.17'!A1" display="Tavola 8.17" xr:uid="{00000000-0004-0000-0000-00000B000000}"/>
    <hyperlink ref="A23" location="'8.18'!A1" display="Tavola 8.18" xr:uid="{00000000-0004-0000-0000-00000C000000}"/>
    <hyperlink ref="A24" location="'8.19'!A1" display="Tavola 8.19" xr:uid="{00000000-0004-0000-0000-00000D000000}"/>
    <hyperlink ref="A25" location="'8.20'!A1" display="Tavola 8.20" xr:uid="{00000000-0004-0000-0000-00000E000000}"/>
    <hyperlink ref="A26" location="'8.21'!A1" display="Tavola 8.21" xr:uid="{00000000-0004-0000-0000-00000F000000}"/>
    <hyperlink ref="A27" location="'8.22'!A1" display="Tavola 8.22" xr:uid="{00000000-0004-0000-0000-000010000000}"/>
    <hyperlink ref="A13" location="8.8!A1" display="8.8!A1" xr:uid="{00000000-0004-0000-0000-000011000000}"/>
    <hyperlink ref="A14" location="8.9!A1" display="8.9!A1" xr:uid="{00000000-0004-0000-0000-000012000000}"/>
    <hyperlink ref="A15" location="8.10!A1" display="8.10!A1" xr:uid="{00000000-0004-0000-0000-000013000000}"/>
    <hyperlink ref="A16" location="8.11!A1" display="8.11!A1" xr:uid="{00000000-0004-0000-0000-000014000000}"/>
    <hyperlink ref="A17" location="8.12!A1" display="8.12!A1" xr:uid="{00000000-0004-0000-0000-000015000000}"/>
    <hyperlink ref="A28" location="'8.23 '!A1" display="Tavola 8.23" xr:uid="{00000000-0004-0000-0000-000016000000}"/>
  </hyperlinks>
  <pageMargins left="0.59055118110236227" right="0.59055118110236227" top="0.78740157480314965" bottom="0.78740157480314965" header="0" footer="0"/>
  <pageSetup paperSize="9" orientation="portrait" horizontalDpi="4294967293"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Foglio10"/>
  <dimension ref="A1:L48"/>
  <sheetViews>
    <sheetView zoomScaleNormal="100" workbookViewId="0"/>
  </sheetViews>
  <sheetFormatPr defaultColWidth="9.140625" defaultRowHeight="12.6"/>
  <cols>
    <col min="1" max="1" width="18.28515625" style="32" customWidth="1"/>
    <col min="2" max="4" width="7.7109375" style="32" customWidth="1"/>
    <col min="5" max="5" width="0.5703125" style="32" customWidth="1"/>
    <col min="6" max="8" width="7.7109375" style="32" customWidth="1"/>
    <col min="9" max="9" width="0.5703125" style="32" customWidth="1"/>
    <col min="10" max="12" width="7.7109375" style="32" customWidth="1"/>
    <col min="13" max="16384" width="9.140625" style="32"/>
  </cols>
  <sheetData>
    <row r="1" spans="1:12" s="26" customFormat="1" ht="12.75" customHeight="1">
      <c r="A1" s="25"/>
    </row>
    <row r="2" spans="1:12" s="26" customFormat="1" ht="12.75" customHeight="1">
      <c r="A2" s="25"/>
    </row>
    <row r="3" spans="1:12" s="26" customFormat="1" ht="25.15" customHeight="1">
      <c r="A3" s="27"/>
    </row>
    <row r="4" spans="1:12" s="26" customFormat="1" ht="12" customHeight="1">
      <c r="A4" s="28" t="s">
        <v>15</v>
      </c>
    </row>
    <row r="5" spans="1:12" s="26" customFormat="1" ht="12" customHeight="1">
      <c r="A5" s="28" t="s">
        <v>16</v>
      </c>
    </row>
    <row r="6" spans="1:12" s="26" customFormat="1" ht="12" customHeight="1">
      <c r="A6" s="509" t="s">
        <v>52</v>
      </c>
    </row>
    <row r="7" spans="1:12" s="39" customFormat="1" ht="6" customHeight="1">
      <c r="A7" s="29"/>
      <c r="B7" s="29"/>
      <c r="C7" s="29"/>
      <c r="D7" s="29"/>
      <c r="E7" s="29"/>
      <c r="F7" s="29"/>
      <c r="G7" s="29"/>
      <c r="H7" s="29"/>
      <c r="I7" s="29"/>
      <c r="J7" s="29"/>
      <c r="K7" s="29"/>
      <c r="L7" s="29"/>
    </row>
    <row r="8" spans="1:12" s="40" customFormat="1" ht="21" customHeight="1">
      <c r="A8" s="552" t="s">
        <v>53</v>
      </c>
      <c r="B8" s="553" t="s">
        <v>167</v>
      </c>
      <c r="C8" s="553"/>
      <c r="D8" s="553"/>
      <c r="E8" s="190"/>
      <c r="F8" s="553" t="s">
        <v>168</v>
      </c>
      <c r="G8" s="553"/>
      <c r="H8" s="553"/>
      <c r="I8" s="190"/>
      <c r="J8" s="553" t="s">
        <v>169</v>
      </c>
      <c r="K8" s="553"/>
      <c r="L8" s="553"/>
    </row>
    <row r="9" spans="1:12" s="30" customFormat="1" ht="20.100000000000001" customHeight="1">
      <c r="A9" s="549"/>
      <c r="B9" s="177" t="s">
        <v>112</v>
      </c>
      <c r="C9" s="177" t="s">
        <v>113</v>
      </c>
      <c r="D9" s="177" t="s">
        <v>133</v>
      </c>
      <c r="E9" s="177"/>
      <c r="F9" s="177" t="s">
        <v>112</v>
      </c>
      <c r="G9" s="177" t="s">
        <v>113</v>
      </c>
      <c r="H9" s="177" t="s">
        <v>133</v>
      </c>
      <c r="I9" s="177"/>
      <c r="J9" s="177" t="s">
        <v>112</v>
      </c>
      <c r="K9" s="177" t="s">
        <v>113</v>
      </c>
      <c r="L9" s="177" t="s">
        <v>133</v>
      </c>
    </row>
    <row r="10" spans="1:12" s="30" customFormat="1" ht="3" customHeight="1">
      <c r="A10" s="191"/>
    </row>
    <row r="11" spans="1:12" s="31" customFormat="1" ht="9.9499999999999993" customHeight="1">
      <c r="A11" s="179">
        <v>2016</v>
      </c>
      <c r="B11" s="223">
        <v>1363.579</v>
      </c>
      <c r="C11" s="223">
        <v>1980.239</v>
      </c>
      <c r="D11" s="223">
        <v>3343.8180000000002</v>
      </c>
      <c r="E11" s="223"/>
      <c r="F11" s="223">
        <v>3514.0549999999998</v>
      </c>
      <c r="G11" s="223">
        <v>6769.8980000000001</v>
      </c>
      <c r="H11" s="223">
        <v>10283.953</v>
      </c>
      <c r="I11" s="223"/>
      <c r="J11" s="223">
        <v>4877.634</v>
      </c>
      <c r="K11" s="223">
        <v>8750.1370000000006</v>
      </c>
      <c r="L11" s="223">
        <v>13627.771000000001</v>
      </c>
    </row>
    <row r="12" spans="1:12" s="31" customFormat="1" ht="9.9499999999999993" customHeight="1">
      <c r="A12" s="179">
        <v>2017</v>
      </c>
      <c r="B12" s="223">
        <v>1296.857</v>
      </c>
      <c r="C12" s="223">
        <v>1833.837</v>
      </c>
      <c r="D12" s="223">
        <v>3130.694</v>
      </c>
      <c r="E12" s="223"/>
      <c r="F12" s="223">
        <v>3520.92</v>
      </c>
      <c r="G12" s="223">
        <v>6734.4690000000001</v>
      </c>
      <c r="H12" s="223">
        <v>10255.39</v>
      </c>
      <c r="I12" s="223"/>
      <c r="J12" s="223">
        <v>4817.7780000000002</v>
      </c>
      <c r="K12" s="223">
        <v>8568.3060000000005</v>
      </c>
      <c r="L12" s="223">
        <v>13386.084000000001</v>
      </c>
    </row>
    <row r="13" spans="1:12" s="31" customFormat="1" ht="9.9499999999999993" customHeight="1">
      <c r="A13" s="25">
        <v>2018</v>
      </c>
      <c r="B13" s="223">
        <v>1257.82</v>
      </c>
      <c r="C13" s="223">
        <v>1762.4179999999999</v>
      </c>
      <c r="D13" s="223">
        <v>3020.2379999999998</v>
      </c>
      <c r="E13" s="223"/>
      <c r="F13" s="223">
        <v>3523.8069999999998</v>
      </c>
      <c r="G13" s="223">
        <v>6716.6419999999998</v>
      </c>
      <c r="H13" s="223">
        <v>10240.449000000001</v>
      </c>
      <c r="I13" s="223"/>
      <c r="J13" s="223">
        <v>4781.6270000000004</v>
      </c>
      <c r="K13" s="223">
        <v>8479.0589999999993</v>
      </c>
      <c r="L13" s="223">
        <v>13260.686</v>
      </c>
    </row>
    <row r="14" spans="1:12" s="31" customFormat="1" ht="9.9499999999999993" customHeight="1">
      <c r="A14" s="25">
        <v>2019</v>
      </c>
      <c r="B14" s="194">
        <v>1237.421</v>
      </c>
      <c r="C14" s="194">
        <v>1706.028</v>
      </c>
      <c r="D14" s="194">
        <v>2943.4479999999999</v>
      </c>
      <c r="E14" s="194"/>
      <c r="F14" s="194">
        <v>3553.2979999999998</v>
      </c>
      <c r="G14" s="194">
        <v>6676.991</v>
      </c>
      <c r="H14" s="194">
        <v>10230.290000000001</v>
      </c>
      <c r="I14" s="194"/>
      <c r="J14" s="194">
        <v>4790.7190000000001</v>
      </c>
      <c r="K14" s="194">
        <v>8383.0190000000002</v>
      </c>
      <c r="L14" s="194">
        <v>13173.737999999999</v>
      </c>
    </row>
    <row r="15" spans="1:12" s="30" customFormat="1" ht="3" customHeight="1">
      <c r="A15" s="192"/>
      <c r="B15" s="181"/>
      <c r="C15" s="181"/>
      <c r="D15" s="181"/>
      <c r="E15" s="181"/>
      <c r="F15" s="181"/>
      <c r="G15" s="181"/>
      <c r="H15" s="181"/>
      <c r="I15" s="181"/>
      <c r="J15" s="181"/>
      <c r="K15" s="181"/>
      <c r="L15" s="181"/>
    </row>
    <row r="16" spans="1:12" s="31" customFormat="1" ht="9.9499999999999993" customHeight="1">
      <c r="A16" s="193"/>
      <c r="B16" s="518" t="s">
        <v>67</v>
      </c>
      <c r="C16" s="518"/>
      <c r="D16" s="518"/>
      <c r="E16" s="518"/>
      <c r="F16" s="518"/>
      <c r="G16" s="518"/>
      <c r="H16" s="518"/>
      <c r="I16" s="518"/>
      <c r="J16" s="518"/>
      <c r="K16" s="518"/>
      <c r="L16" s="518"/>
    </row>
    <row r="17" spans="1:12" s="30" customFormat="1" ht="3" customHeight="1">
      <c r="A17" s="191"/>
      <c r="B17" s="31"/>
      <c r="C17" s="31"/>
      <c r="D17" s="31"/>
      <c r="E17" s="31"/>
      <c r="F17" s="31"/>
    </row>
    <row r="18" spans="1:12" s="31" customFormat="1" ht="9.9499999999999993" customHeight="1">
      <c r="A18" s="179" t="s">
        <v>68</v>
      </c>
      <c r="B18" s="224">
        <v>55.186</v>
      </c>
      <c r="C18" s="224">
        <v>71.275999999999996</v>
      </c>
      <c r="D18" s="224">
        <v>126.462</v>
      </c>
      <c r="E18" s="224"/>
      <c r="F18" s="224">
        <v>259.23200000000003</v>
      </c>
      <c r="G18" s="224">
        <v>418.06599999999997</v>
      </c>
      <c r="H18" s="224">
        <v>677.298</v>
      </c>
      <c r="I18" s="224"/>
      <c r="J18" s="224">
        <v>314.41800000000001</v>
      </c>
      <c r="K18" s="224">
        <v>489.34199999999998</v>
      </c>
      <c r="L18" s="224">
        <v>803.76</v>
      </c>
    </row>
    <row r="19" spans="1:12" s="31" customFormat="1" ht="9.9499999999999993" customHeight="1">
      <c r="A19" s="179" t="s">
        <v>151</v>
      </c>
      <c r="B19" s="225">
        <v>1.8759999999999999</v>
      </c>
      <c r="C19" s="225">
        <v>1.8149999999999999</v>
      </c>
      <c r="D19" s="225">
        <v>3.6909999999999998</v>
      </c>
      <c r="E19" s="225"/>
      <c r="F19" s="225">
        <v>7.5869999999999997</v>
      </c>
      <c r="G19" s="225">
        <v>11.11</v>
      </c>
      <c r="H19" s="225">
        <v>18.696999999999999</v>
      </c>
      <c r="I19" s="225"/>
      <c r="J19" s="225">
        <v>9.4619999999999997</v>
      </c>
      <c r="K19" s="225">
        <v>12.926</v>
      </c>
      <c r="L19" s="225">
        <v>22.388000000000002</v>
      </c>
    </row>
    <row r="20" spans="1:12" s="31" customFormat="1" ht="9.9499999999999993" customHeight="1">
      <c r="A20" s="179" t="s">
        <v>70</v>
      </c>
      <c r="B20" s="225">
        <v>23.802</v>
      </c>
      <c r="C20" s="225">
        <v>27.648</v>
      </c>
      <c r="D20" s="225">
        <v>51.45</v>
      </c>
      <c r="E20" s="225"/>
      <c r="F20" s="225">
        <v>91.971000000000004</v>
      </c>
      <c r="G20" s="225">
        <v>148.15600000000001</v>
      </c>
      <c r="H20" s="225">
        <v>240.12700000000001</v>
      </c>
      <c r="I20" s="225"/>
      <c r="J20" s="225">
        <v>115.77200000000001</v>
      </c>
      <c r="K20" s="225">
        <v>175.804</v>
      </c>
      <c r="L20" s="225">
        <v>291.577</v>
      </c>
    </row>
    <row r="21" spans="1:12" s="31" customFormat="1" ht="9.9499999999999993" customHeight="1">
      <c r="A21" s="179" t="s">
        <v>71</v>
      </c>
      <c r="B21" s="225">
        <v>124.265</v>
      </c>
      <c r="C21" s="225">
        <v>169.84299999999999</v>
      </c>
      <c r="D21" s="225">
        <v>294.108</v>
      </c>
      <c r="E21" s="225"/>
      <c r="F21" s="225">
        <v>593.56100000000004</v>
      </c>
      <c r="G21" s="225">
        <v>1004.542</v>
      </c>
      <c r="H21" s="225">
        <v>1598.1030000000001</v>
      </c>
      <c r="I21" s="225"/>
      <c r="J21" s="225">
        <v>717.82600000000002</v>
      </c>
      <c r="K21" s="225">
        <v>1174.385</v>
      </c>
      <c r="L21" s="225">
        <v>1892.211</v>
      </c>
    </row>
    <row r="22" spans="1:12" s="31" customFormat="1" ht="9.9499999999999993" customHeight="1">
      <c r="A22" s="179" t="s">
        <v>152</v>
      </c>
      <c r="B22" s="225">
        <v>9.4770000000000003</v>
      </c>
      <c r="C22" s="225">
        <v>14.804</v>
      </c>
      <c r="D22" s="225">
        <v>24.28</v>
      </c>
      <c r="E22" s="225"/>
      <c r="F22" s="225">
        <v>61.356000000000002</v>
      </c>
      <c r="G22" s="225">
        <v>98.346000000000004</v>
      </c>
      <c r="H22" s="225">
        <v>159.702</v>
      </c>
      <c r="I22" s="225"/>
      <c r="J22" s="225">
        <v>70.831999999999994</v>
      </c>
      <c r="K22" s="225">
        <v>113.15</v>
      </c>
      <c r="L22" s="225">
        <v>183.982</v>
      </c>
    </row>
    <row r="23" spans="1:12" s="41" customFormat="1" ht="9.9499999999999993" customHeight="1">
      <c r="A23" s="226" t="s">
        <v>73</v>
      </c>
      <c r="B23" s="227">
        <v>4.048</v>
      </c>
      <c r="C23" s="227">
        <v>5.7839999999999998</v>
      </c>
      <c r="D23" s="227">
        <v>9.8309999999999995</v>
      </c>
      <c r="E23" s="227"/>
      <c r="F23" s="228">
        <v>26.824000000000002</v>
      </c>
      <c r="G23" s="228">
        <v>48.360999999999997</v>
      </c>
      <c r="H23" s="227">
        <v>75.185000000000002</v>
      </c>
      <c r="I23" s="227"/>
      <c r="J23" s="228">
        <v>30.870999999999999</v>
      </c>
      <c r="K23" s="228">
        <v>54.145000000000003</v>
      </c>
      <c r="L23" s="227">
        <v>85.016000000000005</v>
      </c>
    </row>
    <row r="24" spans="1:12" s="41" customFormat="1" ht="9.9499999999999993" customHeight="1">
      <c r="A24" s="226" t="s">
        <v>166</v>
      </c>
      <c r="B24" s="228">
        <v>5.4290000000000003</v>
      </c>
      <c r="C24" s="228">
        <v>9.02</v>
      </c>
      <c r="D24" s="228">
        <v>14.449</v>
      </c>
      <c r="E24" s="228"/>
      <c r="F24" s="228">
        <v>34.531999999999996</v>
      </c>
      <c r="G24" s="228">
        <v>49.984999999999999</v>
      </c>
      <c r="H24" s="228">
        <v>84.516999999999996</v>
      </c>
      <c r="I24" s="228"/>
      <c r="J24" s="228">
        <v>39.960999999999999</v>
      </c>
      <c r="K24" s="228">
        <v>59.005000000000003</v>
      </c>
      <c r="L24" s="228">
        <v>98.965000000000003</v>
      </c>
    </row>
    <row r="25" spans="1:12" s="31" customFormat="1" ht="9.9499999999999993" customHeight="1">
      <c r="A25" s="179" t="s">
        <v>75</v>
      </c>
      <c r="B25" s="225">
        <v>37.871000000000002</v>
      </c>
      <c r="C25" s="225">
        <v>78.058000000000007</v>
      </c>
      <c r="D25" s="225">
        <v>115.929</v>
      </c>
      <c r="E25" s="225"/>
      <c r="F25" s="225">
        <v>292.286</v>
      </c>
      <c r="G25" s="225">
        <v>523.55700000000002</v>
      </c>
      <c r="H25" s="225">
        <v>815.84299999999996</v>
      </c>
      <c r="I25" s="225"/>
      <c r="J25" s="225">
        <v>330.15699999999998</v>
      </c>
      <c r="K25" s="225">
        <v>601.61500000000001</v>
      </c>
      <c r="L25" s="225">
        <v>931.77200000000005</v>
      </c>
    </row>
    <row r="26" spans="1:12" s="31" customFormat="1" ht="9.9499999999999993" customHeight="1">
      <c r="A26" s="179" t="s">
        <v>76</v>
      </c>
      <c r="B26" s="225">
        <v>10.978999999999999</v>
      </c>
      <c r="C26" s="225">
        <v>20.323</v>
      </c>
      <c r="D26" s="225">
        <v>31.302</v>
      </c>
      <c r="E26" s="225"/>
      <c r="F26" s="225">
        <v>69.215999999999994</v>
      </c>
      <c r="G26" s="225">
        <v>113.52</v>
      </c>
      <c r="H26" s="225">
        <v>182.73599999999999</v>
      </c>
      <c r="I26" s="225"/>
      <c r="J26" s="225">
        <v>80.194999999999993</v>
      </c>
      <c r="K26" s="225">
        <v>133.84299999999999</v>
      </c>
      <c r="L26" s="225">
        <v>214.03700000000001</v>
      </c>
    </row>
    <row r="27" spans="1:12" s="31" customFormat="1" ht="9.9499999999999993" customHeight="1">
      <c r="A27" s="179" t="s">
        <v>77</v>
      </c>
      <c r="B27" s="225">
        <v>37.450000000000003</v>
      </c>
      <c r="C27" s="225">
        <v>64.192999999999998</v>
      </c>
      <c r="D27" s="225">
        <v>101.643</v>
      </c>
      <c r="E27" s="225"/>
      <c r="F27" s="225">
        <v>250.18799999999999</v>
      </c>
      <c r="G27" s="225">
        <v>402.28199999999998</v>
      </c>
      <c r="H27" s="225">
        <v>652.47</v>
      </c>
      <c r="I27" s="225"/>
      <c r="J27" s="225">
        <v>287.637</v>
      </c>
      <c r="K27" s="225">
        <v>466.47500000000002</v>
      </c>
      <c r="L27" s="225">
        <v>754.11199999999997</v>
      </c>
    </row>
    <row r="28" spans="1:12" s="31" customFormat="1" ht="9.9499999999999993" customHeight="1">
      <c r="A28" s="179" t="s">
        <v>78</v>
      </c>
      <c r="B28" s="225">
        <v>45.087000000000003</v>
      </c>
      <c r="C28" s="225">
        <v>63.777000000000001</v>
      </c>
      <c r="D28" s="225">
        <v>108.86499999999999</v>
      </c>
      <c r="E28" s="225"/>
      <c r="F28" s="225">
        <v>211.85</v>
      </c>
      <c r="G28" s="225">
        <v>347.77800000000002</v>
      </c>
      <c r="H28" s="225">
        <v>559.62800000000004</v>
      </c>
      <c r="I28" s="225"/>
      <c r="J28" s="225">
        <v>256.93799999999999</v>
      </c>
      <c r="K28" s="225">
        <v>411.55500000000001</v>
      </c>
      <c r="L28" s="225">
        <v>668.49300000000005</v>
      </c>
    </row>
    <row r="29" spans="1:12" s="31" customFormat="1" ht="9.9499999999999993" customHeight="1">
      <c r="A29" s="179" t="s">
        <v>79</v>
      </c>
      <c r="B29" s="225">
        <v>12.058999999999999</v>
      </c>
      <c r="C29" s="225">
        <v>17.263000000000002</v>
      </c>
      <c r="D29" s="225">
        <v>29.321999999999999</v>
      </c>
      <c r="E29" s="225"/>
      <c r="F29" s="225">
        <v>52.546999999999997</v>
      </c>
      <c r="G29" s="225">
        <v>84.090999999999994</v>
      </c>
      <c r="H29" s="225">
        <v>136.63800000000001</v>
      </c>
      <c r="I29" s="225"/>
      <c r="J29" s="225">
        <v>64.605999999999995</v>
      </c>
      <c r="K29" s="225">
        <v>101.354</v>
      </c>
      <c r="L29" s="225">
        <v>165.96</v>
      </c>
    </row>
    <row r="30" spans="1:12" s="31" customFormat="1" ht="9.9499999999999993" customHeight="1">
      <c r="A30" s="179" t="s">
        <v>80</v>
      </c>
      <c r="B30" s="225">
        <v>20.318000000000001</v>
      </c>
      <c r="C30" s="225">
        <v>32.244</v>
      </c>
      <c r="D30" s="225">
        <v>52.561999999999998</v>
      </c>
      <c r="E30" s="225"/>
      <c r="F30" s="225">
        <v>89.524000000000001</v>
      </c>
      <c r="G30" s="225">
        <v>147.70500000000001</v>
      </c>
      <c r="H30" s="225">
        <v>237.22900000000001</v>
      </c>
      <c r="I30" s="225"/>
      <c r="J30" s="225">
        <v>109.842</v>
      </c>
      <c r="K30" s="225">
        <v>179.94800000000001</v>
      </c>
      <c r="L30" s="225">
        <v>289.791</v>
      </c>
    </row>
    <row r="31" spans="1:12" s="31" customFormat="1" ht="9.9499999999999993" customHeight="1">
      <c r="A31" s="179" t="s">
        <v>81</v>
      </c>
      <c r="B31" s="225">
        <v>112.985</v>
      </c>
      <c r="C31" s="225">
        <v>153.18700000000001</v>
      </c>
      <c r="D31" s="225">
        <v>266.17200000000003</v>
      </c>
      <c r="E31" s="225"/>
      <c r="F31" s="225">
        <v>346.49200000000002</v>
      </c>
      <c r="G31" s="225">
        <v>655.13099999999997</v>
      </c>
      <c r="H31" s="225">
        <v>1001.623</v>
      </c>
      <c r="I31" s="225"/>
      <c r="J31" s="225">
        <v>459.47800000000001</v>
      </c>
      <c r="K31" s="225">
        <v>808.31799999999998</v>
      </c>
      <c r="L31" s="225">
        <v>1267.796</v>
      </c>
    </row>
    <row r="32" spans="1:12" s="31" customFormat="1" ht="9.9499999999999993" customHeight="1">
      <c r="A32" s="179" t="s">
        <v>82</v>
      </c>
      <c r="B32" s="225">
        <v>26.196999999999999</v>
      </c>
      <c r="C32" s="225">
        <v>39.534999999999997</v>
      </c>
      <c r="D32" s="225">
        <v>65.731999999999999</v>
      </c>
      <c r="E32" s="225"/>
      <c r="F32" s="225">
        <v>80.367000000000004</v>
      </c>
      <c r="G32" s="225">
        <v>154.584</v>
      </c>
      <c r="H32" s="225">
        <v>234.95099999999999</v>
      </c>
      <c r="I32" s="225"/>
      <c r="J32" s="225">
        <v>106.56399999999999</v>
      </c>
      <c r="K32" s="225">
        <v>194.119</v>
      </c>
      <c r="L32" s="225">
        <v>300.68299999999999</v>
      </c>
    </row>
    <row r="33" spans="1:12" s="31" customFormat="1" ht="9.9499999999999993" customHeight="1">
      <c r="A33" s="179" t="s">
        <v>83</v>
      </c>
      <c r="B33" s="225">
        <v>10.817</v>
      </c>
      <c r="C33" s="225">
        <v>12.849</v>
      </c>
      <c r="D33" s="225">
        <v>23.666</v>
      </c>
      <c r="E33" s="225"/>
      <c r="F33" s="225">
        <v>17.474</v>
      </c>
      <c r="G33" s="225">
        <v>36.069000000000003</v>
      </c>
      <c r="H33" s="225">
        <v>53.543999999999997</v>
      </c>
      <c r="I33" s="225"/>
      <c r="J33" s="225">
        <v>28.291</v>
      </c>
      <c r="K33" s="225">
        <v>48.917999999999999</v>
      </c>
      <c r="L33" s="225">
        <v>77.209000000000003</v>
      </c>
    </row>
    <row r="34" spans="1:12" s="31" customFormat="1" ht="9.9499999999999993" customHeight="1">
      <c r="A34" s="179" t="s">
        <v>84</v>
      </c>
      <c r="B34" s="225">
        <v>266.44099999999997</v>
      </c>
      <c r="C34" s="225">
        <v>349.9</v>
      </c>
      <c r="D34" s="225">
        <v>616.34100000000001</v>
      </c>
      <c r="E34" s="225"/>
      <c r="F34" s="225">
        <v>411.54199999999997</v>
      </c>
      <c r="G34" s="225">
        <v>886.78800000000001</v>
      </c>
      <c r="H34" s="225">
        <v>1298.33</v>
      </c>
      <c r="I34" s="225"/>
      <c r="J34" s="225">
        <v>677.98299999999995</v>
      </c>
      <c r="K34" s="225">
        <v>1236.6880000000001</v>
      </c>
      <c r="L34" s="225">
        <v>1914.671</v>
      </c>
    </row>
    <row r="35" spans="1:12" s="31" customFormat="1" ht="9.9499999999999993" customHeight="1">
      <c r="A35" s="179" t="s">
        <v>85</v>
      </c>
      <c r="B35" s="225">
        <v>144.892</v>
      </c>
      <c r="C35" s="225">
        <v>187.36199999999999</v>
      </c>
      <c r="D35" s="225">
        <v>332.25400000000002</v>
      </c>
      <c r="E35" s="225"/>
      <c r="F35" s="225">
        <v>259.49400000000003</v>
      </c>
      <c r="G35" s="225">
        <v>599.50599999999997</v>
      </c>
      <c r="H35" s="225">
        <v>859</v>
      </c>
      <c r="I35" s="225"/>
      <c r="J35" s="225">
        <v>404.38600000000002</v>
      </c>
      <c r="K35" s="225">
        <v>786.86800000000005</v>
      </c>
      <c r="L35" s="225">
        <v>1191.2539999999999</v>
      </c>
    </row>
    <row r="36" spans="1:12" s="31" customFormat="1" ht="9.9499999999999993" customHeight="1">
      <c r="A36" s="179" t="s">
        <v>86</v>
      </c>
      <c r="B36" s="225">
        <v>19.187000000000001</v>
      </c>
      <c r="C36" s="225">
        <v>27.306999999999999</v>
      </c>
      <c r="D36" s="225">
        <v>46.493000000000002</v>
      </c>
      <c r="E36" s="225"/>
      <c r="F36" s="225">
        <v>37.200000000000003</v>
      </c>
      <c r="G36" s="225">
        <v>75.802999999999997</v>
      </c>
      <c r="H36" s="225">
        <v>113.003</v>
      </c>
      <c r="I36" s="225"/>
      <c r="J36" s="225">
        <v>56.387</v>
      </c>
      <c r="K36" s="225">
        <v>103.11</v>
      </c>
      <c r="L36" s="225">
        <v>159.49700000000001</v>
      </c>
    </row>
    <row r="37" spans="1:12" s="31" customFormat="1" ht="9.9499999999999993" customHeight="1">
      <c r="A37" s="179" t="s">
        <v>87</v>
      </c>
      <c r="B37" s="225">
        <v>82.875</v>
      </c>
      <c r="C37" s="225">
        <v>109.65900000000001</v>
      </c>
      <c r="D37" s="225">
        <v>192.53399999999999</v>
      </c>
      <c r="E37" s="225"/>
      <c r="F37" s="225">
        <v>127.565</v>
      </c>
      <c r="G37" s="225">
        <v>279.47399999999999</v>
      </c>
      <c r="H37" s="225">
        <v>407.03899999999999</v>
      </c>
      <c r="I37" s="225"/>
      <c r="J37" s="225">
        <v>210.44</v>
      </c>
      <c r="K37" s="225">
        <v>389.13299999999998</v>
      </c>
      <c r="L37" s="225">
        <v>599.57299999999998</v>
      </c>
    </row>
    <row r="38" spans="1:12" s="31" customFormat="1" ht="9.9499999999999993" customHeight="1">
      <c r="A38" s="179" t="s">
        <v>88</v>
      </c>
      <c r="B38" s="225">
        <v>261.98200000000003</v>
      </c>
      <c r="C38" s="225">
        <v>295.08</v>
      </c>
      <c r="D38" s="225">
        <v>557.06200000000001</v>
      </c>
      <c r="E38" s="225"/>
      <c r="F38" s="225">
        <v>316.49799999999999</v>
      </c>
      <c r="G38" s="225">
        <v>721.84799999999996</v>
      </c>
      <c r="H38" s="225">
        <v>1038.346</v>
      </c>
      <c r="I38" s="225"/>
      <c r="J38" s="225">
        <v>578.48</v>
      </c>
      <c r="K38" s="225">
        <v>1016.928</v>
      </c>
      <c r="L38" s="225">
        <v>1595.4079999999999</v>
      </c>
    </row>
    <row r="39" spans="1:12" s="31" customFormat="1" ht="9.9499999999999993" customHeight="1">
      <c r="A39" s="179" t="s">
        <v>89</v>
      </c>
      <c r="B39" s="225">
        <v>53.398000000000003</v>
      </c>
      <c r="C39" s="225">
        <v>66.820999999999998</v>
      </c>
      <c r="D39" s="225">
        <v>120.21899999999999</v>
      </c>
      <c r="E39" s="225"/>
      <c r="F39" s="225">
        <v>114.089</v>
      </c>
      <c r="G39" s="225">
        <v>182.126</v>
      </c>
      <c r="H39" s="225">
        <v>296.21499999999997</v>
      </c>
      <c r="I39" s="225"/>
      <c r="J39" s="225">
        <v>167.48699999999999</v>
      </c>
      <c r="K39" s="225">
        <v>248.947</v>
      </c>
      <c r="L39" s="225">
        <v>416.43299999999999</v>
      </c>
    </row>
    <row r="40" spans="1:12" s="31" customFormat="1" ht="9.9499999999999993" customHeight="1">
      <c r="A40" s="187" t="s">
        <v>90</v>
      </c>
      <c r="B40" s="194">
        <v>205.12899999999999</v>
      </c>
      <c r="C40" s="194">
        <v>270.58199999999999</v>
      </c>
      <c r="D40" s="194">
        <v>475.71100000000001</v>
      </c>
      <c r="E40" s="194"/>
      <c r="F40" s="194">
        <v>952.35</v>
      </c>
      <c r="G40" s="194">
        <v>1581.875</v>
      </c>
      <c r="H40" s="194">
        <v>2534.2249999999999</v>
      </c>
      <c r="I40" s="194"/>
      <c r="J40" s="194">
        <v>1157.479</v>
      </c>
      <c r="K40" s="194">
        <v>1852.4570000000001</v>
      </c>
      <c r="L40" s="194">
        <v>3009.9360000000001</v>
      </c>
    </row>
    <row r="41" spans="1:12" s="31" customFormat="1" ht="9.9499999999999993" customHeight="1">
      <c r="A41" s="187" t="s">
        <v>91</v>
      </c>
      <c r="B41" s="194">
        <v>95.775999999999996</v>
      </c>
      <c r="C41" s="194">
        <v>177.37700000000001</v>
      </c>
      <c r="D41" s="194">
        <v>273.15300000000002</v>
      </c>
      <c r="E41" s="194"/>
      <c r="F41" s="194">
        <v>673.04499999999996</v>
      </c>
      <c r="G41" s="194">
        <v>1137.7049999999999</v>
      </c>
      <c r="H41" s="194">
        <v>1810.75</v>
      </c>
      <c r="I41" s="194"/>
      <c r="J41" s="194">
        <v>768.82100000000003</v>
      </c>
      <c r="K41" s="194">
        <v>1315.0820000000001</v>
      </c>
      <c r="L41" s="194">
        <v>2083.9029999999998</v>
      </c>
    </row>
    <row r="42" spans="1:12" s="31" customFormat="1" ht="9.9499999999999993" customHeight="1">
      <c r="A42" s="187" t="s">
        <v>92</v>
      </c>
      <c r="B42" s="194">
        <v>190.45</v>
      </c>
      <c r="C42" s="194">
        <v>266.47000000000003</v>
      </c>
      <c r="D42" s="194">
        <v>456.92</v>
      </c>
      <c r="E42" s="194"/>
      <c r="F42" s="194">
        <v>700.41399999999999</v>
      </c>
      <c r="G42" s="194">
        <v>1234.7049999999999</v>
      </c>
      <c r="H42" s="194">
        <v>1935.1189999999999</v>
      </c>
      <c r="I42" s="194"/>
      <c r="J42" s="194">
        <v>890.86400000000003</v>
      </c>
      <c r="K42" s="194">
        <v>1501.1759999999999</v>
      </c>
      <c r="L42" s="194">
        <v>2392.0390000000002</v>
      </c>
    </row>
    <row r="43" spans="1:12" s="31" customFormat="1" ht="9.9499999999999993" customHeight="1">
      <c r="A43" s="187" t="s">
        <v>93</v>
      </c>
      <c r="B43" s="194">
        <v>865.78899999999999</v>
      </c>
      <c r="C43" s="194">
        <v>1088.5119999999999</v>
      </c>
      <c r="D43" s="194">
        <v>1954.3</v>
      </c>
      <c r="E43" s="194"/>
      <c r="F43" s="194">
        <v>1364.229</v>
      </c>
      <c r="G43" s="194">
        <v>2936.1979999999999</v>
      </c>
      <c r="H43" s="194">
        <v>4300.4269999999997</v>
      </c>
      <c r="I43" s="194"/>
      <c r="J43" s="194">
        <v>2230.018</v>
      </c>
      <c r="K43" s="194">
        <v>4024.71</v>
      </c>
      <c r="L43" s="194">
        <v>6254.7280000000001</v>
      </c>
    </row>
    <row r="44" spans="1:12" s="31" customFormat="1" ht="9.9499999999999993" customHeight="1">
      <c r="A44" s="187" t="s">
        <v>94</v>
      </c>
      <c r="B44" s="194">
        <v>1357.143</v>
      </c>
      <c r="C44" s="194">
        <v>1802.941</v>
      </c>
      <c r="D44" s="194">
        <v>3160.085</v>
      </c>
      <c r="E44" s="194"/>
      <c r="F44" s="194">
        <v>3690.038</v>
      </c>
      <c r="G44" s="194">
        <v>6890.4830000000002</v>
      </c>
      <c r="H44" s="194">
        <v>10580.521000000001</v>
      </c>
      <c r="I44" s="194"/>
      <c r="J44" s="194">
        <v>5047.1809999999996</v>
      </c>
      <c r="K44" s="194">
        <v>8693.4249999999993</v>
      </c>
      <c r="L44" s="194">
        <v>13740.606</v>
      </c>
    </row>
    <row r="45" spans="1:12" s="30" customFormat="1" ht="3" customHeight="1">
      <c r="A45" s="44"/>
      <c r="B45" s="45"/>
      <c r="C45" s="45"/>
      <c r="D45" s="45"/>
      <c r="E45" s="45"/>
      <c r="F45" s="45"/>
      <c r="G45" s="45"/>
      <c r="H45" s="45"/>
      <c r="I45" s="45"/>
      <c r="J45" s="45"/>
      <c r="K45" s="45"/>
      <c r="L45" s="45"/>
    </row>
    <row r="46" spans="1:12" s="30" customFormat="1" ht="3" customHeight="1">
      <c r="A46" s="43"/>
      <c r="B46" s="43"/>
      <c r="C46" s="43"/>
      <c r="D46" s="43"/>
      <c r="E46" s="43"/>
      <c r="F46" s="43"/>
      <c r="G46" s="43"/>
      <c r="H46" s="43"/>
      <c r="I46" s="43"/>
      <c r="J46" s="43"/>
      <c r="K46" s="43"/>
      <c r="L46" s="43"/>
    </row>
    <row r="47" spans="1:12" s="31" customFormat="1" ht="9.9499999999999993" customHeight="1">
      <c r="A47" s="21" t="s">
        <v>95</v>
      </c>
    </row>
    <row r="48" spans="1:12" s="42" customFormat="1" ht="39.950000000000003" customHeight="1">
      <c r="A48" s="551" t="s">
        <v>170</v>
      </c>
      <c r="B48" s="551"/>
      <c r="C48" s="551"/>
      <c r="D48" s="551"/>
      <c r="E48" s="551"/>
      <c r="F48" s="551"/>
      <c r="G48" s="551"/>
      <c r="H48" s="551"/>
      <c r="I48" s="551"/>
      <c r="J48" s="551"/>
      <c r="K48" s="551"/>
      <c r="L48" s="551"/>
    </row>
  </sheetData>
  <mergeCells count="6">
    <mergeCell ref="A48:L48"/>
    <mergeCell ref="A8:A9"/>
    <mergeCell ref="B8:D8"/>
    <mergeCell ref="F8:H8"/>
    <mergeCell ref="J8:L8"/>
    <mergeCell ref="B16:L16"/>
  </mergeCells>
  <pageMargins left="0.59055118110236227" right="0.59055118110236227" top="0.78740157480314965" bottom="0.78740157480314965" header="0" footer="0"/>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Foglio11"/>
  <dimension ref="A1:R313"/>
  <sheetViews>
    <sheetView topLeftCell="A4" zoomScaleNormal="100" workbookViewId="0"/>
  </sheetViews>
  <sheetFormatPr defaultColWidth="9.140625" defaultRowHeight="9.9499999999999993"/>
  <cols>
    <col min="1" max="1" width="25.140625" style="279" customWidth="1"/>
    <col min="2" max="2" width="8.7109375" style="279" customWidth="1"/>
    <col min="3" max="3" width="0.85546875" style="279" customWidth="1"/>
    <col min="4" max="5" width="8.7109375" style="263" customWidth="1"/>
    <col min="6" max="6" width="0.85546875" style="263" customWidth="1"/>
    <col min="7" max="7" width="7.7109375" style="263" customWidth="1"/>
    <col min="8" max="8" width="0.85546875" style="263" customWidth="1"/>
    <col min="9" max="9" width="8.7109375" style="263" customWidth="1"/>
    <col min="10" max="10" width="9.28515625" style="263" customWidth="1"/>
    <col min="11" max="11" width="0.85546875" style="263" customWidth="1"/>
    <col min="12" max="12" width="8" style="263" customWidth="1"/>
    <col min="13" max="21" width="6" style="263" customWidth="1"/>
    <col min="22" max="16384" width="9.140625" style="263"/>
  </cols>
  <sheetData>
    <row r="1" spans="1:12" s="248" customFormat="1" ht="12.75" customHeight="1">
      <c r="A1" s="247"/>
      <c r="B1" s="247"/>
      <c r="C1" s="247"/>
      <c r="D1" s="247"/>
      <c r="E1" s="247"/>
      <c r="F1" s="247"/>
      <c r="G1" s="247"/>
      <c r="I1" s="247"/>
      <c r="J1" s="247"/>
      <c r="K1" s="247"/>
      <c r="L1" s="247"/>
    </row>
    <row r="2" spans="1:12" s="248" customFormat="1" ht="12.75" customHeight="1">
      <c r="A2" s="247"/>
      <c r="B2" s="247"/>
      <c r="C2" s="247"/>
      <c r="D2" s="247"/>
      <c r="E2" s="247"/>
      <c r="F2" s="247"/>
      <c r="G2" s="247"/>
      <c r="I2" s="247"/>
      <c r="J2" s="247"/>
      <c r="K2" s="247"/>
      <c r="L2" s="247"/>
    </row>
    <row r="3" spans="1:12" s="248" customFormat="1" ht="25.15" customHeight="1">
      <c r="A3" s="249"/>
      <c r="B3" s="250"/>
      <c r="C3" s="250"/>
      <c r="D3" s="250"/>
      <c r="E3" s="250"/>
      <c r="F3" s="250"/>
      <c r="G3" s="250"/>
    </row>
    <row r="4" spans="1:12" s="252" customFormat="1" ht="12" customHeight="1">
      <c r="A4" s="251" t="s">
        <v>17</v>
      </c>
      <c r="B4" s="251"/>
      <c r="C4" s="251"/>
      <c r="D4" s="251"/>
      <c r="E4" s="251"/>
      <c r="F4" s="251"/>
      <c r="G4" s="251"/>
      <c r="H4" s="251"/>
      <c r="I4" s="251"/>
      <c r="J4" s="251"/>
      <c r="K4" s="251"/>
      <c r="L4" s="251"/>
    </row>
    <row r="5" spans="1:12" s="253" customFormat="1" ht="24.95" customHeight="1">
      <c r="A5" s="555" t="s">
        <v>18</v>
      </c>
      <c r="B5" s="555"/>
      <c r="C5" s="555"/>
      <c r="D5" s="555"/>
      <c r="E5" s="555"/>
      <c r="F5" s="555"/>
      <c r="G5" s="555"/>
      <c r="H5" s="555"/>
      <c r="I5" s="555"/>
      <c r="J5" s="555"/>
      <c r="K5" s="555"/>
      <c r="L5" s="555"/>
    </row>
    <row r="6" spans="1:12" s="253" customFormat="1" ht="12" customHeight="1">
      <c r="A6" s="254" t="s">
        <v>19</v>
      </c>
      <c r="B6" s="254"/>
      <c r="C6" s="254"/>
      <c r="D6" s="255"/>
      <c r="E6" s="255"/>
      <c r="F6" s="255"/>
      <c r="G6" s="255"/>
      <c r="I6" s="255"/>
      <c r="J6" s="255"/>
      <c r="K6" s="255"/>
      <c r="L6" s="255"/>
    </row>
    <row r="7" spans="1:12" s="256" customFormat="1" ht="6" customHeight="1"/>
    <row r="8" spans="1:12" s="1" customFormat="1" ht="12" customHeight="1">
      <c r="A8" s="556" t="s">
        <v>171</v>
      </c>
      <c r="B8" s="559" t="s">
        <v>59</v>
      </c>
      <c r="C8" s="257"/>
      <c r="D8" s="560" t="s">
        <v>172</v>
      </c>
      <c r="E8" s="560"/>
      <c r="F8" s="560"/>
      <c r="G8" s="560"/>
      <c r="H8" s="258"/>
      <c r="I8" s="560" t="s">
        <v>173</v>
      </c>
      <c r="J8" s="560"/>
      <c r="K8" s="560"/>
      <c r="L8" s="560"/>
    </row>
    <row r="9" spans="1:12" s="1" customFormat="1" ht="42" customHeight="1">
      <c r="A9" s="557"/>
      <c r="B9" s="535"/>
      <c r="C9" s="9"/>
      <c r="D9" s="79" t="s">
        <v>174</v>
      </c>
      <c r="E9" s="79" t="s">
        <v>175</v>
      </c>
      <c r="F9" s="79"/>
      <c r="G9" s="79" t="s">
        <v>176</v>
      </c>
      <c r="I9" s="79" t="s">
        <v>177</v>
      </c>
      <c r="J9" s="79" t="s">
        <v>178</v>
      </c>
      <c r="K9" s="79"/>
      <c r="L9" s="79" t="s">
        <v>179</v>
      </c>
    </row>
    <row r="10" spans="1:12" s="1" customFormat="1" ht="3" customHeight="1">
      <c r="A10" s="558"/>
      <c r="B10" s="350"/>
      <c r="C10" s="350"/>
      <c r="D10" s="259"/>
      <c r="E10" s="259"/>
      <c r="F10" s="259"/>
      <c r="G10" s="259"/>
      <c r="H10" s="13"/>
      <c r="I10" s="259"/>
      <c r="J10" s="259"/>
      <c r="K10" s="259"/>
      <c r="L10" s="259"/>
    </row>
    <row r="11" spans="1:12" s="1" customFormat="1" ht="9.9499999999999993" customHeight="1">
      <c r="A11" s="5">
        <v>2015</v>
      </c>
      <c r="B11" s="260">
        <v>11398921.18</v>
      </c>
      <c r="C11" s="348"/>
      <c r="D11" s="260">
        <v>3080481.09</v>
      </c>
      <c r="E11" s="260">
        <v>8318440.0899999999</v>
      </c>
      <c r="F11" s="260"/>
      <c r="G11" s="48">
        <v>27.024321348978749</v>
      </c>
      <c r="I11" s="261">
        <v>1429596.37</v>
      </c>
      <c r="J11" s="261">
        <v>9969324.8099999987</v>
      </c>
      <c r="K11" s="78"/>
      <c r="L11" s="262">
        <v>12.541505879594125</v>
      </c>
    </row>
    <row r="12" spans="1:12" s="1" customFormat="1" ht="9.9499999999999993" customHeight="1">
      <c r="A12" s="5">
        <v>2016</v>
      </c>
      <c r="B12" s="260">
        <v>11806686.300022248</v>
      </c>
      <c r="C12" s="348"/>
      <c r="D12" s="260">
        <v>3322654.2400049879</v>
      </c>
      <c r="E12" s="260">
        <v>8484032.0600172617</v>
      </c>
      <c r="F12" s="260"/>
      <c r="G12" s="48">
        <v>28.142140441206838</v>
      </c>
      <c r="I12" s="260">
        <v>1456079.3600028509</v>
      </c>
      <c r="J12" s="260">
        <v>10350606.940022824</v>
      </c>
      <c r="K12" s="78"/>
      <c r="L12" s="48">
        <v>12.332667464876296</v>
      </c>
    </row>
    <row r="13" spans="1:12" s="1" customFormat="1" ht="9.9499999999999993" customHeight="1">
      <c r="A13" s="5">
        <v>2017</v>
      </c>
      <c r="B13" s="260">
        <v>12193379.080036428</v>
      </c>
      <c r="C13" s="348"/>
      <c r="D13" s="260">
        <v>3520308.550009313</v>
      </c>
      <c r="E13" s="260">
        <v>8673070.5300271139</v>
      </c>
      <c r="F13" s="260"/>
      <c r="G13" s="48">
        <v>28.870656172520114</v>
      </c>
      <c r="I13" s="261">
        <v>1877654.1500069341</v>
      </c>
      <c r="J13" s="261">
        <v>10315724.930019882</v>
      </c>
      <c r="K13" s="78"/>
      <c r="L13" s="262">
        <v>15.398964779837918</v>
      </c>
    </row>
    <row r="14" spans="1:12" s="1" customFormat="1" ht="9.9499999999999993" customHeight="1">
      <c r="A14" s="5">
        <v>2018</v>
      </c>
      <c r="B14" s="260">
        <v>12447478.970031442</v>
      </c>
      <c r="C14" s="348"/>
      <c r="D14" s="260">
        <v>3644546.0800016727</v>
      </c>
      <c r="E14" s="260">
        <v>8802932.8900297694</v>
      </c>
      <c r="G14" s="353">
        <v>29.279391343229292</v>
      </c>
      <c r="I14" s="260">
        <v>2208390.830002272</v>
      </c>
      <c r="J14" s="260">
        <v>10239088.140015488</v>
      </c>
      <c r="K14" s="78"/>
      <c r="L14" s="48">
        <v>17.741671508918571</v>
      </c>
    </row>
    <row r="15" spans="1:12" s="1" customFormat="1" ht="3" customHeight="1">
      <c r="A15" s="348"/>
      <c r="B15" s="348"/>
      <c r="C15" s="348"/>
      <c r="D15" s="78"/>
      <c r="E15" s="78"/>
      <c r="F15" s="78"/>
      <c r="G15" s="78"/>
      <c r="I15" s="78"/>
      <c r="J15" s="78"/>
      <c r="K15" s="78"/>
      <c r="L15" s="78"/>
    </row>
    <row r="16" spans="1:12" s="1" customFormat="1" ht="9.9499999999999993" customHeight="1">
      <c r="A16" s="348"/>
      <c r="B16" s="535" t="s">
        <v>180</v>
      </c>
      <c r="C16" s="535"/>
      <c r="D16" s="535"/>
      <c r="E16" s="535"/>
      <c r="F16" s="535"/>
      <c r="G16" s="535"/>
      <c r="H16" s="535"/>
      <c r="I16" s="535"/>
      <c r="J16" s="535"/>
      <c r="K16" s="535"/>
      <c r="L16" s="535"/>
    </row>
    <row r="17" spans="1:18" s="1" customFormat="1" ht="3" customHeight="1">
      <c r="A17" s="348"/>
      <c r="B17" s="277"/>
      <c r="C17" s="277"/>
      <c r="D17" s="4"/>
      <c r="E17" s="4"/>
      <c r="F17" s="4"/>
      <c r="G17" s="78"/>
      <c r="I17" s="78"/>
      <c r="J17" s="78"/>
      <c r="K17" s="78"/>
      <c r="L17" s="78"/>
    </row>
    <row r="18" spans="1:18" ht="9.9499999999999993" customHeight="1">
      <c r="A18" s="263"/>
      <c r="B18" s="535" t="s">
        <v>181</v>
      </c>
      <c r="C18" s="535"/>
      <c r="D18" s="535"/>
      <c r="E18" s="535"/>
      <c r="F18" s="535"/>
      <c r="G18" s="535"/>
      <c r="H18" s="535"/>
      <c r="I18" s="535"/>
      <c r="J18" s="535"/>
      <c r="K18" s="535"/>
      <c r="L18" s="535"/>
    </row>
    <row r="19" spans="1:18" ht="3" customHeight="1">
      <c r="A19" s="9"/>
      <c r="B19" s="9"/>
      <c r="C19" s="9"/>
      <c r="D19" s="282"/>
      <c r="E19" s="282"/>
      <c r="F19" s="282"/>
      <c r="G19" s="282"/>
      <c r="H19" s="1"/>
      <c r="I19" s="282"/>
      <c r="J19" s="282"/>
      <c r="K19" s="282"/>
      <c r="L19" s="282"/>
    </row>
    <row r="20" spans="1:18" ht="9.9499999999999993" customHeight="1">
      <c r="A20" s="9" t="s">
        <v>136</v>
      </c>
      <c r="B20" s="260">
        <v>3609033.4600102492</v>
      </c>
      <c r="C20" s="9"/>
      <c r="D20" s="260">
        <v>447918.14999979897</v>
      </c>
      <c r="E20" s="260">
        <v>3161115.31001045</v>
      </c>
      <c r="F20" s="78"/>
      <c r="G20" s="48">
        <v>12.411027909908237</v>
      </c>
      <c r="H20" s="1"/>
      <c r="I20" s="260">
        <v>272923.15999980801</v>
      </c>
      <c r="J20" s="260">
        <v>3336110.3000088199</v>
      </c>
      <c r="K20" s="78"/>
      <c r="L20" s="48">
        <v>7.5622230445919882</v>
      </c>
      <c r="N20" s="48"/>
      <c r="O20" s="271"/>
      <c r="P20" s="271"/>
    </row>
    <row r="21" spans="1:18" ht="9.9499999999999993" customHeight="1">
      <c r="A21" s="9" t="s">
        <v>182</v>
      </c>
      <c r="B21" s="260">
        <v>812753.24000018404</v>
      </c>
      <c r="C21" s="9"/>
      <c r="D21" s="260">
        <v>97599.090000013006</v>
      </c>
      <c r="E21" s="260">
        <v>715154.15000017104</v>
      </c>
      <c r="F21" s="78"/>
      <c r="G21" s="48">
        <v>12.008452897707416</v>
      </c>
      <c r="H21" s="1"/>
      <c r="I21" s="260">
        <v>131410.18000002499</v>
      </c>
      <c r="J21" s="260">
        <v>681343.05999980995</v>
      </c>
      <c r="K21" s="78"/>
      <c r="L21" s="48">
        <v>16.168521210700028</v>
      </c>
      <c r="N21" s="48"/>
      <c r="O21" s="271"/>
      <c r="P21" s="271"/>
    </row>
    <row r="22" spans="1:18" s="265" customFormat="1" ht="20.100000000000001" customHeight="1">
      <c r="A22" s="335" t="s">
        <v>183</v>
      </c>
      <c r="B22" s="261">
        <v>4361536.75001767</v>
      </c>
      <c r="C22" s="264"/>
      <c r="D22" s="261">
        <v>1640768.47000502</v>
      </c>
      <c r="E22" s="261">
        <v>2720768.2800126499</v>
      </c>
      <c r="F22" s="264"/>
      <c r="G22" s="262">
        <v>37.619044938653168</v>
      </c>
      <c r="H22" s="47"/>
      <c r="I22" s="261">
        <v>908508.25000439305</v>
      </c>
      <c r="J22" s="261">
        <v>3453028.5000119698</v>
      </c>
      <c r="K22" s="264"/>
      <c r="L22" s="262">
        <v>20.830003323965677</v>
      </c>
      <c r="N22" s="48"/>
      <c r="O22" s="271"/>
      <c r="P22" s="271"/>
    </row>
    <row r="23" spans="1:18" ht="9.9499999999999993" customHeight="1">
      <c r="A23" s="9" t="s">
        <v>140</v>
      </c>
      <c r="B23" s="260">
        <v>3865148.8300202801</v>
      </c>
      <c r="C23" s="9"/>
      <c r="D23" s="261">
        <v>1545512.7400052799</v>
      </c>
      <c r="E23" s="261">
        <v>2319636.0900150002</v>
      </c>
      <c r="F23" s="78"/>
      <c r="G23" s="48">
        <v>39.985853274301228</v>
      </c>
      <c r="H23" s="1"/>
      <c r="I23" s="261">
        <v>749162.51000481402</v>
      </c>
      <c r="J23" s="261">
        <v>3115986.3200130598</v>
      </c>
      <c r="K23" s="78"/>
      <c r="L23" s="48">
        <v>19.382500983832738</v>
      </c>
      <c r="N23" s="48"/>
      <c r="O23" s="271"/>
      <c r="P23" s="271"/>
    </row>
    <row r="24" spans="1:18" ht="9.9499999999999993" customHeight="1">
      <c r="A24" s="22" t="s">
        <v>59</v>
      </c>
      <c r="B24" s="266">
        <v>12648472.280048382</v>
      </c>
      <c r="C24" s="22"/>
      <c r="D24" s="266">
        <v>3731798.450010112</v>
      </c>
      <c r="E24" s="266">
        <v>8916673.83003827</v>
      </c>
      <c r="F24" s="267"/>
      <c r="G24" s="49">
        <v>29.503946147683202</v>
      </c>
      <c r="H24" s="11"/>
      <c r="I24" s="266">
        <v>2062004.1000090402</v>
      </c>
      <c r="J24" s="266">
        <v>10586468.18003366</v>
      </c>
      <c r="K24" s="267"/>
      <c r="L24" s="49">
        <v>16.302396482004852</v>
      </c>
      <c r="M24" s="268"/>
      <c r="N24" s="49"/>
      <c r="O24" s="271"/>
      <c r="P24" s="271"/>
    </row>
    <row r="25" spans="1:18" s="1" customFormat="1" ht="3" customHeight="1">
      <c r="A25" s="348"/>
      <c r="B25" s="348"/>
      <c r="C25" s="348"/>
      <c r="D25" s="78"/>
      <c r="E25" s="78"/>
      <c r="F25" s="78"/>
      <c r="G25" s="78"/>
      <c r="I25" s="78"/>
      <c r="J25" s="78"/>
      <c r="K25" s="78"/>
      <c r="L25" s="78"/>
      <c r="N25" s="48"/>
      <c r="O25" s="271"/>
      <c r="P25" s="271"/>
    </row>
    <row r="26" spans="1:18" s="9" customFormat="1" ht="9.9499999999999993" customHeight="1">
      <c r="B26" s="535" t="s">
        <v>184</v>
      </c>
      <c r="C26" s="535"/>
      <c r="D26" s="535"/>
      <c r="E26" s="535"/>
      <c r="F26" s="535"/>
      <c r="G26" s="535"/>
      <c r="H26" s="535"/>
      <c r="I26" s="535"/>
      <c r="J26" s="535"/>
      <c r="K26" s="535"/>
      <c r="L26" s="535"/>
      <c r="N26" s="48"/>
      <c r="O26" s="271"/>
      <c r="P26" s="271"/>
    </row>
    <row r="27" spans="1:18" s="9" customFormat="1" ht="3" customHeight="1">
      <c r="A27" s="269"/>
      <c r="B27" s="269"/>
      <c r="C27" s="269"/>
      <c r="D27" s="269"/>
      <c r="E27" s="269"/>
      <c r="F27" s="269"/>
      <c r="G27" s="269"/>
      <c r="I27" s="269"/>
      <c r="J27" s="269"/>
      <c r="K27" s="269"/>
      <c r="L27" s="269"/>
      <c r="N27" s="48"/>
      <c r="O27" s="271"/>
      <c r="P27" s="271"/>
    </row>
    <row r="28" spans="1:18" ht="9.9499999999999993" customHeight="1">
      <c r="A28" s="270" t="s">
        <v>185</v>
      </c>
      <c r="B28" s="260">
        <v>999053.43000001204</v>
      </c>
      <c r="C28" s="270"/>
      <c r="D28" s="260">
        <v>234392.649999927</v>
      </c>
      <c r="E28" s="260">
        <v>764660.78000008501</v>
      </c>
      <c r="F28" s="48"/>
      <c r="G28" s="48">
        <v>23.461472926420377</v>
      </c>
      <c r="H28" s="271"/>
      <c r="I28" s="260">
        <v>112397.950000011</v>
      </c>
      <c r="J28" s="260">
        <v>886655.47999952105</v>
      </c>
      <c r="K28" s="48"/>
      <c r="L28" s="48">
        <v>11.250444333098745</v>
      </c>
      <c r="N28" s="48"/>
      <c r="O28" s="271"/>
      <c r="P28" s="271"/>
      <c r="Q28" s="272"/>
      <c r="R28"/>
    </row>
    <row r="29" spans="1:18" ht="9.9499999999999993" customHeight="1">
      <c r="A29" s="270" t="s">
        <v>151</v>
      </c>
      <c r="B29" s="260">
        <v>22713.86000000059</v>
      </c>
      <c r="C29" s="270"/>
      <c r="D29" s="260">
        <v>5706.28999999999</v>
      </c>
      <c r="E29" s="260">
        <v>17007.5700000006</v>
      </c>
      <c r="F29" s="48"/>
      <c r="G29" s="48">
        <v>25.122502295954284</v>
      </c>
      <c r="H29" s="271"/>
      <c r="I29" s="260">
        <v>5601.4100000000599</v>
      </c>
      <c r="J29" s="260">
        <v>17112.45</v>
      </c>
      <c r="K29" s="48"/>
      <c r="L29" s="48">
        <v>24.660757792819211</v>
      </c>
      <c r="N29" s="48"/>
      <c r="O29" s="271"/>
      <c r="P29" s="271"/>
      <c r="Q29" s="272"/>
      <c r="R29"/>
    </row>
    <row r="30" spans="1:18" ht="9.9499999999999993" customHeight="1">
      <c r="A30" s="270" t="s">
        <v>186</v>
      </c>
      <c r="B30" s="260">
        <v>284357.17999991821</v>
      </c>
      <c r="C30" s="270"/>
      <c r="D30" s="260">
        <v>76329.8400000072</v>
      </c>
      <c r="E30" s="260">
        <v>208027.339999911</v>
      </c>
      <c r="F30" s="48"/>
      <c r="G30" s="48">
        <v>26.842944496787158</v>
      </c>
      <c r="H30" s="271"/>
      <c r="I30" s="260">
        <v>60701.9099999967</v>
      </c>
      <c r="J30" s="260">
        <v>223655.26999995601</v>
      </c>
      <c r="K30" s="48"/>
      <c r="L30" s="48">
        <v>21.34706428021504</v>
      </c>
      <c r="N30" s="48"/>
      <c r="O30" s="271"/>
      <c r="P30" s="271"/>
      <c r="Q30" s="272"/>
      <c r="R30"/>
    </row>
    <row r="31" spans="1:18" ht="9.9499999999999993" customHeight="1">
      <c r="A31" s="270" t="s">
        <v>187</v>
      </c>
      <c r="B31" s="260">
        <v>3305891.1900115497</v>
      </c>
      <c r="C31" s="270"/>
      <c r="D31" s="260">
        <v>797419.58000024001</v>
      </c>
      <c r="E31" s="260">
        <v>2508471.6100113099</v>
      </c>
      <c r="F31" s="48"/>
      <c r="G31" s="48">
        <v>24.121168367838933</v>
      </c>
      <c r="H31" s="271"/>
      <c r="I31" s="260">
        <v>520524.84000017401</v>
      </c>
      <c r="J31" s="260">
        <v>2785366.3500063699</v>
      </c>
      <c r="K31" s="48"/>
      <c r="L31" s="48">
        <v>15.745371220132132</v>
      </c>
      <c r="N31" s="48"/>
      <c r="O31" s="271"/>
      <c r="P31" s="271"/>
      <c r="Q31" s="272"/>
      <c r="R31"/>
    </row>
    <row r="32" spans="1:18" ht="9.9499999999999993" customHeight="1">
      <c r="A32" s="270" t="s">
        <v>152</v>
      </c>
      <c r="B32" s="260">
        <v>292907.55999991868</v>
      </c>
      <c r="C32" s="270"/>
      <c r="D32" s="260">
        <v>78516.3100000087</v>
      </c>
      <c r="E32" s="260">
        <v>214391.24999991001</v>
      </c>
      <c r="F32" s="48"/>
      <c r="G32" s="48">
        <v>26.805832529563421</v>
      </c>
      <c r="H32" s="271"/>
      <c r="I32" s="260">
        <v>67762.740000013</v>
      </c>
      <c r="J32" s="260">
        <v>225144.81999997699</v>
      </c>
      <c r="K32" s="48"/>
      <c r="L32" s="48">
        <v>23.134513837749807</v>
      </c>
      <c r="N32" s="48"/>
      <c r="O32" s="271"/>
      <c r="P32" s="271"/>
      <c r="Q32" s="272"/>
      <c r="R32"/>
    </row>
    <row r="33" spans="1:18" ht="9.9499999999999993" customHeight="1">
      <c r="A33" s="273" t="s">
        <v>188</v>
      </c>
      <c r="B33" s="274">
        <v>165215.99000001949</v>
      </c>
      <c r="C33" s="273"/>
      <c r="D33" s="274">
        <v>41611.130000004501</v>
      </c>
      <c r="E33" s="274">
        <v>123604.860000015</v>
      </c>
      <c r="F33" s="37"/>
      <c r="G33" s="37">
        <v>25.185897563546721</v>
      </c>
      <c r="H33" s="271"/>
      <c r="I33" s="274">
        <v>39232.250000007603</v>
      </c>
      <c r="J33" s="274">
        <v>125983.740000013</v>
      </c>
      <c r="K33" s="37"/>
      <c r="L33" s="37">
        <v>23.746036930204344</v>
      </c>
      <c r="N33" s="48"/>
      <c r="O33" s="271"/>
      <c r="P33" s="271"/>
      <c r="Q33" s="272"/>
      <c r="R33"/>
    </row>
    <row r="34" spans="1:18" ht="9.9499999999999993" customHeight="1">
      <c r="A34" s="273" t="s">
        <v>166</v>
      </c>
      <c r="B34" s="274">
        <v>127691.57000001249</v>
      </c>
      <c r="C34" s="273"/>
      <c r="D34" s="274">
        <v>36905.180000003304</v>
      </c>
      <c r="E34" s="274">
        <v>90786.390000009196</v>
      </c>
      <c r="F34" s="37"/>
      <c r="G34" s="37">
        <v>28.901813956864725</v>
      </c>
      <c r="H34" s="271"/>
      <c r="I34" s="274">
        <v>28530.4900000052</v>
      </c>
      <c r="J34" s="274">
        <v>99161.080000008893</v>
      </c>
      <c r="K34" s="37"/>
      <c r="L34" s="37">
        <v>22.343283898852565</v>
      </c>
      <c r="N34" s="48"/>
      <c r="O34" s="271"/>
      <c r="P34" s="271"/>
      <c r="Q34" s="272"/>
      <c r="R34"/>
    </row>
    <row r="35" spans="1:18" ht="9.9499999999999993" customHeight="1">
      <c r="A35" s="270" t="s">
        <v>189</v>
      </c>
      <c r="B35" s="260">
        <v>1268691.580000187</v>
      </c>
      <c r="C35" s="270"/>
      <c r="D35" s="260">
        <v>323661.47999985801</v>
      </c>
      <c r="E35" s="260">
        <v>945030.10000032897</v>
      </c>
      <c r="F35" s="48"/>
      <c r="G35" s="48">
        <v>25.511439115865365</v>
      </c>
      <c r="H35" s="271"/>
      <c r="I35" s="260">
        <v>188073.909999886</v>
      </c>
      <c r="J35" s="260">
        <v>1080617.6699995899</v>
      </c>
      <c r="K35" s="48"/>
      <c r="L35" s="48">
        <v>14.824241995833509</v>
      </c>
      <c r="N35" s="48"/>
      <c r="O35" s="271"/>
      <c r="P35" s="271"/>
      <c r="Q35" s="272"/>
      <c r="R35"/>
    </row>
    <row r="36" spans="1:18" ht="9.9499999999999993" customHeight="1">
      <c r="A36" s="270" t="s">
        <v>190</v>
      </c>
      <c r="B36" s="260">
        <v>271513.72999996506</v>
      </c>
      <c r="C36" s="270"/>
      <c r="D36" s="260">
        <v>74614.810000007099</v>
      </c>
      <c r="E36" s="260">
        <v>196898.91999995799</v>
      </c>
      <c r="F36" s="48"/>
      <c r="G36" s="48">
        <v>27.481044881235544</v>
      </c>
      <c r="H36" s="271"/>
      <c r="I36" s="260">
        <v>39553.430000005697</v>
      </c>
      <c r="J36" s="260">
        <v>231960.29999997799</v>
      </c>
      <c r="K36" s="48"/>
      <c r="L36" s="48">
        <v>14.567745800556043</v>
      </c>
      <c r="N36" s="48"/>
      <c r="O36" s="271"/>
      <c r="P36" s="271"/>
      <c r="Q36" s="272"/>
      <c r="R36"/>
    </row>
    <row r="37" spans="1:18" ht="9.9499999999999993" customHeight="1">
      <c r="A37" s="270" t="s">
        <v>191</v>
      </c>
      <c r="B37" s="260">
        <v>1204344.0000004759</v>
      </c>
      <c r="C37" s="270"/>
      <c r="D37" s="260">
        <v>327524.86999984802</v>
      </c>
      <c r="E37" s="260">
        <v>876819.13000062795</v>
      </c>
      <c r="F37" s="48"/>
      <c r="G37" s="48">
        <v>27.195292208847189</v>
      </c>
      <c r="H37" s="271"/>
      <c r="I37" s="260">
        <v>184890.029999869</v>
      </c>
      <c r="J37" s="260">
        <v>1019453.96999936</v>
      </c>
      <c r="K37" s="48"/>
      <c r="L37" s="48">
        <v>15.351928518761031</v>
      </c>
      <c r="N37" s="48"/>
      <c r="O37" s="271"/>
      <c r="P37" s="271"/>
      <c r="Q37" s="272"/>
      <c r="R37"/>
    </row>
    <row r="38" spans="1:18" ht="9.9499999999999993" customHeight="1">
      <c r="A38" s="270" t="s">
        <v>192</v>
      </c>
      <c r="B38" s="260">
        <v>764869.43999987096</v>
      </c>
      <c r="C38" s="270"/>
      <c r="D38" s="260">
        <v>239469.32999991201</v>
      </c>
      <c r="E38" s="260">
        <v>525400.10999995901</v>
      </c>
      <c r="F38" s="48"/>
      <c r="G38" s="48">
        <v>31.308523713531084</v>
      </c>
      <c r="H38" s="271"/>
      <c r="I38" s="260">
        <v>116950.54000002</v>
      </c>
      <c r="J38" s="260">
        <v>647918.89999973204</v>
      </c>
      <c r="K38" s="48"/>
      <c r="L38" s="48">
        <v>15.290261825607509</v>
      </c>
      <c r="N38" s="48"/>
      <c r="O38" s="271"/>
      <c r="P38" s="271"/>
      <c r="Q38" s="272"/>
      <c r="R38"/>
    </row>
    <row r="39" spans="1:18" ht="9.9499999999999993" customHeight="1">
      <c r="A39" s="270" t="s">
        <v>193</v>
      </c>
      <c r="B39" s="260">
        <v>158104.6300000117</v>
      </c>
      <c r="C39" s="270"/>
      <c r="D39" s="260">
        <v>47544.130000004698</v>
      </c>
      <c r="E39" s="260">
        <v>110560.500000007</v>
      </c>
      <c r="F39" s="48"/>
      <c r="G39" s="48">
        <v>30.071307842155655</v>
      </c>
      <c r="H39" s="271"/>
      <c r="I39" s="260">
        <v>23006.360000004799</v>
      </c>
      <c r="J39" s="260">
        <v>135098.27000000799</v>
      </c>
      <c r="K39" s="48"/>
      <c r="L39" s="48">
        <v>14.551351215965616</v>
      </c>
      <c r="N39" s="48"/>
      <c r="O39" s="271"/>
      <c r="P39" s="271"/>
      <c r="Q39" s="272"/>
      <c r="R39"/>
    </row>
    <row r="40" spans="1:18" ht="9.9499999999999993" customHeight="1">
      <c r="A40" s="270" t="s">
        <v>194</v>
      </c>
      <c r="B40" s="260">
        <v>298933.91999995231</v>
      </c>
      <c r="C40" s="270"/>
      <c r="D40" s="260">
        <v>90435.000000007305</v>
      </c>
      <c r="E40" s="260">
        <v>208498.91999994501</v>
      </c>
      <c r="F40" s="48"/>
      <c r="G40" s="48">
        <v>30.252505302851457</v>
      </c>
      <c r="H40" s="271"/>
      <c r="I40" s="260">
        <v>49115.600000003396</v>
      </c>
      <c r="J40" s="260">
        <v>249818.31999997501</v>
      </c>
      <c r="K40" s="48"/>
      <c r="L40" s="48">
        <v>16.430253214492001</v>
      </c>
      <c r="N40" s="48"/>
      <c r="O40" s="271"/>
      <c r="P40" s="271"/>
      <c r="Q40" s="272"/>
      <c r="R40"/>
    </row>
    <row r="41" spans="1:18" ht="9.9499999999999993" customHeight="1">
      <c r="A41" s="270" t="s">
        <v>195</v>
      </c>
      <c r="B41" s="260">
        <v>1426278.690001498</v>
      </c>
      <c r="C41" s="270"/>
      <c r="D41" s="260">
        <v>430480.34999979503</v>
      </c>
      <c r="E41" s="260">
        <v>995798.34000170301</v>
      </c>
      <c r="F41" s="48"/>
      <c r="G41" s="48">
        <v>30.182064207896346</v>
      </c>
      <c r="H41" s="271"/>
      <c r="I41" s="260">
        <v>206325.48999983701</v>
      </c>
      <c r="J41" s="260">
        <v>1219953.1999997201</v>
      </c>
      <c r="K41" s="48"/>
      <c r="L41" s="48">
        <v>14.466001030969696</v>
      </c>
      <c r="N41" s="48"/>
      <c r="O41" s="271"/>
      <c r="P41" s="271"/>
      <c r="Q41" s="272"/>
      <c r="R41"/>
    </row>
    <row r="42" spans="1:18" ht="9.9499999999999993" customHeight="1">
      <c r="A42" s="270" t="s">
        <v>196</v>
      </c>
      <c r="B42" s="260">
        <v>210926.08000000438</v>
      </c>
      <c r="C42" s="270"/>
      <c r="D42" s="260">
        <v>69174.000000005399</v>
      </c>
      <c r="E42" s="260">
        <v>141752.079999999</v>
      </c>
      <c r="F42" s="48"/>
      <c r="G42" s="48">
        <v>32.795375517339515</v>
      </c>
      <c r="H42" s="271"/>
      <c r="I42" s="260">
        <v>40375.8600000101</v>
      </c>
      <c r="J42" s="260">
        <v>170550.219999997</v>
      </c>
      <c r="K42" s="48"/>
      <c r="L42" s="48">
        <v>19.142184788153621</v>
      </c>
      <c r="N42" s="48"/>
      <c r="O42" s="271"/>
      <c r="P42" s="271"/>
      <c r="Q42" s="272"/>
      <c r="R42"/>
    </row>
    <row r="43" spans="1:18" ht="9.9499999999999993" customHeight="1">
      <c r="A43" s="270" t="s">
        <v>197</v>
      </c>
      <c r="B43" s="260">
        <v>31825.550000000301</v>
      </c>
      <c r="C43" s="270"/>
      <c r="D43" s="260">
        <v>15101.2399999998</v>
      </c>
      <c r="E43" s="260">
        <v>16724.3100000005</v>
      </c>
      <c r="F43" s="48"/>
      <c r="G43" s="48">
        <v>47.450051923689159</v>
      </c>
      <c r="H43" s="271"/>
      <c r="I43" s="260">
        <v>6654.9600000001501</v>
      </c>
      <c r="J43" s="260">
        <v>25170.590000000699</v>
      </c>
      <c r="K43" s="48"/>
      <c r="L43" s="48">
        <v>20.910746240049182</v>
      </c>
      <c r="N43" s="48"/>
      <c r="O43" s="271"/>
      <c r="P43" s="271"/>
      <c r="Q43" s="272"/>
      <c r="R43"/>
    </row>
    <row r="44" spans="1:18" ht="9.9499999999999993" customHeight="1">
      <c r="A44" s="270" t="s">
        <v>198</v>
      </c>
      <c r="B44" s="260">
        <v>733016.84999977192</v>
      </c>
      <c r="C44" s="270"/>
      <c r="D44" s="260">
        <v>313686.40999984799</v>
      </c>
      <c r="E44" s="260">
        <v>419330.43999992398</v>
      </c>
      <c r="F44" s="48"/>
      <c r="G44" s="48">
        <v>42.793888025895392</v>
      </c>
      <c r="H44" s="271"/>
      <c r="I44" s="260">
        <v>146550.739999985</v>
      </c>
      <c r="J44" s="260">
        <v>586466.10999984702</v>
      </c>
      <c r="K44" s="48"/>
      <c r="L44" s="48">
        <v>19.992820083197078</v>
      </c>
      <c r="N44" s="48"/>
      <c r="O44" s="271"/>
      <c r="P44" s="271"/>
      <c r="Q44" s="272"/>
      <c r="R44"/>
    </row>
    <row r="45" spans="1:18" ht="9.9499999999999993" customHeight="1">
      <c r="A45" s="270" t="s">
        <v>199</v>
      </c>
      <c r="B45" s="260">
        <v>506981.65999978699</v>
      </c>
      <c r="C45" s="270"/>
      <c r="D45" s="260">
        <v>214818.60999991299</v>
      </c>
      <c r="E45" s="260">
        <v>292163.04999987403</v>
      </c>
      <c r="F45" s="48"/>
      <c r="G45" s="48">
        <v>42.37206726570804</v>
      </c>
      <c r="H45" s="271"/>
      <c r="I45" s="260">
        <v>108753.600000006</v>
      </c>
      <c r="J45" s="260">
        <v>398228.05999985302</v>
      </c>
      <c r="K45" s="48"/>
      <c r="L45" s="48">
        <v>21.451190167320103</v>
      </c>
      <c r="N45" s="48"/>
      <c r="O45" s="271"/>
      <c r="P45" s="271"/>
      <c r="Q45" s="272"/>
      <c r="R45"/>
    </row>
    <row r="46" spans="1:18" ht="9.9499999999999993" customHeight="1">
      <c r="A46" s="270" t="s">
        <v>200</v>
      </c>
      <c r="B46" s="260">
        <v>62805.040000005203</v>
      </c>
      <c r="C46" s="270"/>
      <c r="D46" s="260">
        <v>24910.4500000019</v>
      </c>
      <c r="E46" s="260">
        <v>37894.5900000033</v>
      </c>
      <c r="F46" s="48"/>
      <c r="G46" s="48">
        <v>39.663138499712502</v>
      </c>
      <c r="H46" s="271"/>
      <c r="I46" s="260">
        <v>13225.470000002</v>
      </c>
      <c r="J46" s="260">
        <v>49579.570000002401</v>
      </c>
      <c r="K46" s="48"/>
      <c r="L46" s="48">
        <v>21.057975601959768</v>
      </c>
      <c r="N46" s="48"/>
      <c r="O46" s="271"/>
      <c r="P46" s="271"/>
      <c r="Q46" s="272"/>
      <c r="R46"/>
    </row>
    <row r="47" spans="1:18" ht="9.9499999999999993" customHeight="1">
      <c r="A47" s="270" t="s">
        <v>201</v>
      </c>
      <c r="B47" s="260">
        <v>150109.53000000719</v>
      </c>
      <c r="C47" s="270"/>
      <c r="D47" s="260">
        <v>75835.2300000088</v>
      </c>
      <c r="E47" s="260">
        <v>74274.299999998402</v>
      </c>
      <c r="F47" s="48"/>
      <c r="G47" s="48">
        <v>50.519930346864165</v>
      </c>
      <c r="H47" s="271"/>
      <c r="I47" s="260">
        <v>31819.020000008899</v>
      </c>
      <c r="J47" s="260">
        <v>118290.510000015</v>
      </c>
      <c r="K47" s="48"/>
      <c r="L47" s="48">
        <v>21.197201803245829</v>
      </c>
      <c r="N47" s="48"/>
      <c r="O47" s="271"/>
      <c r="P47" s="271"/>
      <c r="Q47" s="272"/>
      <c r="R47"/>
    </row>
    <row r="48" spans="1:18" ht="9.9499999999999993" customHeight="1">
      <c r="A48" s="270" t="s">
        <v>202</v>
      </c>
      <c r="B48" s="260">
        <v>462638.28999984701</v>
      </c>
      <c r="C48" s="270"/>
      <c r="D48" s="260">
        <v>213722.71999994601</v>
      </c>
      <c r="E48" s="260">
        <v>248915.569999901</v>
      </c>
      <c r="F48" s="48"/>
      <c r="G48" s="48">
        <v>46.196504833185486</v>
      </c>
      <c r="H48" s="271"/>
      <c r="I48" s="260">
        <v>92607.210000004794</v>
      </c>
      <c r="J48" s="260">
        <v>370031.079999896</v>
      </c>
      <c r="K48" s="48"/>
      <c r="L48" s="48">
        <v>20.01719529095282</v>
      </c>
      <c r="N48" s="48"/>
      <c r="O48" s="271"/>
      <c r="P48" s="271"/>
      <c r="Q48" s="272"/>
    </row>
    <row r="49" spans="1:17" ht="9.9499999999999993" customHeight="1">
      <c r="A49" s="270" t="s">
        <v>203</v>
      </c>
      <c r="B49" s="260">
        <v>192510.0700000255</v>
      </c>
      <c r="C49" s="270"/>
      <c r="D49" s="260">
        <v>78455.150000010501</v>
      </c>
      <c r="E49" s="260">
        <v>114054.920000015</v>
      </c>
      <c r="F49" s="48"/>
      <c r="G49" s="48">
        <v>40.753790178352808</v>
      </c>
      <c r="H49" s="271"/>
      <c r="I49" s="260">
        <v>47113.030000010003</v>
      </c>
      <c r="J49" s="260">
        <v>145397.040000006</v>
      </c>
      <c r="K49" s="48"/>
      <c r="L49" s="48">
        <v>24.473021073654007</v>
      </c>
      <c r="N49" s="48"/>
      <c r="O49" s="271"/>
      <c r="P49" s="271"/>
      <c r="Q49" s="272"/>
    </row>
    <row r="50" spans="1:17" ht="9.9499999999999993" customHeight="1">
      <c r="A50" s="275" t="s">
        <v>90</v>
      </c>
      <c r="B50" s="266">
        <v>4612015.6600201195</v>
      </c>
      <c r="C50" s="275"/>
      <c r="D50" s="266">
        <v>1113848.3600016299</v>
      </c>
      <c r="E50" s="266">
        <v>3498167.3000184898</v>
      </c>
      <c r="F50" s="49"/>
      <c r="G50" s="49">
        <v>24.151009929501647</v>
      </c>
      <c r="H50" s="271"/>
      <c r="I50" s="266">
        <v>699226.11000239605</v>
      </c>
      <c r="J50" s="266">
        <v>3912789.5500155101</v>
      </c>
      <c r="K50" s="49"/>
      <c r="L50" s="49">
        <v>15.160965650306263</v>
      </c>
      <c r="N50" s="48"/>
      <c r="O50" s="271"/>
      <c r="P50" s="271"/>
      <c r="Q50" s="272"/>
    </row>
    <row r="51" spans="1:17" ht="9.9499999999999993" customHeight="1">
      <c r="A51" s="275" t="s">
        <v>91</v>
      </c>
      <c r="B51" s="266">
        <v>3037456.8700078567</v>
      </c>
      <c r="C51" s="275"/>
      <c r="D51" s="266">
        <v>804317.47000008705</v>
      </c>
      <c r="E51" s="266">
        <v>2233139.4000077699</v>
      </c>
      <c r="F51" s="49"/>
      <c r="G51" s="49">
        <v>26.479963483333563</v>
      </c>
      <c r="H51" s="271"/>
      <c r="I51" s="266">
        <v>480280.10999993101</v>
      </c>
      <c r="J51" s="266">
        <v>2557176.7600035099</v>
      </c>
      <c r="K51" s="49"/>
      <c r="L51" s="49">
        <v>15.81191538033884</v>
      </c>
      <c r="N51" s="48"/>
      <c r="O51" s="271"/>
      <c r="P51" s="271"/>
      <c r="Q51" s="272"/>
    </row>
    <row r="52" spans="1:17" ht="9.9499999999999993" customHeight="1">
      <c r="A52" s="275" t="s">
        <v>92</v>
      </c>
      <c r="B52" s="266">
        <v>2648186.6800072109</v>
      </c>
      <c r="C52" s="275"/>
      <c r="D52" s="266">
        <v>807928.81000033102</v>
      </c>
      <c r="E52" s="266">
        <v>1840257.87000688</v>
      </c>
      <c r="F52" s="49"/>
      <c r="G52" s="49">
        <v>30.508755900778528</v>
      </c>
      <c r="H52" s="271"/>
      <c r="I52" s="266">
        <v>395397.98999973998</v>
      </c>
      <c r="J52" s="266">
        <v>2252788.6900021601</v>
      </c>
      <c r="K52" s="49"/>
      <c r="L52" s="49">
        <v>14.930895657199791</v>
      </c>
      <c r="N52" s="48"/>
      <c r="O52" s="271"/>
      <c r="P52" s="271"/>
      <c r="Q52" s="272"/>
    </row>
    <row r="53" spans="1:17" ht="9.9499999999999993" customHeight="1">
      <c r="A53" s="275" t="s">
        <v>204</v>
      </c>
      <c r="B53" s="266">
        <v>1695664.710001742</v>
      </c>
      <c r="C53" s="275"/>
      <c r="D53" s="266">
        <v>713525.94000038004</v>
      </c>
      <c r="E53" s="266">
        <v>982138.77000136196</v>
      </c>
      <c r="F53" s="49"/>
      <c r="G53" s="49">
        <v>42.07942382663888</v>
      </c>
      <c r="H53" s="271"/>
      <c r="I53" s="266">
        <v>347379.64999975299</v>
      </c>
      <c r="J53" s="266">
        <v>1348285.0599996899</v>
      </c>
      <c r="K53" s="49"/>
      <c r="L53" s="49">
        <v>20.486340722358733</v>
      </c>
      <c r="N53" s="48"/>
      <c r="O53" s="271"/>
      <c r="P53" s="271"/>
      <c r="Q53" s="272"/>
    </row>
    <row r="54" spans="1:17" ht="9.9499999999999993" customHeight="1">
      <c r="A54" s="275" t="s">
        <v>205</v>
      </c>
      <c r="B54" s="266">
        <v>655148.35999979102</v>
      </c>
      <c r="C54" s="275"/>
      <c r="D54" s="266">
        <v>292177.86999987601</v>
      </c>
      <c r="E54" s="266">
        <v>362970.48999991501</v>
      </c>
      <c r="F54" s="49"/>
      <c r="G54" s="49">
        <v>44.597206959347226</v>
      </c>
      <c r="H54" s="271"/>
      <c r="I54" s="266">
        <v>139720.23999999001</v>
      </c>
      <c r="J54" s="266">
        <v>515428.11999981297</v>
      </c>
      <c r="K54" s="49"/>
      <c r="L54" s="49">
        <v>21.326503816636979</v>
      </c>
      <c r="N54" s="48"/>
      <c r="O54" s="271"/>
      <c r="P54" s="271"/>
      <c r="Q54" s="272"/>
    </row>
    <row r="55" spans="1:17" ht="9.9499999999999993" customHeight="1">
      <c r="A55" s="275" t="s">
        <v>94</v>
      </c>
      <c r="B55" s="266">
        <v>12648472.28003672</v>
      </c>
      <c r="C55" s="266"/>
      <c r="D55" s="266">
        <v>3731798.4500023043</v>
      </c>
      <c r="E55" s="266">
        <v>8916673.8300344162</v>
      </c>
      <c r="F55" s="49"/>
      <c r="G55" s="49">
        <v>29.503946147648673</v>
      </c>
      <c r="H55" s="271"/>
      <c r="I55" s="266">
        <v>2062004.1000018101</v>
      </c>
      <c r="J55" s="266">
        <v>10586468.180020683</v>
      </c>
      <c r="K55" s="49"/>
      <c r="L55" s="49">
        <v>16.302396481955402</v>
      </c>
      <c r="N55" s="48"/>
      <c r="O55" s="271"/>
      <c r="P55" s="271"/>
      <c r="Q55" s="272"/>
    </row>
    <row r="56" spans="1:17" ht="3" customHeight="1">
      <c r="A56" s="9"/>
      <c r="B56" s="9"/>
      <c r="C56" s="9"/>
      <c r="D56" s="78"/>
      <c r="E56" s="78"/>
      <c r="F56" s="78"/>
      <c r="G56" s="78"/>
      <c r="H56" s="1"/>
      <c r="I56" s="78"/>
      <c r="J56" s="78"/>
      <c r="K56" s="78"/>
      <c r="L56" s="78"/>
    </row>
    <row r="57" spans="1:17" ht="3" customHeight="1">
      <c r="A57" s="276"/>
      <c r="B57" s="276"/>
      <c r="C57" s="276"/>
      <c r="D57" s="258"/>
      <c r="E57" s="258"/>
      <c r="F57" s="258"/>
      <c r="G57" s="258"/>
      <c r="H57" s="258"/>
      <c r="I57" s="258"/>
      <c r="J57" s="258"/>
      <c r="K57" s="258"/>
      <c r="L57" s="258"/>
    </row>
    <row r="58" spans="1:17" s="9" customFormat="1" ht="9.9499999999999993" customHeight="1">
      <c r="A58" s="554" t="s">
        <v>206</v>
      </c>
      <c r="B58" s="554"/>
      <c r="C58" s="554"/>
      <c r="D58" s="554"/>
      <c r="E58" s="554"/>
      <c r="F58" s="554"/>
      <c r="G58" s="554"/>
      <c r="H58" s="277"/>
      <c r="I58" s="277"/>
    </row>
    <row r="59" spans="1:17">
      <c r="A59" s="554" t="s">
        <v>207</v>
      </c>
      <c r="B59" s="554"/>
      <c r="C59" s="554"/>
      <c r="D59" s="554"/>
      <c r="E59" s="554"/>
      <c r="F59" s="554"/>
      <c r="G59" s="554"/>
      <c r="H59" s="554"/>
      <c r="I59" s="554"/>
      <c r="J59" s="554"/>
      <c r="K59" s="554"/>
      <c r="L59" s="554"/>
    </row>
    <row r="60" spans="1:17">
      <c r="A60" s="554"/>
      <c r="B60" s="554"/>
      <c r="C60" s="554"/>
      <c r="D60" s="554"/>
      <c r="E60" s="554"/>
      <c r="F60" s="554"/>
      <c r="G60" s="554"/>
      <c r="H60" s="554"/>
      <c r="I60" s="554"/>
      <c r="J60" s="554"/>
      <c r="K60" s="554"/>
      <c r="L60" s="554"/>
    </row>
    <row r="61" spans="1:17">
      <c r="A61" s="554"/>
      <c r="B61" s="554"/>
      <c r="C61" s="554"/>
      <c r="D61" s="554"/>
      <c r="E61" s="554"/>
      <c r="F61" s="554"/>
      <c r="G61" s="554"/>
      <c r="H61" s="554"/>
      <c r="I61" s="554"/>
      <c r="J61" s="554"/>
      <c r="K61" s="554"/>
      <c r="L61" s="554"/>
    </row>
    <row r="62" spans="1:17">
      <c r="A62" s="270"/>
      <c r="B62" s="278"/>
      <c r="C62" s="278"/>
      <c r="D62" s="278"/>
      <c r="E62" s="278"/>
      <c r="F62" s="278"/>
      <c r="G62" s="278"/>
      <c r="H62" s="278"/>
      <c r="I62" s="278"/>
      <c r="J62" s="278"/>
    </row>
    <row r="63" spans="1:17">
      <c r="A63" s="270"/>
      <c r="B63" s="278"/>
      <c r="C63" s="278"/>
      <c r="D63" s="278"/>
      <c r="E63" s="278"/>
      <c r="F63" s="278"/>
      <c r="G63" s="278"/>
      <c r="H63" s="278"/>
      <c r="I63" s="278"/>
      <c r="J63" s="278"/>
    </row>
    <row r="64" spans="1:17">
      <c r="A64" s="270"/>
      <c r="B64" s="278"/>
      <c r="C64" s="278"/>
      <c r="D64" s="278"/>
      <c r="E64" s="278"/>
      <c r="F64" s="278"/>
      <c r="G64" s="278"/>
      <c r="H64" s="278"/>
      <c r="I64" s="278"/>
      <c r="J64" s="278"/>
    </row>
    <row r="65" spans="1:3">
      <c r="A65" s="278"/>
      <c r="B65" s="278"/>
      <c r="C65" s="278"/>
    </row>
    <row r="66" spans="1:3">
      <c r="A66" s="278"/>
      <c r="B66" s="278"/>
      <c r="C66" s="278"/>
    </row>
    <row r="67" spans="1:3">
      <c r="A67" s="278"/>
      <c r="B67" s="278"/>
      <c r="C67" s="278"/>
    </row>
    <row r="68" spans="1:3">
      <c r="A68" s="278"/>
      <c r="B68" s="278"/>
      <c r="C68" s="278"/>
    </row>
    <row r="69" spans="1:3">
      <c r="A69" s="278"/>
      <c r="B69" s="278"/>
      <c r="C69" s="278"/>
    </row>
    <row r="70" spans="1:3">
      <c r="A70" s="278"/>
      <c r="B70" s="278"/>
      <c r="C70" s="278"/>
    </row>
    <row r="71" spans="1:3">
      <c r="A71" s="278"/>
      <c r="B71" s="278"/>
      <c r="C71" s="278"/>
    </row>
    <row r="72" spans="1:3">
      <c r="A72" s="278"/>
      <c r="B72" s="278"/>
      <c r="C72" s="278"/>
    </row>
    <row r="73" spans="1:3">
      <c r="A73" s="278"/>
      <c r="B73" s="278"/>
      <c r="C73" s="278"/>
    </row>
    <row r="74" spans="1:3">
      <c r="A74" s="278"/>
      <c r="B74" s="278"/>
      <c r="C74" s="278"/>
    </row>
    <row r="75" spans="1:3">
      <c r="A75" s="278"/>
      <c r="B75" s="278"/>
      <c r="C75" s="278"/>
    </row>
    <row r="76" spans="1:3">
      <c r="A76" s="278"/>
      <c r="B76" s="278"/>
      <c r="C76" s="278"/>
    </row>
    <row r="77" spans="1:3">
      <c r="A77" s="278"/>
      <c r="B77" s="278"/>
      <c r="C77" s="278"/>
    </row>
    <row r="78" spans="1:3">
      <c r="A78" s="278"/>
      <c r="B78" s="278"/>
      <c r="C78" s="278"/>
    </row>
    <row r="79" spans="1:3">
      <c r="A79" s="278"/>
      <c r="B79" s="278"/>
      <c r="C79" s="278"/>
    </row>
    <row r="80" spans="1:3">
      <c r="A80" s="278"/>
      <c r="B80" s="278"/>
      <c r="C80" s="278"/>
    </row>
    <row r="81" spans="1:3">
      <c r="A81" s="278"/>
      <c r="B81" s="278"/>
      <c r="C81" s="278"/>
    </row>
    <row r="82" spans="1:3">
      <c r="A82" s="278"/>
      <c r="B82" s="278"/>
      <c r="C82" s="278"/>
    </row>
    <row r="83" spans="1:3">
      <c r="A83" s="278"/>
      <c r="B83" s="278"/>
      <c r="C83" s="278"/>
    </row>
    <row r="84" spans="1:3">
      <c r="A84" s="278"/>
      <c r="B84" s="278"/>
      <c r="C84" s="278"/>
    </row>
    <row r="85" spans="1:3">
      <c r="A85" s="278"/>
      <c r="B85" s="278"/>
      <c r="C85" s="278"/>
    </row>
    <row r="86" spans="1:3">
      <c r="A86" s="278"/>
      <c r="B86" s="278"/>
      <c r="C86" s="278"/>
    </row>
    <row r="87" spans="1:3">
      <c r="A87" s="278"/>
      <c r="B87" s="278"/>
      <c r="C87" s="278"/>
    </row>
    <row r="88" spans="1:3">
      <c r="A88" s="278"/>
      <c r="B88" s="278"/>
      <c r="C88" s="278"/>
    </row>
    <row r="89" spans="1:3">
      <c r="A89" s="278"/>
      <c r="B89" s="278"/>
      <c r="C89" s="278"/>
    </row>
    <row r="90" spans="1:3">
      <c r="A90" s="278"/>
      <c r="B90" s="278"/>
      <c r="C90" s="278"/>
    </row>
    <row r="91" spans="1:3">
      <c r="A91" s="278"/>
      <c r="B91" s="278"/>
      <c r="C91" s="278"/>
    </row>
    <row r="92" spans="1:3">
      <c r="A92" s="278"/>
      <c r="B92" s="278"/>
      <c r="C92" s="278"/>
    </row>
    <row r="93" spans="1:3">
      <c r="A93" s="278"/>
      <c r="B93" s="278"/>
      <c r="C93" s="278"/>
    </row>
    <row r="94" spans="1:3">
      <c r="A94" s="278"/>
      <c r="B94" s="278"/>
      <c r="C94" s="278"/>
    </row>
    <row r="95" spans="1:3">
      <c r="A95" s="278"/>
      <c r="B95" s="278"/>
      <c r="C95" s="278"/>
    </row>
    <row r="96" spans="1:3">
      <c r="A96" s="278"/>
      <c r="B96" s="278"/>
      <c r="C96" s="278"/>
    </row>
    <row r="97" spans="1:3">
      <c r="A97" s="278"/>
      <c r="B97" s="278"/>
      <c r="C97" s="278"/>
    </row>
    <row r="98" spans="1:3">
      <c r="A98" s="278"/>
      <c r="B98" s="278"/>
      <c r="C98" s="278"/>
    </row>
    <row r="99" spans="1:3">
      <c r="A99" s="278"/>
      <c r="B99" s="278"/>
      <c r="C99" s="278"/>
    </row>
    <row r="100" spans="1:3">
      <c r="A100" s="278"/>
      <c r="B100" s="278"/>
      <c r="C100" s="278"/>
    </row>
    <row r="101" spans="1:3">
      <c r="A101" s="278"/>
      <c r="B101" s="278"/>
      <c r="C101" s="278"/>
    </row>
    <row r="102" spans="1:3">
      <c r="A102" s="278"/>
      <c r="B102" s="278"/>
      <c r="C102" s="278"/>
    </row>
    <row r="103" spans="1:3">
      <c r="A103" s="278"/>
      <c r="B103" s="278"/>
      <c r="C103" s="278"/>
    </row>
    <row r="104" spans="1:3">
      <c r="A104" s="278"/>
      <c r="B104" s="278"/>
      <c r="C104" s="278"/>
    </row>
    <row r="105" spans="1:3">
      <c r="A105" s="278"/>
      <c r="B105" s="278"/>
      <c r="C105" s="278"/>
    </row>
    <row r="106" spans="1:3">
      <c r="A106" s="278"/>
      <c r="B106" s="278"/>
      <c r="C106" s="278"/>
    </row>
    <row r="107" spans="1:3">
      <c r="A107" s="278"/>
      <c r="B107" s="278"/>
      <c r="C107" s="278"/>
    </row>
    <row r="108" spans="1:3">
      <c r="A108" s="278"/>
      <c r="B108" s="278"/>
      <c r="C108" s="278"/>
    </row>
    <row r="109" spans="1:3">
      <c r="A109" s="278"/>
      <c r="B109" s="278"/>
      <c r="C109" s="278"/>
    </row>
    <row r="110" spans="1:3">
      <c r="A110" s="278"/>
      <c r="B110" s="278"/>
      <c r="C110" s="278"/>
    </row>
    <row r="111" spans="1:3">
      <c r="A111" s="278"/>
      <c r="B111" s="278"/>
      <c r="C111" s="278"/>
    </row>
    <row r="112" spans="1:3">
      <c r="A112" s="278"/>
      <c r="B112" s="278"/>
      <c r="C112" s="278"/>
    </row>
    <row r="113" spans="1:3">
      <c r="A113" s="278"/>
      <c r="B113" s="278"/>
      <c r="C113" s="278"/>
    </row>
    <row r="114" spans="1:3">
      <c r="A114" s="278"/>
      <c r="B114" s="278"/>
      <c r="C114" s="278"/>
    </row>
    <row r="115" spans="1:3">
      <c r="A115" s="278"/>
      <c r="B115" s="278"/>
      <c r="C115" s="278"/>
    </row>
    <row r="116" spans="1:3">
      <c r="A116" s="278"/>
      <c r="B116" s="278"/>
      <c r="C116" s="278"/>
    </row>
    <row r="117" spans="1:3">
      <c r="A117" s="278"/>
      <c r="B117" s="278"/>
      <c r="C117" s="278"/>
    </row>
    <row r="118" spans="1:3">
      <c r="A118" s="278"/>
      <c r="B118" s="278"/>
      <c r="C118" s="278"/>
    </row>
    <row r="119" spans="1:3">
      <c r="A119" s="278"/>
      <c r="B119" s="278"/>
      <c r="C119" s="278"/>
    </row>
    <row r="120" spans="1:3">
      <c r="A120" s="278"/>
      <c r="B120" s="278"/>
      <c r="C120" s="278"/>
    </row>
    <row r="121" spans="1:3">
      <c r="A121" s="278"/>
      <c r="B121" s="278"/>
      <c r="C121" s="278"/>
    </row>
    <row r="122" spans="1:3">
      <c r="A122" s="278"/>
      <c r="B122" s="278"/>
      <c r="C122" s="278"/>
    </row>
    <row r="123" spans="1:3">
      <c r="A123" s="278"/>
      <c r="B123" s="278"/>
      <c r="C123" s="278"/>
    </row>
    <row r="124" spans="1:3">
      <c r="A124" s="278"/>
      <c r="B124" s="278"/>
      <c r="C124" s="278"/>
    </row>
    <row r="125" spans="1:3">
      <c r="A125" s="278"/>
      <c r="B125" s="278"/>
      <c r="C125" s="278"/>
    </row>
    <row r="126" spans="1:3">
      <c r="A126" s="278"/>
      <c r="B126" s="278"/>
      <c r="C126" s="278"/>
    </row>
    <row r="127" spans="1:3">
      <c r="A127" s="278"/>
      <c r="B127" s="278"/>
      <c r="C127" s="278"/>
    </row>
    <row r="128" spans="1:3">
      <c r="A128" s="278"/>
      <c r="B128" s="278"/>
      <c r="C128" s="278"/>
    </row>
    <row r="129" spans="1:3">
      <c r="A129" s="278"/>
      <c r="B129" s="278"/>
      <c r="C129" s="278"/>
    </row>
    <row r="130" spans="1:3">
      <c r="A130" s="278"/>
      <c r="B130" s="278"/>
      <c r="C130" s="278"/>
    </row>
    <row r="131" spans="1:3">
      <c r="A131" s="278"/>
      <c r="B131" s="278"/>
      <c r="C131" s="278"/>
    </row>
    <row r="132" spans="1:3">
      <c r="A132" s="278"/>
      <c r="B132" s="278"/>
      <c r="C132" s="278"/>
    </row>
    <row r="133" spans="1:3">
      <c r="A133" s="278"/>
      <c r="B133" s="278"/>
      <c r="C133" s="278"/>
    </row>
    <row r="134" spans="1:3">
      <c r="A134" s="278"/>
      <c r="B134" s="278"/>
      <c r="C134" s="278"/>
    </row>
    <row r="135" spans="1:3">
      <c r="A135" s="278"/>
      <c r="B135" s="278"/>
      <c r="C135" s="278"/>
    </row>
    <row r="136" spans="1:3">
      <c r="A136" s="278"/>
      <c r="B136" s="278"/>
      <c r="C136" s="278"/>
    </row>
    <row r="137" spans="1:3">
      <c r="A137" s="278"/>
      <c r="B137" s="278"/>
      <c r="C137" s="278"/>
    </row>
    <row r="138" spans="1:3">
      <c r="A138" s="278"/>
      <c r="B138" s="278"/>
      <c r="C138" s="278"/>
    </row>
    <row r="139" spans="1:3">
      <c r="A139" s="278"/>
      <c r="B139" s="278"/>
      <c r="C139" s="278"/>
    </row>
    <row r="140" spans="1:3">
      <c r="A140" s="278"/>
      <c r="B140" s="278"/>
      <c r="C140" s="278"/>
    </row>
    <row r="141" spans="1:3">
      <c r="A141" s="278"/>
      <c r="B141" s="278"/>
      <c r="C141" s="278"/>
    </row>
    <row r="142" spans="1:3">
      <c r="A142" s="278"/>
      <c r="B142" s="278"/>
      <c r="C142" s="278"/>
    </row>
    <row r="143" spans="1:3">
      <c r="A143" s="278"/>
      <c r="B143" s="278"/>
      <c r="C143" s="278"/>
    </row>
    <row r="144" spans="1:3">
      <c r="A144" s="278"/>
      <c r="B144" s="278"/>
      <c r="C144" s="278"/>
    </row>
    <row r="145" spans="1:3">
      <c r="A145" s="278"/>
      <c r="B145" s="278"/>
      <c r="C145" s="278"/>
    </row>
    <row r="146" spans="1:3">
      <c r="A146" s="278"/>
      <c r="B146" s="278"/>
      <c r="C146" s="278"/>
    </row>
    <row r="147" spans="1:3">
      <c r="A147" s="278"/>
      <c r="B147" s="278"/>
      <c r="C147" s="278"/>
    </row>
    <row r="148" spans="1:3">
      <c r="A148" s="278"/>
      <c r="B148" s="278"/>
      <c r="C148" s="278"/>
    </row>
    <row r="149" spans="1:3">
      <c r="A149" s="278"/>
      <c r="B149" s="278"/>
      <c r="C149" s="278"/>
    </row>
    <row r="150" spans="1:3">
      <c r="A150" s="278"/>
      <c r="B150" s="278"/>
      <c r="C150" s="278"/>
    </row>
    <row r="151" spans="1:3">
      <c r="A151" s="278"/>
      <c r="B151" s="278"/>
      <c r="C151" s="278"/>
    </row>
    <row r="152" spans="1:3">
      <c r="A152" s="278"/>
      <c r="B152" s="278"/>
      <c r="C152" s="278"/>
    </row>
    <row r="153" spans="1:3">
      <c r="A153" s="278"/>
      <c r="B153" s="278"/>
      <c r="C153" s="278"/>
    </row>
    <row r="154" spans="1:3">
      <c r="A154" s="278"/>
      <c r="B154" s="278"/>
      <c r="C154" s="278"/>
    </row>
    <row r="155" spans="1:3">
      <c r="A155" s="278"/>
      <c r="B155" s="278"/>
      <c r="C155" s="278"/>
    </row>
    <row r="156" spans="1:3">
      <c r="A156" s="278"/>
      <c r="B156" s="278"/>
      <c r="C156" s="278"/>
    </row>
    <row r="157" spans="1:3">
      <c r="A157" s="278"/>
      <c r="B157" s="278"/>
      <c r="C157" s="278"/>
    </row>
    <row r="158" spans="1:3">
      <c r="A158" s="278"/>
      <c r="B158" s="278"/>
      <c r="C158" s="278"/>
    </row>
    <row r="159" spans="1:3">
      <c r="A159" s="278"/>
      <c r="B159" s="278"/>
      <c r="C159" s="278"/>
    </row>
    <row r="160" spans="1:3">
      <c r="A160" s="278"/>
      <c r="B160" s="278"/>
      <c r="C160" s="278"/>
    </row>
    <row r="161" spans="1:3">
      <c r="A161" s="278"/>
      <c r="B161" s="278"/>
      <c r="C161" s="278"/>
    </row>
    <row r="162" spans="1:3">
      <c r="A162" s="278"/>
      <c r="B162" s="278"/>
      <c r="C162" s="278"/>
    </row>
    <row r="163" spans="1:3">
      <c r="A163" s="278"/>
      <c r="B163" s="278"/>
      <c r="C163" s="278"/>
    </row>
    <row r="164" spans="1:3">
      <c r="A164" s="278"/>
      <c r="B164" s="278"/>
      <c r="C164" s="278"/>
    </row>
    <row r="165" spans="1:3">
      <c r="A165" s="278"/>
      <c r="B165" s="278"/>
      <c r="C165" s="278"/>
    </row>
    <row r="166" spans="1:3">
      <c r="A166" s="278"/>
      <c r="B166" s="278"/>
      <c r="C166" s="278"/>
    </row>
    <row r="167" spans="1:3">
      <c r="A167" s="278"/>
      <c r="B167" s="278"/>
      <c r="C167" s="278"/>
    </row>
    <row r="168" spans="1:3">
      <c r="A168" s="278"/>
      <c r="B168" s="278"/>
      <c r="C168" s="278"/>
    </row>
    <row r="169" spans="1:3">
      <c r="A169" s="278"/>
      <c r="B169" s="278"/>
      <c r="C169" s="278"/>
    </row>
    <row r="170" spans="1:3">
      <c r="A170" s="278"/>
      <c r="B170" s="278"/>
      <c r="C170" s="278"/>
    </row>
    <row r="171" spans="1:3">
      <c r="A171" s="278"/>
      <c r="B171" s="278"/>
      <c r="C171" s="278"/>
    </row>
    <row r="172" spans="1:3">
      <c r="A172" s="278"/>
      <c r="B172" s="278"/>
      <c r="C172" s="278"/>
    </row>
    <row r="173" spans="1:3">
      <c r="A173" s="278"/>
      <c r="B173" s="278"/>
      <c r="C173" s="278"/>
    </row>
    <row r="174" spans="1:3">
      <c r="A174" s="278"/>
      <c r="B174" s="278"/>
      <c r="C174" s="278"/>
    </row>
    <row r="175" spans="1:3">
      <c r="A175" s="278"/>
      <c r="B175" s="278"/>
      <c r="C175" s="278"/>
    </row>
    <row r="176" spans="1:3">
      <c r="A176" s="278"/>
      <c r="B176" s="278"/>
      <c r="C176" s="278"/>
    </row>
    <row r="177" spans="1:3">
      <c r="A177" s="278"/>
      <c r="B177" s="278"/>
      <c r="C177" s="278"/>
    </row>
    <row r="178" spans="1:3">
      <c r="A178" s="278"/>
      <c r="B178" s="278"/>
      <c r="C178" s="278"/>
    </row>
    <row r="179" spans="1:3">
      <c r="A179" s="278"/>
      <c r="B179" s="278"/>
      <c r="C179" s="278"/>
    </row>
    <row r="180" spans="1:3">
      <c r="A180" s="278"/>
      <c r="B180" s="278"/>
      <c r="C180" s="278"/>
    </row>
    <row r="181" spans="1:3">
      <c r="A181" s="278"/>
      <c r="B181" s="278"/>
      <c r="C181" s="278"/>
    </row>
    <row r="182" spans="1:3">
      <c r="A182" s="278"/>
      <c r="B182" s="278"/>
      <c r="C182" s="278"/>
    </row>
    <row r="183" spans="1:3">
      <c r="A183" s="278"/>
      <c r="B183" s="278"/>
      <c r="C183" s="278"/>
    </row>
    <row r="184" spans="1:3">
      <c r="A184" s="278"/>
      <c r="B184" s="278"/>
      <c r="C184" s="278"/>
    </row>
    <row r="185" spans="1:3">
      <c r="A185" s="278"/>
      <c r="B185" s="278"/>
      <c r="C185" s="278"/>
    </row>
    <row r="186" spans="1:3">
      <c r="A186" s="278"/>
      <c r="B186" s="278"/>
      <c r="C186" s="278"/>
    </row>
    <row r="187" spans="1:3">
      <c r="A187" s="278"/>
      <c r="B187" s="278"/>
      <c r="C187" s="278"/>
    </row>
    <row r="188" spans="1:3">
      <c r="A188" s="278"/>
      <c r="B188" s="278"/>
      <c r="C188" s="278"/>
    </row>
    <row r="189" spans="1:3">
      <c r="A189" s="278"/>
      <c r="B189" s="278"/>
      <c r="C189" s="278"/>
    </row>
    <row r="190" spans="1:3">
      <c r="A190" s="278"/>
      <c r="B190" s="278"/>
      <c r="C190" s="278"/>
    </row>
    <row r="191" spans="1:3">
      <c r="A191" s="278"/>
      <c r="B191" s="278"/>
      <c r="C191" s="278"/>
    </row>
    <row r="192" spans="1:3">
      <c r="A192" s="278"/>
      <c r="B192" s="278"/>
      <c r="C192" s="278"/>
    </row>
    <row r="193" spans="1:3">
      <c r="A193" s="278"/>
      <c r="B193" s="278"/>
      <c r="C193" s="278"/>
    </row>
    <row r="194" spans="1:3">
      <c r="A194" s="278"/>
      <c r="B194" s="278"/>
      <c r="C194" s="278"/>
    </row>
    <row r="195" spans="1:3">
      <c r="A195" s="278"/>
      <c r="B195" s="278"/>
      <c r="C195" s="278"/>
    </row>
    <row r="196" spans="1:3">
      <c r="A196" s="278"/>
      <c r="B196" s="278"/>
      <c r="C196" s="278"/>
    </row>
    <row r="197" spans="1:3">
      <c r="A197" s="278"/>
      <c r="B197" s="278"/>
      <c r="C197" s="278"/>
    </row>
    <row r="198" spans="1:3">
      <c r="A198" s="278"/>
      <c r="B198" s="278"/>
      <c r="C198" s="278"/>
    </row>
    <row r="199" spans="1:3">
      <c r="A199" s="278"/>
      <c r="B199" s="278"/>
      <c r="C199" s="278"/>
    </row>
    <row r="200" spans="1:3">
      <c r="A200" s="278"/>
      <c r="B200" s="278"/>
      <c r="C200" s="278"/>
    </row>
    <row r="201" spans="1:3">
      <c r="A201" s="278"/>
      <c r="B201" s="278"/>
      <c r="C201" s="278"/>
    </row>
    <row r="202" spans="1:3">
      <c r="A202" s="278"/>
      <c r="B202" s="278"/>
      <c r="C202" s="278"/>
    </row>
    <row r="203" spans="1:3">
      <c r="A203" s="278"/>
      <c r="B203" s="278"/>
      <c r="C203" s="278"/>
    </row>
    <row r="204" spans="1:3">
      <c r="A204" s="278"/>
      <c r="B204" s="278"/>
      <c r="C204" s="278"/>
    </row>
    <row r="205" spans="1:3">
      <c r="A205" s="278"/>
      <c r="B205" s="278"/>
      <c r="C205" s="278"/>
    </row>
    <row r="206" spans="1:3">
      <c r="A206" s="278"/>
      <c r="B206" s="278"/>
      <c r="C206" s="278"/>
    </row>
    <row r="207" spans="1:3">
      <c r="A207" s="278"/>
      <c r="B207" s="278"/>
      <c r="C207" s="278"/>
    </row>
    <row r="208" spans="1:3">
      <c r="A208" s="278"/>
      <c r="B208" s="278"/>
      <c r="C208" s="278"/>
    </row>
    <row r="209" spans="1:3">
      <c r="A209" s="278"/>
      <c r="B209" s="278"/>
      <c r="C209" s="278"/>
    </row>
    <row r="210" spans="1:3">
      <c r="A210" s="278"/>
      <c r="B210" s="278"/>
      <c r="C210" s="278"/>
    </row>
    <row r="211" spans="1:3">
      <c r="A211" s="278"/>
      <c r="B211" s="278"/>
      <c r="C211" s="278"/>
    </row>
    <row r="212" spans="1:3">
      <c r="A212" s="278"/>
      <c r="B212" s="278"/>
      <c r="C212" s="278"/>
    </row>
    <row r="213" spans="1:3">
      <c r="A213" s="278"/>
      <c r="B213" s="278"/>
      <c r="C213" s="278"/>
    </row>
    <row r="214" spans="1:3">
      <c r="A214" s="278"/>
      <c r="B214" s="278"/>
      <c r="C214" s="278"/>
    </row>
    <row r="215" spans="1:3">
      <c r="A215" s="278"/>
      <c r="B215" s="278"/>
      <c r="C215" s="278"/>
    </row>
    <row r="216" spans="1:3">
      <c r="A216" s="278"/>
      <c r="B216" s="278"/>
      <c r="C216" s="278"/>
    </row>
    <row r="217" spans="1:3">
      <c r="A217" s="278"/>
      <c r="B217" s="278"/>
      <c r="C217" s="278"/>
    </row>
    <row r="218" spans="1:3">
      <c r="A218" s="278"/>
      <c r="B218" s="278"/>
      <c r="C218" s="278"/>
    </row>
    <row r="219" spans="1:3">
      <c r="A219" s="278"/>
      <c r="B219" s="278"/>
      <c r="C219" s="278"/>
    </row>
    <row r="220" spans="1:3">
      <c r="A220" s="278"/>
      <c r="B220" s="278"/>
      <c r="C220" s="278"/>
    </row>
    <row r="221" spans="1:3">
      <c r="A221" s="278"/>
      <c r="B221" s="278"/>
      <c r="C221" s="278"/>
    </row>
    <row r="222" spans="1:3">
      <c r="A222" s="278"/>
      <c r="B222" s="278"/>
      <c r="C222" s="278"/>
    </row>
    <row r="223" spans="1:3">
      <c r="A223" s="278"/>
      <c r="B223" s="278"/>
      <c r="C223" s="278"/>
    </row>
    <row r="224" spans="1:3">
      <c r="A224" s="278"/>
      <c r="B224" s="278"/>
      <c r="C224" s="278"/>
    </row>
    <row r="225" spans="1:3">
      <c r="A225" s="278"/>
      <c r="B225" s="278"/>
      <c r="C225" s="278"/>
    </row>
    <row r="226" spans="1:3">
      <c r="A226" s="278"/>
      <c r="B226" s="278"/>
      <c r="C226" s="278"/>
    </row>
    <row r="227" spans="1:3">
      <c r="A227" s="278"/>
      <c r="B227" s="278"/>
      <c r="C227" s="278"/>
    </row>
    <row r="228" spans="1:3">
      <c r="A228" s="278"/>
      <c r="B228" s="278"/>
      <c r="C228" s="278"/>
    </row>
    <row r="229" spans="1:3">
      <c r="A229" s="278"/>
      <c r="B229" s="278"/>
      <c r="C229" s="278"/>
    </row>
    <row r="230" spans="1:3">
      <c r="A230" s="278"/>
      <c r="B230" s="278"/>
      <c r="C230" s="278"/>
    </row>
    <row r="231" spans="1:3">
      <c r="A231" s="278"/>
      <c r="B231" s="278"/>
      <c r="C231" s="278"/>
    </row>
    <row r="232" spans="1:3">
      <c r="A232" s="278"/>
      <c r="B232" s="278"/>
      <c r="C232" s="278"/>
    </row>
    <row r="233" spans="1:3">
      <c r="A233" s="278"/>
      <c r="B233" s="278"/>
      <c r="C233" s="278"/>
    </row>
    <row r="234" spans="1:3">
      <c r="A234" s="278"/>
      <c r="B234" s="278"/>
      <c r="C234" s="278"/>
    </row>
    <row r="235" spans="1:3">
      <c r="A235" s="278"/>
      <c r="B235" s="278"/>
      <c r="C235" s="278"/>
    </row>
    <row r="236" spans="1:3">
      <c r="A236" s="278"/>
      <c r="B236" s="278"/>
      <c r="C236" s="278"/>
    </row>
    <row r="237" spans="1:3">
      <c r="A237" s="278"/>
      <c r="B237" s="278"/>
      <c r="C237" s="278"/>
    </row>
    <row r="238" spans="1:3">
      <c r="A238" s="278"/>
      <c r="B238" s="278"/>
      <c r="C238" s="278"/>
    </row>
    <row r="239" spans="1:3">
      <c r="A239" s="278"/>
      <c r="B239" s="278"/>
      <c r="C239" s="278"/>
    </row>
    <row r="240" spans="1:3">
      <c r="A240" s="278"/>
      <c r="B240" s="278"/>
      <c r="C240" s="278"/>
    </row>
    <row r="241" spans="1:3">
      <c r="A241" s="278"/>
      <c r="B241" s="278"/>
      <c r="C241" s="278"/>
    </row>
    <row r="242" spans="1:3">
      <c r="A242" s="278"/>
      <c r="B242" s="278"/>
      <c r="C242" s="278"/>
    </row>
    <row r="243" spans="1:3">
      <c r="A243" s="278"/>
      <c r="B243" s="278"/>
      <c r="C243" s="278"/>
    </row>
    <row r="244" spans="1:3">
      <c r="A244" s="278"/>
      <c r="B244" s="278"/>
      <c r="C244" s="278"/>
    </row>
    <row r="245" spans="1:3">
      <c r="A245" s="278"/>
      <c r="B245" s="278"/>
      <c r="C245" s="278"/>
    </row>
    <row r="246" spans="1:3">
      <c r="A246" s="278"/>
      <c r="B246" s="278"/>
      <c r="C246" s="278"/>
    </row>
    <row r="247" spans="1:3">
      <c r="A247" s="278"/>
      <c r="B247" s="278"/>
      <c r="C247" s="278"/>
    </row>
    <row r="248" spans="1:3">
      <c r="A248" s="278"/>
      <c r="B248" s="278"/>
      <c r="C248" s="278"/>
    </row>
    <row r="249" spans="1:3">
      <c r="A249" s="278"/>
      <c r="B249" s="278"/>
      <c r="C249" s="278"/>
    </row>
    <row r="250" spans="1:3">
      <c r="A250" s="278"/>
      <c r="B250" s="278"/>
      <c r="C250" s="278"/>
    </row>
    <row r="251" spans="1:3">
      <c r="A251" s="278"/>
      <c r="B251" s="278"/>
      <c r="C251" s="278"/>
    </row>
    <row r="252" spans="1:3">
      <c r="A252" s="278"/>
      <c r="B252" s="278"/>
      <c r="C252" s="278"/>
    </row>
    <row r="253" spans="1:3">
      <c r="A253" s="278"/>
      <c r="B253" s="278"/>
      <c r="C253" s="278"/>
    </row>
    <row r="254" spans="1:3">
      <c r="A254" s="278"/>
      <c r="B254" s="278"/>
      <c r="C254" s="278"/>
    </row>
    <row r="255" spans="1:3">
      <c r="A255" s="278"/>
      <c r="B255" s="278"/>
      <c r="C255" s="278"/>
    </row>
    <row r="256" spans="1:3">
      <c r="A256" s="278"/>
      <c r="B256" s="278"/>
      <c r="C256" s="278"/>
    </row>
    <row r="257" spans="1:3">
      <c r="A257" s="278"/>
      <c r="B257" s="278"/>
      <c r="C257" s="278"/>
    </row>
    <row r="258" spans="1:3">
      <c r="A258" s="278"/>
      <c r="B258" s="278"/>
      <c r="C258" s="278"/>
    </row>
    <row r="259" spans="1:3">
      <c r="A259" s="278"/>
      <c r="B259" s="278"/>
      <c r="C259" s="278"/>
    </row>
    <row r="260" spans="1:3">
      <c r="A260" s="278"/>
      <c r="B260" s="278"/>
      <c r="C260" s="278"/>
    </row>
    <row r="261" spans="1:3">
      <c r="A261" s="278"/>
      <c r="B261" s="278"/>
      <c r="C261" s="278"/>
    </row>
    <row r="262" spans="1:3">
      <c r="A262" s="278"/>
      <c r="B262" s="278"/>
      <c r="C262" s="278"/>
    </row>
    <row r="263" spans="1:3">
      <c r="A263" s="278"/>
      <c r="B263" s="278"/>
      <c r="C263" s="278"/>
    </row>
    <row r="264" spans="1:3">
      <c r="A264" s="278"/>
      <c r="B264" s="278"/>
      <c r="C264" s="278"/>
    </row>
    <row r="265" spans="1:3">
      <c r="A265" s="278"/>
      <c r="B265" s="278"/>
      <c r="C265" s="278"/>
    </row>
    <row r="266" spans="1:3">
      <c r="A266" s="278"/>
      <c r="B266" s="278"/>
      <c r="C266" s="278"/>
    </row>
    <row r="267" spans="1:3">
      <c r="A267" s="278"/>
      <c r="B267" s="278"/>
      <c r="C267" s="278"/>
    </row>
    <row r="268" spans="1:3">
      <c r="A268" s="278"/>
      <c r="B268" s="278"/>
      <c r="C268" s="278"/>
    </row>
    <row r="269" spans="1:3">
      <c r="A269" s="278"/>
      <c r="B269" s="278"/>
      <c r="C269" s="278"/>
    </row>
    <row r="270" spans="1:3">
      <c r="A270" s="278"/>
      <c r="B270" s="278"/>
      <c r="C270" s="278"/>
    </row>
    <row r="271" spans="1:3">
      <c r="A271" s="278"/>
      <c r="B271" s="278"/>
      <c r="C271" s="278"/>
    </row>
    <row r="272" spans="1:3">
      <c r="A272" s="278"/>
      <c r="B272" s="278"/>
      <c r="C272" s="278"/>
    </row>
    <row r="273" spans="1:3">
      <c r="A273" s="278"/>
      <c r="B273" s="278"/>
      <c r="C273" s="278"/>
    </row>
    <row r="274" spans="1:3">
      <c r="A274" s="278"/>
      <c r="B274" s="278"/>
      <c r="C274" s="278"/>
    </row>
    <row r="275" spans="1:3">
      <c r="A275" s="278"/>
      <c r="B275" s="278"/>
      <c r="C275" s="278"/>
    </row>
    <row r="276" spans="1:3">
      <c r="A276" s="278"/>
      <c r="B276" s="278"/>
      <c r="C276" s="278"/>
    </row>
    <row r="277" spans="1:3">
      <c r="A277" s="278"/>
      <c r="B277" s="278"/>
      <c r="C277" s="278"/>
    </row>
    <row r="278" spans="1:3">
      <c r="A278" s="278"/>
      <c r="B278" s="278"/>
      <c r="C278" s="278"/>
    </row>
    <row r="279" spans="1:3">
      <c r="A279" s="278"/>
      <c r="B279" s="278"/>
      <c r="C279" s="278"/>
    </row>
    <row r="280" spans="1:3">
      <c r="A280" s="278"/>
      <c r="B280" s="278"/>
      <c r="C280" s="278"/>
    </row>
    <row r="281" spans="1:3">
      <c r="A281" s="278"/>
      <c r="B281" s="278"/>
      <c r="C281" s="278"/>
    </row>
    <row r="282" spans="1:3">
      <c r="A282" s="278"/>
      <c r="B282" s="278"/>
      <c r="C282" s="278"/>
    </row>
    <row r="283" spans="1:3">
      <c r="A283" s="278"/>
      <c r="B283" s="278"/>
      <c r="C283" s="278"/>
    </row>
    <row r="284" spans="1:3">
      <c r="A284" s="278"/>
      <c r="B284" s="278"/>
      <c r="C284" s="278"/>
    </row>
    <row r="285" spans="1:3">
      <c r="A285" s="278"/>
      <c r="B285" s="278"/>
      <c r="C285" s="278"/>
    </row>
    <row r="286" spans="1:3">
      <c r="A286" s="278"/>
      <c r="B286" s="278"/>
      <c r="C286" s="278"/>
    </row>
    <row r="287" spans="1:3">
      <c r="A287" s="278"/>
      <c r="B287" s="278"/>
      <c r="C287" s="278"/>
    </row>
    <row r="288" spans="1:3">
      <c r="A288" s="278"/>
      <c r="B288" s="278"/>
      <c r="C288" s="278"/>
    </row>
    <row r="289" spans="1:3">
      <c r="A289" s="278"/>
      <c r="B289" s="278"/>
      <c r="C289" s="278"/>
    </row>
    <row r="290" spans="1:3">
      <c r="A290" s="278"/>
      <c r="B290" s="278"/>
      <c r="C290" s="278"/>
    </row>
    <row r="291" spans="1:3">
      <c r="A291" s="278"/>
      <c r="B291" s="278"/>
      <c r="C291" s="278"/>
    </row>
    <row r="292" spans="1:3">
      <c r="A292" s="278"/>
      <c r="B292" s="278"/>
      <c r="C292" s="278"/>
    </row>
    <row r="293" spans="1:3">
      <c r="A293" s="278"/>
      <c r="B293" s="278"/>
      <c r="C293" s="278"/>
    </row>
    <row r="294" spans="1:3">
      <c r="A294" s="278"/>
      <c r="B294" s="278"/>
      <c r="C294" s="278"/>
    </row>
    <row r="295" spans="1:3">
      <c r="A295" s="278"/>
      <c r="B295" s="278"/>
      <c r="C295" s="278"/>
    </row>
    <row r="296" spans="1:3">
      <c r="A296" s="278"/>
      <c r="B296" s="278"/>
      <c r="C296" s="278"/>
    </row>
    <row r="297" spans="1:3">
      <c r="A297" s="278"/>
      <c r="B297" s="278"/>
      <c r="C297" s="278"/>
    </row>
    <row r="298" spans="1:3">
      <c r="A298" s="278"/>
      <c r="B298" s="278"/>
      <c r="C298" s="278"/>
    </row>
    <row r="299" spans="1:3">
      <c r="A299" s="278"/>
      <c r="B299" s="278"/>
      <c r="C299" s="278"/>
    </row>
    <row r="300" spans="1:3">
      <c r="A300" s="278"/>
      <c r="B300" s="278"/>
      <c r="C300" s="278"/>
    </row>
    <row r="301" spans="1:3">
      <c r="A301" s="278"/>
      <c r="B301" s="278"/>
      <c r="C301" s="278"/>
    </row>
    <row r="302" spans="1:3">
      <c r="A302" s="278"/>
      <c r="B302" s="278"/>
      <c r="C302" s="278"/>
    </row>
    <row r="303" spans="1:3">
      <c r="A303" s="278"/>
      <c r="B303" s="278"/>
      <c r="C303" s="278"/>
    </row>
    <row r="304" spans="1:3">
      <c r="A304" s="278"/>
      <c r="B304" s="278"/>
      <c r="C304" s="278"/>
    </row>
    <row r="305" spans="1:3">
      <c r="A305" s="278"/>
      <c r="B305" s="278"/>
      <c r="C305" s="278"/>
    </row>
    <row r="306" spans="1:3">
      <c r="A306" s="278"/>
      <c r="B306" s="278"/>
      <c r="C306" s="278"/>
    </row>
    <row r="307" spans="1:3">
      <c r="A307" s="278"/>
      <c r="B307" s="278"/>
      <c r="C307" s="278"/>
    </row>
    <row r="308" spans="1:3">
      <c r="A308" s="278"/>
      <c r="B308" s="278"/>
      <c r="C308" s="278"/>
    </row>
    <row r="309" spans="1:3">
      <c r="A309" s="278"/>
      <c r="B309" s="278"/>
      <c r="C309" s="278"/>
    </row>
    <row r="310" spans="1:3">
      <c r="A310" s="278"/>
      <c r="B310" s="278"/>
      <c r="C310" s="278"/>
    </row>
    <row r="311" spans="1:3">
      <c r="A311" s="278"/>
      <c r="B311" s="278"/>
      <c r="C311" s="278"/>
    </row>
    <row r="312" spans="1:3">
      <c r="A312" s="278"/>
      <c r="B312" s="278"/>
      <c r="C312" s="278"/>
    </row>
    <row r="313" spans="1:3">
      <c r="A313" s="278"/>
      <c r="B313" s="278"/>
      <c r="C313" s="278"/>
    </row>
  </sheetData>
  <mergeCells count="10">
    <mergeCell ref="A59:L61"/>
    <mergeCell ref="B18:L18"/>
    <mergeCell ref="B26:L26"/>
    <mergeCell ref="A58:G58"/>
    <mergeCell ref="A5:L5"/>
    <mergeCell ref="A8:A10"/>
    <mergeCell ref="B8:B9"/>
    <mergeCell ref="D8:G8"/>
    <mergeCell ref="I8:L8"/>
    <mergeCell ref="B16:L16"/>
  </mergeCells>
  <pageMargins left="0.59055118110236227" right="0.59055118110236227" top="0.78740157480314965" bottom="0.78740157480314965" header="0" footer="0"/>
  <pageSetup paperSize="9"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Foglio12"/>
  <dimension ref="A1:R156"/>
  <sheetViews>
    <sheetView zoomScaleNormal="100" workbookViewId="0"/>
  </sheetViews>
  <sheetFormatPr defaultColWidth="9.140625" defaultRowHeight="9.9499999999999993"/>
  <cols>
    <col min="1" max="1" width="25.140625" style="288" customWidth="1"/>
    <col min="2" max="2" width="7.42578125" style="263" customWidth="1"/>
    <col min="3" max="3" width="7.7109375" style="263" customWidth="1"/>
    <col min="4" max="4" width="6.7109375" style="263" customWidth="1"/>
    <col min="5" max="5" width="7" style="263" bestFit="1" customWidth="1"/>
    <col min="6" max="6" width="8.5703125" style="289" customWidth="1"/>
    <col min="7" max="7" width="0.85546875" style="289" customWidth="1"/>
    <col min="8" max="8" width="7.28515625" style="263" customWidth="1"/>
    <col min="9" max="9" width="6.28515625" style="263" bestFit="1" customWidth="1"/>
    <col min="10" max="10" width="5.7109375" style="263" customWidth="1"/>
    <col min="11" max="11" width="7.5703125" style="263" customWidth="1"/>
    <col min="12" max="12" width="4.42578125" style="289" customWidth="1"/>
    <col min="13" max="16384" width="9.140625" style="263"/>
  </cols>
  <sheetData>
    <row r="1" spans="1:12" s="248" customFormat="1" ht="12.75" customHeight="1">
      <c r="A1" s="247"/>
      <c r="B1" s="247"/>
      <c r="C1" s="247"/>
      <c r="D1" s="247"/>
      <c r="E1" s="247"/>
      <c r="F1" s="247"/>
      <c r="G1" s="247"/>
      <c r="H1" s="247"/>
      <c r="I1" s="247"/>
      <c r="J1" s="247"/>
      <c r="K1" s="247"/>
      <c r="L1" s="247"/>
    </row>
    <row r="2" spans="1:12" s="248" customFormat="1" ht="12.75" customHeight="1">
      <c r="A2" s="247"/>
      <c r="B2" s="247"/>
      <c r="C2" s="247"/>
      <c r="D2" s="247"/>
      <c r="E2" s="247"/>
      <c r="F2" s="247"/>
      <c r="G2" s="247"/>
      <c r="H2" s="247"/>
      <c r="I2" s="247"/>
      <c r="J2" s="247"/>
      <c r="K2" s="247"/>
      <c r="L2" s="247"/>
    </row>
    <row r="3" spans="1:12" s="248" customFormat="1" ht="25.15" customHeight="1">
      <c r="A3" s="562"/>
      <c r="B3" s="562"/>
      <c r="C3" s="562"/>
      <c r="D3" s="562"/>
      <c r="E3" s="562"/>
      <c r="F3" s="562"/>
      <c r="G3" s="562"/>
      <c r="H3" s="562"/>
      <c r="I3" s="562"/>
      <c r="J3" s="562"/>
      <c r="K3" s="562"/>
      <c r="L3" s="562"/>
    </row>
    <row r="4" spans="1:12" s="247" customFormat="1" ht="12" customHeight="1">
      <c r="A4" s="280" t="s">
        <v>20</v>
      </c>
      <c r="B4" s="252"/>
      <c r="C4" s="252"/>
      <c r="D4" s="252"/>
      <c r="E4" s="252"/>
      <c r="F4" s="252"/>
      <c r="G4" s="252"/>
      <c r="H4" s="252"/>
      <c r="I4" s="252"/>
      <c r="J4" s="252"/>
      <c r="K4" s="252"/>
      <c r="L4" s="252"/>
    </row>
    <row r="5" spans="1:12" s="256" customFormat="1" ht="12" customHeight="1">
      <c r="A5" s="555" t="s">
        <v>21</v>
      </c>
      <c r="B5" s="555"/>
      <c r="C5" s="555"/>
      <c r="D5" s="555"/>
      <c r="E5" s="555"/>
      <c r="F5" s="555"/>
      <c r="G5" s="555"/>
      <c r="H5" s="555"/>
      <c r="I5" s="555"/>
      <c r="J5" s="555"/>
      <c r="K5" s="555"/>
      <c r="L5" s="555"/>
    </row>
    <row r="6" spans="1:12" s="256" customFormat="1" ht="12" customHeight="1">
      <c r="A6" s="254" t="s">
        <v>19</v>
      </c>
      <c r="B6" s="255"/>
      <c r="C6" s="255"/>
      <c r="D6" s="255"/>
      <c r="E6" s="255"/>
      <c r="F6" s="255"/>
      <c r="G6" s="255"/>
      <c r="H6" s="255"/>
      <c r="I6" s="255"/>
      <c r="J6" s="255"/>
      <c r="K6" s="255"/>
      <c r="L6" s="255"/>
    </row>
    <row r="7" spans="1:12" s="256" customFormat="1" ht="6" customHeight="1">
      <c r="A7" s="281"/>
      <c r="B7" s="281"/>
      <c r="C7" s="281"/>
      <c r="D7" s="281"/>
      <c r="E7" s="281"/>
      <c r="F7" s="281"/>
      <c r="G7" s="281"/>
      <c r="H7" s="281"/>
      <c r="I7" s="281"/>
      <c r="J7" s="281"/>
      <c r="K7" s="281"/>
      <c r="L7" s="281"/>
    </row>
    <row r="8" spans="1:12" s="283" customFormat="1" ht="15" customHeight="1">
      <c r="A8" s="556" t="s">
        <v>171</v>
      </c>
      <c r="B8" s="560" t="s">
        <v>208</v>
      </c>
      <c r="C8" s="560"/>
      <c r="D8" s="560"/>
      <c r="E8" s="560"/>
      <c r="F8" s="560"/>
      <c r="G8" s="282"/>
      <c r="H8" s="560" t="s">
        <v>209</v>
      </c>
      <c r="I8" s="560"/>
      <c r="J8" s="560"/>
      <c r="K8" s="560"/>
      <c r="L8" s="560"/>
    </row>
    <row r="9" spans="1:12" ht="30" customHeight="1">
      <c r="A9" s="557"/>
      <c r="B9" s="79" t="s">
        <v>210</v>
      </c>
      <c r="C9" s="79" t="s">
        <v>211</v>
      </c>
      <c r="D9" s="79" t="s">
        <v>212</v>
      </c>
      <c r="E9" s="79" t="s">
        <v>213</v>
      </c>
      <c r="F9" s="79" t="s">
        <v>59</v>
      </c>
      <c r="G9" s="79"/>
      <c r="H9" s="79" t="s">
        <v>210</v>
      </c>
      <c r="I9" s="79" t="s">
        <v>211</v>
      </c>
      <c r="J9" s="79" t="s">
        <v>212</v>
      </c>
      <c r="K9" s="79" t="s">
        <v>213</v>
      </c>
      <c r="L9" s="79" t="s">
        <v>59</v>
      </c>
    </row>
    <row r="10" spans="1:12" ht="3" customHeight="1">
      <c r="A10" s="558"/>
      <c r="B10" s="336"/>
      <c r="C10" s="336"/>
      <c r="D10" s="336"/>
      <c r="E10" s="336"/>
      <c r="F10" s="336"/>
      <c r="G10" s="336"/>
      <c r="H10" s="336"/>
      <c r="I10" s="336"/>
      <c r="J10" s="336"/>
      <c r="K10" s="336"/>
      <c r="L10" s="336"/>
    </row>
    <row r="11" spans="1:12" s="1" customFormat="1" ht="3" customHeight="1">
      <c r="A11" s="9"/>
      <c r="B11" s="282"/>
      <c r="C11" s="282"/>
      <c r="D11" s="282"/>
      <c r="E11" s="282"/>
      <c r="F11" s="282"/>
      <c r="G11" s="282"/>
      <c r="H11" s="282"/>
      <c r="I11" s="282"/>
      <c r="J11" s="282"/>
      <c r="K11" s="282"/>
      <c r="L11" s="282"/>
    </row>
    <row r="12" spans="1:12" s="1" customFormat="1" ht="9.9499999999999993" customHeight="1">
      <c r="A12" s="5">
        <v>2015</v>
      </c>
      <c r="B12" s="260">
        <v>4257423.0300044054</v>
      </c>
      <c r="C12" s="260">
        <v>6156780.2900130097</v>
      </c>
      <c r="D12" s="260">
        <v>530940.2699999935</v>
      </c>
      <c r="E12" s="260">
        <v>453777.59000003012</v>
      </c>
      <c r="F12" s="260">
        <v>11398921.18001744</v>
      </c>
      <c r="G12" s="48"/>
      <c r="H12" s="48">
        <v>37.349350546153104</v>
      </c>
      <c r="I12" s="48">
        <v>54.011955980588603</v>
      </c>
      <c r="J12" s="48">
        <v>4.6578115737017596</v>
      </c>
      <c r="K12" s="48">
        <v>3.980881899556532</v>
      </c>
      <c r="L12" s="48">
        <v>100.00000000000001</v>
      </c>
    </row>
    <row r="13" spans="1:12" s="1" customFormat="1" ht="9.9499999999999993" customHeight="1">
      <c r="A13" s="5">
        <v>2016</v>
      </c>
      <c r="B13" s="260">
        <v>4445684.4900044221</v>
      </c>
      <c r="C13" s="260">
        <v>6399182.4100121018</v>
      </c>
      <c r="D13" s="260">
        <v>537246.52999998908</v>
      </c>
      <c r="E13" s="260">
        <v>424572.87000002526</v>
      </c>
      <c r="F13" s="260">
        <v>11806686.300016539</v>
      </c>
      <c r="G13" s="48"/>
      <c r="H13" s="48">
        <v>37.653956216302575</v>
      </c>
      <c r="I13" s="48">
        <v>54.19964795713372</v>
      </c>
      <c r="J13" s="48">
        <v>4.5503582999341354</v>
      </c>
      <c r="K13" s="48">
        <v>3.596037526629555</v>
      </c>
      <c r="L13" s="48">
        <v>99.999999999999986</v>
      </c>
    </row>
    <row r="14" spans="1:12" s="1" customFormat="1" ht="9.9499999999999993" customHeight="1">
      <c r="A14" s="5">
        <v>2017</v>
      </c>
      <c r="B14" s="260">
        <v>4519342</v>
      </c>
      <c r="C14" s="260">
        <v>6655989</v>
      </c>
      <c r="D14" s="260">
        <v>541881</v>
      </c>
      <c r="E14" s="260">
        <v>476167</v>
      </c>
      <c r="F14" s="260">
        <v>12193379</v>
      </c>
      <c r="G14" s="48"/>
      <c r="H14" s="48">
        <v>37.1</v>
      </c>
      <c r="I14" s="48">
        <v>54.6</v>
      </c>
      <c r="J14" s="48">
        <v>4.4000000000000004</v>
      </c>
      <c r="K14" s="48">
        <v>3.9</v>
      </c>
      <c r="L14" s="48">
        <v>100</v>
      </c>
    </row>
    <row r="15" spans="1:12" s="1" customFormat="1" ht="9.9499999999999993" customHeight="1">
      <c r="A15" s="5">
        <v>2018</v>
      </c>
      <c r="B15" s="260">
        <v>4553414.7800044147</v>
      </c>
      <c r="C15" s="260">
        <v>6826520.0000269013</v>
      </c>
      <c r="D15" s="260">
        <v>532871.95999998692</v>
      </c>
      <c r="E15" s="260">
        <v>534672.23000002245</v>
      </c>
      <c r="F15" s="260">
        <v>12447478.970031325</v>
      </c>
      <c r="G15" s="48"/>
      <c r="H15" s="48">
        <v>36.581020068137988</v>
      </c>
      <c r="I15" s="48">
        <v>54.842591150083479</v>
      </c>
      <c r="J15" s="48">
        <v>4.2809629265728013</v>
      </c>
      <c r="K15" s="48">
        <v>4.2954258552057381</v>
      </c>
      <c r="L15" s="48">
        <v>100</v>
      </c>
    </row>
    <row r="16" spans="1:12" ht="3" customHeight="1">
      <c r="A16" s="9"/>
      <c r="B16" s="78"/>
      <c r="C16" s="78"/>
      <c r="D16" s="78"/>
      <c r="E16" s="78"/>
      <c r="F16" s="78"/>
      <c r="G16" s="78"/>
      <c r="H16" s="78"/>
      <c r="I16" s="78"/>
      <c r="J16" s="78"/>
      <c r="K16" s="78"/>
      <c r="L16" s="78"/>
    </row>
    <row r="17" spans="1:18" s="1" customFormat="1" ht="9.9499999999999993" customHeight="1">
      <c r="A17" s="348"/>
      <c r="B17" s="535" t="s">
        <v>180</v>
      </c>
      <c r="C17" s="535"/>
      <c r="D17" s="535"/>
      <c r="E17" s="535"/>
      <c r="F17" s="535"/>
      <c r="G17" s="535"/>
      <c r="H17" s="535"/>
      <c r="I17" s="535"/>
      <c r="J17" s="535"/>
      <c r="K17" s="535"/>
      <c r="L17" s="535"/>
    </row>
    <row r="18" spans="1:18" s="1" customFormat="1" ht="3" customHeight="1">
      <c r="A18" s="348"/>
      <c r="B18" s="78"/>
      <c r="C18" s="78"/>
      <c r="D18" s="78"/>
      <c r="E18" s="78"/>
      <c r="F18" s="78"/>
      <c r="G18" s="78"/>
      <c r="H18" s="78"/>
    </row>
    <row r="19" spans="1:18" s="1" customFormat="1" ht="9.9499999999999993" customHeight="1">
      <c r="B19" s="535" t="s">
        <v>214</v>
      </c>
      <c r="C19" s="535"/>
      <c r="D19" s="535"/>
      <c r="E19" s="535"/>
      <c r="F19" s="535"/>
      <c r="G19" s="535"/>
      <c r="H19" s="535"/>
      <c r="I19" s="535"/>
      <c r="J19" s="535"/>
      <c r="K19" s="535"/>
      <c r="L19" s="535"/>
    </row>
    <row r="20" spans="1:18" s="1" customFormat="1" ht="3" customHeight="1">
      <c r="A20" s="9"/>
      <c r="B20" s="282"/>
      <c r="C20" s="282"/>
      <c r="D20" s="282"/>
      <c r="E20" s="282"/>
      <c r="F20" s="282"/>
      <c r="G20" s="282"/>
      <c r="H20" s="282"/>
      <c r="I20" s="282"/>
      <c r="J20" s="282"/>
      <c r="K20" s="282"/>
      <c r="L20" s="282"/>
    </row>
    <row r="21" spans="1:18" s="1" customFormat="1" ht="9.9499999999999993" customHeight="1">
      <c r="A21" s="9" t="s">
        <v>136</v>
      </c>
      <c r="B21" s="260">
        <v>1002700.97999968</v>
      </c>
      <c r="C21" s="260">
        <v>2317123.0100038499</v>
      </c>
      <c r="D21" s="260">
        <v>150733.08000000499</v>
      </c>
      <c r="E21" s="260">
        <v>138476.39000000799</v>
      </c>
      <c r="F21" s="260">
        <v>3609033.4600035432</v>
      </c>
      <c r="G21" s="78"/>
      <c r="H21" s="46">
        <v>27.783089048963696</v>
      </c>
      <c r="I21" s="46">
        <v>64.203422763544424</v>
      </c>
      <c r="J21" s="46">
        <v>4.176549806768957</v>
      </c>
      <c r="K21" s="46">
        <v>3.8369383807229109</v>
      </c>
      <c r="L21" s="46">
        <v>100</v>
      </c>
      <c r="M21" s="46"/>
      <c r="N21" s="46"/>
      <c r="O21" s="46"/>
      <c r="P21" s="46"/>
      <c r="Q21" s="46"/>
      <c r="R21" s="46"/>
    </row>
    <row r="22" spans="1:18" s="1" customFormat="1" ht="9.9499999999999993" customHeight="1">
      <c r="A22" s="9" t="s">
        <v>182</v>
      </c>
      <c r="B22" s="260">
        <v>156024.63</v>
      </c>
      <c r="C22" s="260">
        <v>603494.28000004799</v>
      </c>
      <c r="D22" s="260">
        <v>10499.859999999901</v>
      </c>
      <c r="E22" s="260">
        <v>42734.470000004403</v>
      </c>
      <c r="F22" s="260">
        <v>812753.24000005226</v>
      </c>
      <c r="G22" s="78"/>
      <c r="H22" s="46">
        <v>19.19704804867834</v>
      </c>
      <c r="I22" s="46">
        <v>74.253075878234469</v>
      </c>
      <c r="J22" s="46">
        <v>1.2918878059470087</v>
      </c>
      <c r="K22" s="46">
        <v>5.2579882671401785</v>
      </c>
      <c r="L22" s="46">
        <v>100</v>
      </c>
      <c r="M22" s="46"/>
      <c r="N22" s="46"/>
      <c r="O22" s="46"/>
      <c r="P22" s="46"/>
      <c r="Q22" s="46"/>
      <c r="R22" s="46"/>
    </row>
    <row r="23" spans="1:18" s="1" customFormat="1" ht="18">
      <c r="A23" s="335" t="s">
        <v>183</v>
      </c>
      <c r="B23" s="261">
        <v>1498515.89000107</v>
      </c>
      <c r="C23" s="261">
        <v>2501872.4000170701</v>
      </c>
      <c r="D23" s="261">
        <v>105961.750000006</v>
      </c>
      <c r="E23" s="261">
        <v>255186.70999991801</v>
      </c>
      <c r="F23" s="261">
        <v>4361536.7500180639</v>
      </c>
      <c r="G23" s="264"/>
      <c r="H23" s="46">
        <v>34.357520660461333</v>
      </c>
      <c r="I23" s="46">
        <v>57.362176301889654</v>
      </c>
      <c r="J23" s="46">
        <v>2.4294590662240125</v>
      </c>
      <c r="K23" s="46">
        <v>5.8508439714250056</v>
      </c>
      <c r="L23" s="46">
        <v>100</v>
      </c>
      <c r="M23" s="46"/>
      <c r="N23" s="46"/>
      <c r="O23" s="46"/>
      <c r="P23" s="46"/>
      <c r="Q23" s="46"/>
      <c r="R23" s="46"/>
    </row>
    <row r="24" spans="1:18" s="1" customFormat="1" ht="9.9499999999999993" customHeight="1">
      <c r="A24" s="9" t="s">
        <v>215</v>
      </c>
      <c r="B24" s="260">
        <v>1922438.7900056399</v>
      </c>
      <c r="C24" s="260">
        <v>1503907.7500102799</v>
      </c>
      <c r="D24" s="260">
        <v>272512.32999998401</v>
      </c>
      <c r="E24" s="260">
        <v>166289.95999999199</v>
      </c>
      <c r="F24" s="260">
        <v>3865148.8300158964</v>
      </c>
      <c r="G24" s="78"/>
      <c r="H24" s="46">
        <v>49.737768829919375</v>
      </c>
      <c r="I24" s="46">
        <v>38.909439614103938</v>
      </c>
      <c r="J24" s="46">
        <v>7.0505003037325018</v>
      </c>
      <c r="K24" s="46">
        <v>4.3022912522441752</v>
      </c>
      <c r="L24" s="46">
        <v>99.999999999999986</v>
      </c>
      <c r="M24" s="46"/>
      <c r="N24" s="46"/>
      <c r="O24" s="46"/>
      <c r="P24" s="46"/>
      <c r="Q24" s="46"/>
      <c r="R24" s="46"/>
    </row>
    <row r="25" spans="1:18" s="1" customFormat="1" ht="9.9499999999999993" customHeight="1">
      <c r="A25" s="22" t="s">
        <v>59</v>
      </c>
      <c r="B25" s="266">
        <v>4579680.2900063898</v>
      </c>
      <c r="C25" s="266">
        <v>6926397.4400312472</v>
      </c>
      <c r="D25" s="266">
        <v>539707.0199999949</v>
      </c>
      <c r="E25" s="266">
        <v>602687.52999992238</v>
      </c>
      <c r="F25" s="266">
        <v>12648472.280037554</v>
      </c>
      <c r="G25" s="267"/>
      <c r="H25" s="284">
        <v>36.207378951482298</v>
      </c>
      <c r="I25" s="284">
        <v>54.760743326787619</v>
      </c>
      <c r="J25" s="284">
        <v>4.2669739716454718</v>
      </c>
      <c r="K25" s="284">
        <v>4.7649037500846152</v>
      </c>
      <c r="L25" s="284">
        <v>100</v>
      </c>
      <c r="M25" s="46"/>
      <c r="N25" s="46"/>
      <c r="O25" s="46"/>
      <c r="P25" s="46"/>
      <c r="Q25" s="46"/>
      <c r="R25" s="46"/>
    </row>
    <row r="26" spans="1:18" s="1" customFormat="1" ht="3" customHeight="1">
      <c r="A26" s="22"/>
      <c r="B26" s="266"/>
      <c r="C26" s="266"/>
      <c r="D26" s="266"/>
      <c r="E26" s="266"/>
      <c r="F26" s="266"/>
      <c r="G26" s="267"/>
      <c r="H26" s="49"/>
      <c r="I26" s="49"/>
      <c r="J26" s="49"/>
      <c r="K26" s="49"/>
      <c r="L26" s="49"/>
      <c r="M26" s="46"/>
      <c r="N26" s="46"/>
      <c r="O26" s="46"/>
      <c r="P26" s="46"/>
    </row>
    <row r="27" spans="1:18" s="9" customFormat="1" ht="9.9499999999999993" customHeight="1">
      <c r="B27" s="535" t="s">
        <v>184</v>
      </c>
      <c r="C27" s="535"/>
      <c r="D27" s="535"/>
      <c r="E27" s="535"/>
      <c r="F27" s="535"/>
      <c r="G27" s="535"/>
      <c r="H27" s="535"/>
      <c r="I27" s="535"/>
      <c r="J27" s="535"/>
      <c r="K27" s="535"/>
      <c r="L27" s="535"/>
      <c r="M27" s="46"/>
      <c r="N27" s="46"/>
      <c r="O27" s="46"/>
      <c r="P27" s="46"/>
    </row>
    <row r="28" spans="1:18" s="9" customFormat="1" ht="3" customHeight="1">
      <c r="A28" s="282"/>
      <c r="B28" s="282"/>
      <c r="C28" s="282"/>
      <c r="D28" s="282"/>
      <c r="E28" s="282"/>
      <c r="F28" s="282"/>
      <c r="G28" s="282"/>
      <c r="H28" s="282"/>
      <c r="I28" s="282"/>
      <c r="J28" s="282"/>
      <c r="K28" s="282"/>
      <c r="L28" s="282"/>
      <c r="M28" s="46"/>
      <c r="N28" s="46"/>
      <c r="O28" s="46"/>
      <c r="P28" s="46"/>
    </row>
    <row r="29" spans="1:18" s="1" customFormat="1" ht="9.9499999999999993" customHeight="1">
      <c r="A29" s="270" t="s">
        <v>185</v>
      </c>
      <c r="B29" s="260">
        <v>364482.10999994801</v>
      </c>
      <c r="C29" s="260">
        <v>522406.42999990901</v>
      </c>
      <c r="D29" s="260">
        <v>64639.470000000103</v>
      </c>
      <c r="E29" s="260">
        <v>47525.420000005797</v>
      </c>
      <c r="F29" s="260">
        <v>999053.42999986291</v>
      </c>
      <c r="G29" s="14"/>
      <c r="H29" s="46">
        <v>36.482744471434124</v>
      </c>
      <c r="I29" s="46">
        <v>52.290139277133626</v>
      </c>
      <c r="J29" s="46">
        <v>6.4700713754627683</v>
      </c>
      <c r="K29" s="46">
        <v>4.7570448759694779</v>
      </c>
      <c r="L29" s="46">
        <v>100</v>
      </c>
      <c r="M29" s="46"/>
      <c r="N29"/>
      <c r="O29" s="46"/>
      <c r="P29" s="46"/>
    </row>
    <row r="30" spans="1:18" s="1" customFormat="1" ht="9.9499999999999993" customHeight="1">
      <c r="A30" s="270" t="s">
        <v>151</v>
      </c>
      <c r="B30" s="260">
        <v>6382.28</v>
      </c>
      <c r="C30" s="260">
        <v>14133.470000000299</v>
      </c>
      <c r="D30" s="260">
        <v>478.96</v>
      </c>
      <c r="E30" s="260">
        <v>1719.1499999999901</v>
      </c>
      <c r="F30" s="260">
        <v>22713.860000000288</v>
      </c>
      <c r="G30" s="14"/>
      <c r="H30" s="46">
        <v>28.09861467843827</v>
      </c>
      <c r="I30" s="46">
        <v>62.223990110003847</v>
      </c>
      <c r="J30" s="46">
        <v>2.1086684517734717</v>
      </c>
      <c r="K30" s="46">
        <v>7.5687267597844148</v>
      </c>
      <c r="L30" s="46">
        <v>100</v>
      </c>
      <c r="M30" s="46"/>
      <c r="N30"/>
      <c r="O30" s="46"/>
      <c r="P30" s="46"/>
    </row>
    <row r="31" spans="1:18" s="1" customFormat="1" ht="9.9499999999999993" customHeight="1">
      <c r="A31" s="270" t="s">
        <v>186</v>
      </c>
      <c r="B31" s="260">
        <v>103698.360000011</v>
      </c>
      <c r="C31" s="260">
        <v>157271.389999982</v>
      </c>
      <c r="D31" s="260">
        <v>9227.1099999999897</v>
      </c>
      <c r="E31" s="260">
        <v>14160.3199999999</v>
      </c>
      <c r="F31" s="260">
        <v>284357.17999999289</v>
      </c>
      <c r="G31" s="14"/>
      <c r="H31" s="46">
        <v>36.467642561377765</v>
      </c>
      <c r="I31" s="46">
        <v>55.307690841492402</v>
      </c>
      <c r="J31" s="46">
        <v>3.2449013596211005</v>
      </c>
      <c r="K31" s="46">
        <v>4.979765237508774</v>
      </c>
      <c r="L31" s="46">
        <v>99.999999999999986</v>
      </c>
      <c r="M31" s="46"/>
      <c r="N31"/>
      <c r="O31" s="46"/>
      <c r="P31" s="46"/>
    </row>
    <row r="32" spans="1:18" s="1" customFormat="1" ht="9.9499999999999993" customHeight="1">
      <c r="A32" s="270" t="s">
        <v>187</v>
      </c>
      <c r="B32" s="260">
        <v>1377579.0500020101</v>
      </c>
      <c r="C32" s="260">
        <v>1566584.2900070499</v>
      </c>
      <c r="D32" s="260">
        <v>234369.61999998099</v>
      </c>
      <c r="E32" s="260">
        <v>127358.230000015</v>
      </c>
      <c r="F32" s="260">
        <v>3305891.1900090557</v>
      </c>
      <c r="G32" s="14"/>
      <c r="H32" s="46">
        <v>41.670429267765357</v>
      </c>
      <c r="I32" s="46">
        <v>47.387654340878612</v>
      </c>
      <c r="J32" s="46">
        <v>7.0894535400404095</v>
      </c>
      <c r="K32" s="46">
        <v>3.8524628513156278</v>
      </c>
      <c r="L32" s="46">
        <v>100</v>
      </c>
      <c r="M32" s="46"/>
      <c r="N32"/>
      <c r="O32" s="46"/>
      <c r="P32" s="46"/>
    </row>
    <row r="33" spans="1:16" s="1" customFormat="1" ht="9.9499999999999993" customHeight="1">
      <c r="A33" s="270" t="s">
        <v>152</v>
      </c>
      <c r="B33" s="260">
        <v>104614.52000001199</v>
      </c>
      <c r="C33" s="260">
        <v>164181.13999995901</v>
      </c>
      <c r="D33" s="260">
        <v>8981.28999999997</v>
      </c>
      <c r="E33" s="260">
        <v>15130.609999999901</v>
      </c>
      <c r="F33" s="260">
        <v>292907.55999997089</v>
      </c>
      <c r="G33" s="14"/>
      <c r="H33" s="46">
        <v>35.715882512565535</v>
      </c>
      <c r="I33" s="46">
        <v>56.052202954398076</v>
      </c>
      <c r="J33" s="46">
        <v>3.0662540768838</v>
      </c>
      <c r="K33" s="46">
        <v>5.1656604561525841</v>
      </c>
      <c r="L33" s="46">
        <v>99.999999999999986</v>
      </c>
      <c r="M33" s="46"/>
      <c r="N33"/>
      <c r="O33" s="46"/>
      <c r="P33" s="46"/>
    </row>
    <row r="34" spans="1:16" s="1" customFormat="1" ht="9.9499999999999993" customHeight="1">
      <c r="A34" s="273" t="s">
        <v>188</v>
      </c>
      <c r="B34" s="274">
        <v>58061.760000003502</v>
      </c>
      <c r="C34" s="274">
        <v>93778.8600000109</v>
      </c>
      <c r="D34" s="274">
        <v>5303.8499999999904</v>
      </c>
      <c r="E34" s="274">
        <v>8071.5199999999304</v>
      </c>
      <c r="F34" s="274">
        <v>165215.99000001431</v>
      </c>
      <c r="G34" s="285"/>
      <c r="H34" s="46">
        <v>35.142942278164767</v>
      </c>
      <c r="I34" s="46">
        <v>56.761370373414088</v>
      </c>
      <c r="J34" s="46">
        <v>3.210252228007429</v>
      </c>
      <c r="K34" s="46">
        <v>4.8854351204137272</v>
      </c>
      <c r="L34" s="46">
        <v>100.00000000000003</v>
      </c>
      <c r="M34" s="46"/>
      <c r="N34"/>
      <c r="O34" s="46"/>
      <c r="P34" s="46"/>
    </row>
    <row r="35" spans="1:16" s="1" customFormat="1" ht="9.9499999999999993" customHeight="1">
      <c r="A35" s="273" t="s">
        <v>166</v>
      </c>
      <c r="B35" s="274">
        <v>46552.760000000897</v>
      </c>
      <c r="C35" s="274">
        <v>70402.280000006504</v>
      </c>
      <c r="D35" s="274">
        <v>3677.4399999999901</v>
      </c>
      <c r="E35" s="274">
        <v>7059.0899999999601</v>
      </c>
      <c r="F35" s="274">
        <v>127691.57000000734</v>
      </c>
      <c r="G35" s="285"/>
      <c r="H35" s="46">
        <v>36.457191340037731</v>
      </c>
      <c r="I35" s="46">
        <v>55.134634181412643</v>
      </c>
      <c r="J35" s="46">
        <v>2.8799395292890351</v>
      </c>
      <c r="K35" s="46">
        <v>5.5282349492605931</v>
      </c>
      <c r="L35" s="46">
        <v>100</v>
      </c>
      <c r="M35" s="46"/>
      <c r="N35"/>
      <c r="O35" s="46"/>
      <c r="P35" s="46"/>
    </row>
    <row r="36" spans="1:16" s="1" customFormat="1" ht="9.9499999999999993" customHeight="1">
      <c r="A36" s="270" t="s">
        <v>189</v>
      </c>
      <c r="B36" s="260">
        <v>446165.41999988002</v>
      </c>
      <c r="C36" s="260">
        <v>718025.12000017904</v>
      </c>
      <c r="D36" s="260">
        <v>29842.8400000004</v>
      </c>
      <c r="E36" s="260">
        <v>74658.200000009296</v>
      </c>
      <c r="F36" s="260">
        <v>1268691.5800000688</v>
      </c>
      <c r="G36" s="14"/>
      <c r="H36" s="46">
        <v>35.167366681810549</v>
      </c>
      <c r="I36" s="46">
        <v>56.595718874412334</v>
      </c>
      <c r="J36" s="46">
        <v>2.3522533348884354</v>
      </c>
      <c r="K36" s="46">
        <v>5.8846611088886744</v>
      </c>
      <c r="L36" s="46">
        <v>99.999999999999986</v>
      </c>
      <c r="M36" s="46"/>
      <c r="N36"/>
      <c r="O36" s="46"/>
      <c r="P36" s="46"/>
    </row>
    <row r="37" spans="1:16" s="1" customFormat="1" ht="9.9499999999999993" customHeight="1">
      <c r="A37" s="270" t="s">
        <v>190</v>
      </c>
      <c r="B37" s="260">
        <v>86989.490000007107</v>
      </c>
      <c r="C37" s="260">
        <v>162786.319999976</v>
      </c>
      <c r="D37" s="260">
        <v>8375.8699999999608</v>
      </c>
      <c r="E37" s="260">
        <v>13362.049999999799</v>
      </c>
      <c r="F37" s="260">
        <v>271513.72999998287</v>
      </c>
      <c r="G37" s="14"/>
      <c r="H37" s="46">
        <v>32.038707582122129</v>
      </c>
      <c r="I37" s="46">
        <v>59.955096930083897</v>
      </c>
      <c r="J37" s="46">
        <v>3.0848789856779946</v>
      </c>
      <c r="K37" s="46">
        <v>4.9213165021159861</v>
      </c>
      <c r="L37" s="46">
        <v>100</v>
      </c>
      <c r="M37" s="46"/>
      <c r="N37"/>
      <c r="O37" s="46"/>
      <c r="P37" s="46"/>
    </row>
    <row r="38" spans="1:16" s="1" customFormat="1" ht="9.9499999999999993" customHeight="1">
      <c r="A38" s="270" t="s">
        <v>191</v>
      </c>
      <c r="B38" s="260">
        <v>442652.26999995299</v>
      </c>
      <c r="C38" s="260">
        <v>656497.42000041902</v>
      </c>
      <c r="D38" s="260">
        <v>45986.0600000009</v>
      </c>
      <c r="E38" s="260">
        <v>59208.2500000051</v>
      </c>
      <c r="F38" s="260">
        <v>1204344.0000003781</v>
      </c>
      <c r="G38" s="14"/>
      <c r="H38" s="46">
        <v>36.754637379337964</v>
      </c>
      <c r="I38" s="46">
        <v>54.510789276171337</v>
      </c>
      <c r="J38" s="46">
        <v>3.8183492424080216</v>
      </c>
      <c r="K38" s="46">
        <v>4.91622410208267</v>
      </c>
      <c r="L38" s="46">
        <v>99.999999999999986</v>
      </c>
      <c r="M38" s="46"/>
      <c r="N38"/>
      <c r="O38" s="46"/>
      <c r="P38" s="46"/>
    </row>
    <row r="39" spans="1:16" s="1" customFormat="1" ht="9.9499999999999993" customHeight="1">
      <c r="A39" s="270" t="s">
        <v>192</v>
      </c>
      <c r="B39" s="260">
        <v>254781.74999994601</v>
      </c>
      <c r="C39" s="260">
        <v>442206.469999908</v>
      </c>
      <c r="D39" s="260">
        <v>24604.870000000301</v>
      </c>
      <c r="E39" s="260">
        <v>43276.350000004903</v>
      </c>
      <c r="F39" s="260">
        <v>764869.4399998592</v>
      </c>
      <c r="G39" s="14"/>
      <c r="H39" s="46">
        <v>33.310488911675293</v>
      </c>
      <c r="I39" s="46">
        <v>57.814634351189319</v>
      </c>
      <c r="J39" s="46">
        <v>3.2168718886199494</v>
      </c>
      <c r="K39" s="46">
        <v>5.6580048485154366</v>
      </c>
      <c r="L39" s="46">
        <v>99.999999999999986</v>
      </c>
      <c r="M39" s="46"/>
      <c r="N39"/>
      <c r="O39" s="46"/>
      <c r="P39" s="46"/>
    </row>
    <row r="40" spans="1:16" s="1" customFormat="1" ht="9.9499999999999993" customHeight="1">
      <c r="A40" s="270" t="s">
        <v>193</v>
      </c>
      <c r="B40" s="260">
        <v>42927.200000001802</v>
      </c>
      <c r="C40" s="260">
        <v>101628.520000009</v>
      </c>
      <c r="D40" s="260">
        <v>2195.87</v>
      </c>
      <c r="E40" s="260">
        <v>11353.04</v>
      </c>
      <c r="F40" s="260">
        <v>158104.6300000108</v>
      </c>
      <c r="G40" s="14"/>
      <c r="H40" s="46">
        <v>27.15113403067252</v>
      </c>
      <c r="I40" s="46">
        <v>64.279281384739988</v>
      </c>
      <c r="J40" s="46">
        <v>1.3888714074975854</v>
      </c>
      <c r="K40" s="46">
        <v>7.1807131770898964</v>
      </c>
      <c r="L40" s="46">
        <v>100</v>
      </c>
      <c r="M40" s="46"/>
      <c r="N40"/>
      <c r="O40" s="46"/>
      <c r="P40" s="46"/>
    </row>
    <row r="41" spans="1:16" s="1" customFormat="1" ht="9.9499999999999993" customHeight="1">
      <c r="A41" s="270" t="s">
        <v>194</v>
      </c>
      <c r="B41" s="260">
        <v>86169.400000005699</v>
      </c>
      <c r="C41" s="260">
        <v>187589.07999994501</v>
      </c>
      <c r="D41" s="260">
        <v>3971.0500000000102</v>
      </c>
      <c r="E41" s="260">
        <v>21204.390000000902</v>
      </c>
      <c r="F41" s="260">
        <v>298933.91999995161</v>
      </c>
      <c r="G41" s="14"/>
      <c r="H41" s="46">
        <v>28.825567871327429</v>
      </c>
      <c r="I41" s="46">
        <v>62.752691297118567</v>
      </c>
      <c r="J41" s="46">
        <v>1.3284039496088811</v>
      </c>
      <c r="K41" s="46">
        <v>7.0933368819451257</v>
      </c>
      <c r="L41" s="46">
        <v>100</v>
      </c>
      <c r="M41" s="46"/>
      <c r="N41"/>
      <c r="O41" s="46"/>
      <c r="P41" s="46"/>
    </row>
    <row r="42" spans="1:16" s="1" customFormat="1" ht="9.9499999999999993" customHeight="1">
      <c r="A42" s="270" t="s">
        <v>195</v>
      </c>
      <c r="B42" s="260">
        <v>634354.98000065202</v>
      </c>
      <c r="C42" s="260">
        <v>630036.86000050197</v>
      </c>
      <c r="D42" s="260">
        <v>88896.880000004297</v>
      </c>
      <c r="E42" s="260">
        <v>72989.970000006593</v>
      </c>
      <c r="F42" s="260">
        <v>1426278.6900011648</v>
      </c>
      <c r="G42" s="14"/>
      <c r="H42" s="46">
        <v>44.476229256438934</v>
      </c>
      <c r="I42" s="46">
        <v>44.173474960912962</v>
      </c>
      <c r="J42" s="46">
        <v>6.232784702120993</v>
      </c>
      <c r="K42" s="46">
        <v>5.1175110805271151</v>
      </c>
      <c r="L42" s="46">
        <v>100</v>
      </c>
      <c r="M42" s="46"/>
      <c r="N42"/>
      <c r="O42" s="46"/>
      <c r="P42" s="46"/>
    </row>
    <row r="43" spans="1:16" s="1" customFormat="1" ht="9.9499999999999993" customHeight="1">
      <c r="A43" s="270" t="s">
        <v>196</v>
      </c>
      <c r="B43" s="260">
        <v>50275.540000002402</v>
      </c>
      <c r="C43" s="260">
        <v>149869.89999997901</v>
      </c>
      <c r="D43" s="260">
        <v>2570.5</v>
      </c>
      <c r="E43" s="260">
        <v>8210.1399999999794</v>
      </c>
      <c r="F43" s="260">
        <v>210926.07999998139</v>
      </c>
      <c r="G43" s="14"/>
      <c r="H43" s="46">
        <v>23.835620516916087</v>
      </c>
      <c r="I43" s="46">
        <v>71.053280846063345</v>
      </c>
      <c r="J43" s="46">
        <v>1.2186733854818839</v>
      </c>
      <c r="K43" s="46">
        <v>3.8924252515386928</v>
      </c>
      <c r="L43" s="46">
        <v>100</v>
      </c>
      <c r="M43" s="46"/>
      <c r="N43"/>
      <c r="O43" s="46"/>
      <c r="P43" s="46"/>
    </row>
    <row r="44" spans="1:16" s="1" customFormat="1" ht="9.9499999999999993" customHeight="1">
      <c r="A44" s="270" t="s">
        <v>197</v>
      </c>
      <c r="B44" s="260">
        <v>7434.20999999998</v>
      </c>
      <c r="C44" s="260">
        <v>23159.010000002301</v>
      </c>
      <c r="D44" s="260">
        <v>153.069999999999</v>
      </c>
      <c r="E44" s="260">
        <v>1079.26</v>
      </c>
      <c r="F44" s="260">
        <v>31825.55000000228</v>
      </c>
      <c r="G44" s="14"/>
      <c r="H44" s="46">
        <v>23.359250664951421</v>
      </c>
      <c r="I44" s="46">
        <v>72.768608869291</v>
      </c>
      <c r="J44" s="46">
        <v>0.48096576492782694</v>
      </c>
      <c r="K44" s="46">
        <v>3.3911747008297506</v>
      </c>
      <c r="L44" s="46">
        <v>100</v>
      </c>
      <c r="M44" s="46"/>
      <c r="N44"/>
      <c r="O44" s="46"/>
      <c r="P44" s="46"/>
    </row>
    <row r="45" spans="1:16" s="1" customFormat="1" ht="9.9499999999999993" customHeight="1">
      <c r="A45" s="270" t="s">
        <v>198</v>
      </c>
      <c r="B45" s="260">
        <v>202925.92999996699</v>
      </c>
      <c r="C45" s="260">
        <v>495011.63999983901</v>
      </c>
      <c r="D45" s="260">
        <v>4831.0199999999804</v>
      </c>
      <c r="E45" s="260">
        <v>30248.2600000032</v>
      </c>
      <c r="F45" s="260">
        <v>733016.84999980917</v>
      </c>
      <c r="G45" s="14"/>
      <c r="H45" s="46">
        <v>27.683665116295732</v>
      </c>
      <c r="I45" s="46">
        <v>67.530731387684725</v>
      </c>
      <c r="J45" s="46">
        <v>0.65905988382139347</v>
      </c>
      <c r="K45" s="46">
        <v>4.1265436121981471</v>
      </c>
      <c r="L45" s="46">
        <v>100</v>
      </c>
      <c r="M45" s="46"/>
      <c r="N45"/>
      <c r="O45" s="46"/>
      <c r="P45" s="46"/>
    </row>
    <row r="46" spans="1:16" s="1" customFormat="1" ht="9.9499999999999993" customHeight="1">
      <c r="A46" s="270" t="s">
        <v>199</v>
      </c>
      <c r="B46" s="260">
        <v>123887.010000018</v>
      </c>
      <c r="C46" s="260">
        <v>354854.23999991099</v>
      </c>
      <c r="D46" s="260">
        <v>4336.1599999999899</v>
      </c>
      <c r="E46" s="260">
        <v>23904.250000001499</v>
      </c>
      <c r="F46" s="260">
        <v>506981.65999993047</v>
      </c>
      <c r="G46" s="14"/>
      <c r="H46" s="46">
        <v>24.436191636603773</v>
      </c>
      <c r="I46" s="46">
        <v>69.993506273966531</v>
      </c>
      <c r="J46" s="46">
        <v>0.85528932151127213</v>
      </c>
      <c r="K46" s="46">
        <v>4.7150127679184246</v>
      </c>
      <c r="L46" s="46">
        <v>100</v>
      </c>
      <c r="M46" s="46"/>
      <c r="N46"/>
      <c r="O46" s="46"/>
      <c r="P46" s="46"/>
    </row>
    <row r="47" spans="1:16" s="1" customFormat="1" ht="9.9499999999999993" customHeight="1">
      <c r="A47" s="270" t="s">
        <v>200</v>
      </c>
      <c r="B47" s="260">
        <v>14882.7499999999</v>
      </c>
      <c r="C47" s="260">
        <v>44908.430000002802</v>
      </c>
      <c r="D47" s="260">
        <v>401.85</v>
      </c>
      <c r="E47" s="260">
        <v>2612.0099999999702</v>
      </c>
      <c r="F47" s="260">
        <v>62805.040000002671</v>
      </c>
      <c r="G47" s="14"/>
      <c r="H47" s="46">
        <v>23.696744719849342</v>
      </c>
      <c r="I47" s="46">
        <v>71.504500275775456</v>
      </c>
      <c r="J47" s="46">
        <v>0.63983718504117326</v>
      </c>
      <c r="K47" s="46">
        <v>4.1589178193340199</v>
      </c>
      <c r="L47" s="46">
        <v>99.999999999999986</v>
      </c>
      <c r="M47" s="46"/>
      <c r="N47"/>
      <c r="O47" s="46"/>
      <c r="P47" s="46"/>
    </row>
    <row r="48" spans="1:16" s="1" customFormat="1" ht="9.9499999999999993" customHeight="1">
      <c r="A48" s="270" t="s">
        <v>201</v>
      </c>
      <c r="B48" s="260">
        <v>36803.610000002001</v>
      </c>
      <c r="C48" s="260">
        <v>105974.840000005</v>
      </c>
      <c r="D48" s="260">
        <v>510.24</v>
      </c>
      <c r="E48" s="260">
        <v>6820.8399999999201</v>
      </c>
      <c r="F48" s="260">
        <v>150109.5300000069</v>
      </c>
      <c r="G48" s="14"/>
      <c r="H48" s="46">
        <v>24.517837075367773</v>
      </c>
      <c r="I48" s="46">
        <v>70.598342423695641</v>
      </c>
      <c r="J48" s="46">
        <v>0.33991179640624852</v>
      </c>
      <c r="K48" s="46">
        <v>4.5439087045303559</v>
      </c>
      <c r="L48" s="46">
        <v>100.00000000000001</v>
      </c>
      <c r="M48" s="46"/>
      <c r="N48"/>
      <c r="O48" s="46"/>
      <c r="P48" s="46"/>
    </row>
    <row r="49" spans="1:16" s="1" customFormat="1" ht="9.9499999999999993" customHeight="1">
      <c r="A49" s="270" t="s">
        <v>202</v>
      </c>
      <c r="B49" s="260">
        <v>140411.89000001099</v>
      </c>
      <c r="C49" s="260">
        <v>296773.58999987302</v>
      </c>
      <c r="D49" s="260">
        <v>3066.01</v>
      </c>
      <c r="E49" s="260">
        <v>22386.8000000014</v>
      </c>
      <c r="F49" s="260">
        <v>462638.28999988543</v>
      </c>
      <c r="G49" s="14"/>
      <c r="H49" s="46">
        <v>30.35025267797133</v>
      </c>
      <c r="I49" s="46">
        <v>64.148082079402997</v>
      </c>
      <c r="J49" s="46">
        <v>0.66272292334487903</v>
      </c>
      <c r="K49" s="46">
        <v>4.8389423192807808</v>
      </c>
      <c r="L49" s="46">
        <v>99.999999999999972</v>
      </c>
      <c r="M49" s="46"/>
      <c r="N49"/>
      <c r="O49" s="46"/>
      <c r="P49" s="46"/>
    </row>
    <row r="50" spans="1:16" s="1" customFormat="1" ht="9.9499999999999993" customHeight="1">
      <c r="A50" s="270" t="s">
        <v>203</v>
      </c>
      <c r="B50" s="260">
        <v>52262.520000002703</v>
      </c>
      <c r="C50" s="260">
        <v>132499.280000019</v>
      </c>
      <c r="D50" s="260">
        <v>2268.2800000000002</v>
      </c>
      <c r="E50" s="260">
        <v>5479.9899999999798</v>
      </c>
      <c r="F50" s="260">
        <v>192510.07000002169</v>
      </c>
      <c r="G50" s="14"/>
      <c r="H50" s="46">
        <v>27.14794088433754</v>
      </c>
      <c r="I50" s="46">
        <v>68.827194338459321</v>
      </c>
      <c r="J50" s="46">
        <v>1.178265635662459</v>
      </c>
      <c r="K50" s="46">
        <v>2.8465991415406804</v>
      </c>
      <c r="L50" s="46">
        <v>100</v>
      </c>
      <c r="M50" s="46"/>
      <c r="N50"/>
      <c r="O50" s="46"/>
      <c r="P50" s="46"/>
    </row>
    <row r="51" spans="1:16" s="1" customFormat="1" ht="9.9499999999999993" customHeight="1">
      <c r="A51" s="275" t="s">
        <v>90</v>
      </c>
      <c r="B51" s="266">
        <v>1852141.8000038899</v>
      </c>
      <c r="C51" s="266">
        <v>2260395.5800139098</v>
      </c>
      <c r="D51" s="266">
        <v>308715.15999996202</v>
      </c>
      <c r="E51" s="266">
        <v>190763.119999955</v>
      </c>
      <c r="F51" s="266">
        <v>4612015.6600177176</v>
      </c>
      <c r="G51" s="286"/>
      <c r="H51" s="284">
        <v>40.159052712253249</v>
      </c>
      <c r="I51" s="284">
        <v>49.011012681713794</v>
      </c>
      <c r="J51" s="284">
        <v>6.6937144788180536</v>
      </c>
      <c r="K51" s="284">
        <v>4.1362201272148793</v>
      </c>
      <c r="L51" s="284">
        <v>99.999999999999972</v>
      </c>
      <c r="M51" s="46"/>
      <c r="N51" s="46"/>
      <c r="O51" s="46"/>
      <c r="P51" s="46"/>
    </row>
    <row r="52" spans="1:16" s="1" customFormat="1" ht="9.9499999999999993" customHeight="1">
      <c r="A52" s="275" t="s">
        <v>91</v>
      </c>
      <c r="B52" s="266">
        <v>1080421.69999987</v>
      </c>
      <c r="C52" s="266">
        <v>1701490.00000658</v>
      </c>
      <c r="D52" s="266">
        <v>93186.060000003999</v>
      </c>
      <c r="E52" s="266">
        <v>162359.10999998401</v>
      </c>
      <c r="F52" s="266">
        <v>3037456.8700064379</v>
      </c>
      <c r="G52" s="286"/>
      <c r="H52" s="284">
        <v>35.569943746973436</v>
      </c>
      <c r="I52" s="284">
        <v>56.016927081600784</v>
      </c>
      <c r="J52" s="284">
        <v>3.0678973887720251</v>
      </c>
      <c r="K52" s="284">
        <v>5.3452317826537534</v>
      </c>
      <c r="L52" s="284">
        <v>100</v>
      </c>
      <c r="M52" s="46"/>
      <c r="N52" s="46"/>
      <c r="O52" s="46"/>
      <c r="P52" s="46"/>
    </row>
    <row r="53" spans="1:16" s="1" customFormat="1" ht="9.9499999999999993" customHeight="1">
      <c r="A53" s="275" t="s">
        <v>92</v>
      </c>
      <c r="B53" s="266">
        <v>1018233.33000095</v>
      </c>
      <c r="C53" s="266">
        <v>1361460.93000442</v>
      </c>
      <c r="D53" s="266">
        <v>119668.670000007</v>
      </c>
      <c r="E53" s="266">
        <v>148823.75000000501</v>
      </c>
      <c r="F53" s="266">
        <v>2648186.6800053818</v>
      </c>
      <c r="G53" s="286"/>
      <c r="H53" s="284">
        <v>38.45020963548086</v>
      </c>
      <c r="I53" s="284">
        <v>51.411063286582689</v>
      </c>
      <c r="J53" s="284">
        <v>4.5188910171455055</v>
      </c>
      <c r="K53" s="284">
        <v>5.6198360607909468</v>
      </c>
      <c r="L53" s="284">
        <v>100</v>
      </c>
      <c r="M53" s="46"/>
      <c r="N53" s="46"/>
      <c r="O53" s="46"/>
      <c r="P53" s="46"/>
    </row>
    <row r="54" spans="1:16" s="1" customFormat="1" ht="9.9499999999999993" customHeight="1">
      <c r="A54" s="275" t="s">
        <v>204</v>
      </c>
      <c r="B54" s="266">
        <v>436209.04999985202</v>
      </c>
      <c r="C54" s="266">
        <v>1173778.0600034399</v>
      </c>
      <c r="D54" s="266">
        <v>12802.8399999999</v>
      </c>
      <c r="E54" s="266">
        <v>72874.760000008901</v>
      </c>
      <c r="F54" s="266">
        <v>1695664.7100033006</v>
      </c>
      <c r="G54" s="286"/>
      <c r="H54" s="284">
        <v>25.724958915905194</v>
      </c>
      <c r="I54" s="284">
        <v>69.222296900969013</v>
      </c>
      <c r="J54" s="284">
        <v>0.75503370002758274</v>
      </c>
      <c r="K54" s="284">
        <v>4.2977104830982205</v>
      </c>
      <c r="L54" s="284">
        <v>100</v>
      </c>
      <c r="M54" s="46"/>
      <c r="N54" s="46"/>
      <c r="O54" s="46"/>
      <c r="P54" s="46"/>
    </row>
    <row r="55" spans="1:16" s="1" customFormat="1" ht="9.9499999999999993" customHeight="1">
      <c r="A55" s="275" t="s">
        <v>205</v>
      </c>
      <c r="B55" s="266">
        <v>192674.409999981</v>
      </c>
      <c r="C55" s="266">
        <v>429272.86999987601</v>
      </c>
      <c r="D55" s="266">
        <v>5334.28999999998</v>
      </c>
      <c r="E55" s="266">
        <v>27866.7900000027</v>
      </c>
      <c r="F55" s="266">
        <v>655148.35999985982</v>
      </c>
      <c r="G55" s="286"/>
      <c r="H55" s="284">
        <v>29.409279144043378</v>
      </c>
      <c r="I55" s="284">
        <v>65.52300153815051</v>
      </c>
      <c r="J55" s="284">
        <v>0.81421099794878848</v>
      </c>
      <c r="K55" s="284">
        <v>4.2535083198573016</v>
      </c>
      <c r="L55" s="284">
        <v>99.999999999999986</v>
      </c>
      <c r="M55" s="46"/>
      <c r="N55" s="46"/>
      <c r="O55" s="46"/>
      <c r="P55" s="46"/>
    </row>
    <row r="56" spans="1:16" s="1" customFormat="1" ht="9.9499999999999993" customHeight="1">
      <c r="A56" s="275" t="s">
        <v>94</v>
      </c>
      <c r="B56" s="266">
        <v>4579680.2900045421</v>
      </c>
      <c r="C56" s="266">
        <v>6926397.440028226</v>
      </c>
      <c r="D56" s="266">
        <v>539707.01999997289</v>
      </c>
      <c r="E56" s="266">
        <v>602687.52999995556</v>
      </c>
      <c r="F56" s="266">
        <v>12648472.2800327</v>
      </c>
      <c r="G56" s="286"/>
      <c r="H56" s="284">
        <v>36.20737895148158</v>
      </c>
      <c r="I56" s="284">
        <v>54.760743326784755</v>
      </c>
      <c r="J56" s="284">
        <v>4.2669739716469346</v>
      </c>
      <c r="K56" s="284">
        <v>4.7649037500867051</v>
      </c>
      <c r="L56" s="284">
        <v>99.999999999999972</v>
      </c>
      <c r="M56" s="46"/>
      <c r="N56" s="46"/>
      <c r="O56" s="46"/>
      <c r="P56" s="46"/>
    </row>
    <row r="57" spans="1:16" s="1" customFormat="1" ht="3" customHeight="1">
      <c r="A57" s="342"/>
      <c r="B57" s="259"/>
      <c r="C57" s="259"/>
      <c r="D57" s="259"/>
      <c r="E57" s="259"/>
      <c r="F57" s="259"/>
      <c r="G57" s="259"/>
      <c r="H57" s="259"/>
      <c r="I57" s="259"/>
      <c r="J57" s="259"/>
      <c r="K57" s="259"/>
      <c r="L57" s="259"/>
      <c r="M57" s="46"/>
      <c r="N57" s="46"/>
      <c r="O57" s="46"/>
      <c r="P57" s="46"/>
    </row>
    <row r="58" spans="1:16" s="1" customFormat="1" ht="3" customHeight="1">
      <c r="A58" s="287"/>
      <c r="M58" s="46"/>
      <c r="N58" s="46"/>
      <c r="O58" s="46"/>
      <c r="P58" s="46"/>
    </row>
    <row r="59" spans="1:16" s="9" customFormat="1" ht="9.9499999999999993" customHeight="1">
      <c r="A59" s="554" t="s">
        <v>206</v>
      </c>
      <c r="B59" s="554"/>
      <c r="C59" s="554"/>
      <c r="D59" s="554"/>
      <c r="E59" s="554"/>
      <c r="F59" s="554"/>
      <c r="G59" s="554"/>
      <c r="H59" s="554"/>
      <c r="I59" s="277"/>
      <c r="J59" s="277"/>
      <c r="M59" s="46"/>
      <c r="N59" s="46"/>
      <c r="O59" s="46"/>
      <c r="P59" s="46"/>
    </row>
    <row r="60" spans="1:16" s="283" customFormat="1" ht="9.9499999999999993" customHeight="1">
      <c r="A60" s="561" t="s">
        <v>216</v>
      </c>
      <c r="B60" s="561"/>
      <c r="C60" s="561"/>
      <c r="D60" s="561"/>
      <c r="E60" s="561"/>
      <c r="F60" s="561"/>
      <c r="G60" s="561"/>
      <c r="H60" s="561"/>
      <c r="I60" s="561"/>
      <c r="J60" s="561"/>
      <c r="K60" s="561"/>
      <c r="L60" s="561"/>
      <c r="M60" s="46"/>
      <c r="N60" s="46"/>
      <c r="O60" s="46"/>
      <c r="P60" s="46"/>
    </row>
    <row r="61" spans="1:16">
      <c r="A61" s="554" t="s">
        <v>217</v>
      </c>
      <c r="B61" s="554"/>
      <c r="C61" s="554"/>
      <c r="D61" s="554"/>
      <c r="E61" s="554"/>
      <c r="F61" s="554"/>
      <c r="G61" s="554"/>
      <c r="H61" s="554"/>
      <c r="I61" s="554"/>
      <c r="J61" s="554"/>
      <c r="K61" s="554"/>
      <c r="L61" s="554"/>
      <c r="M61" s="46"/>
      <c r="N61" s="46"/>
      <c r="O61" s="46"/>
      <c r="P61" s="46"/>
    </row>
    <row r="62" spans="1:16" s="1" customFormat="1" ht="9">
      <c r="A62" s="554"/>
      <c r="B62" s="554"/>
      <c r="C62" s="554"/>
      <c r="D62" s="554"/>
      <c r="E62" s="554"/>
      <c r="F62" s="554"/>
      <c r="G62" s="554"/>
      <c r="H62" s="554"/>
      <c r="I62" s="554"/>
      <c r="J62" s="554"/>
      <c r="K62" s="554"/>
      <c r="L62" s="554"/>
      <c r="M62" s="46"/>
      <c r="N62" s="46"/>
      <c r="O62" s="46"/>
      <c r="P62" s="46"/>
    </row>
    <row r="63" spans="1:16" s="1" customFormat="1" ht="9">
      <c r="A63" s="554"/>
      <c r="B63" s="554"/>
      <c r="C63" s="554"/>
      <c r="D63" s="554"/>
      <c r="E63" s="554"/>
      <c r="F63" s="554"/>
      <c r="G63" s="554"/>
      <c r="H63" s="554"/>
      <c r="I63" s="554"/>
      <c r="J63" s="554"/>
      <c r="K63" s="554"/>
      <c r="L63" s="554"/>
      <c r="M63" s="46"/>
      <c r="N63" s="46"/>
      <c r="O63" s="46"/>
      <c r="P63" s="46"/>
    </row>
    <row r="64" spans="1:16" s="1" customFormat="1" ht="9">
      <c r="M64" s="46"/>
      <c r="N64" s="46"/>
      <c r="O64" s="46"/>
      <c r="P64" s="46"/>
    </row>
    <row r="65" spans="13:16" s="1" customFormat="1" ht="9">
      <c r="M65" s="46"/>
      <c r="N65" s="46"/>
      <c r="O65" s="46"/>
      <c r="P65" s="46"/>
    </row>
    <row r="66" spans="13:16" s="1" customFormat="1" ht="9">
      <c r="M66" s="46"/>
      <c r="N66" s="46"/>
      <c r="O66" s="46"/>
      <c r="P66" s="46"/>
    </row>
    <row r="67" spans="13:16" s="1" customFormat="1" ht="9">
      <c r="M67" s="46"/>
      <c r="N67" s="46"/>
      <c r="O67" s="46"/>
      <c r="P67" s="46"/>
    </row>
    <row r="68" spans="13:16" s="1" customFormat="1" ht="9">
      <c r="M68" s="46"/>
      <c r="N68" s="46"/>
      <c r="O68" s="46"/>
      <c r="P68" s="46"/>
    </row>
    <row r="69" spans="13:16" s="1" customFormat="1" ht="9">
      <c r="M69" s="46"/>
      <c r="N69" s="46"/>
      <c r="O69" s="46"/>
      <c r="P69" s="46"/>
    </row>
    <row r="70" spans="13:16" s="1" customFormat="1" ht="9">
      <c r="M70" s="46"/>
      <c r="N70" s="46"/>
      <c r="O70" s="46"/>
      <c r="P70" s="46"/>
    </row>
    <row r="71" spans="13:16" s="1" customFormat="1" ht="9">
      <c r="M71" s="46"/>
      <c r="N71" s="46"/>
      <c r="O71" s="46"/>
      <c r="P71" s="46"/>
    </row>
    <row r="72" spans="13:16" s="1" customFormat="1" ht="9">
      <c r="M72" s="46"/>
      <c r="N72" s="46"/>
      <c r="O72" s="46"/>
      <c r="P72" s="46"/>
    </row>
    <row r="73" spans="13:16" s="1" customFormat="1" ht="9">
      <c r="M73" s="46"/>
      <c r="N73" s="46"/>
      <c r="O73" s="46"/>
      <c r="P73" s="46"/>
    </row>
    <row r="74" spans="13:16" s="1" customFormat="1" ht="9">
      <c r="M74" s="46"/>
      <c r="N74" s="46"/>
      <c r="O74" s="46"/>
      <c r="P74" s="46"/>
    </row>
    <row r="75" spans="13:16" s="1" customFormat="1" ht="9">
      <c r="M75" s="46"/>
      <c r="N75" s="46"/>
      <c r="O75" s="46"/>
      <c r="P75" s="46"/>
    </row>
    <row r="76" spans="13:16" s="1" customFormat="1" ht="9">
      <c r="M76" s="46"/>
      <c r="N76" s="46"/>
      <c r="O76" s="46"/>
      <c r="P76" s="46"/>
    </row>
    <row r="77" spans="13:16" s="1" customFormat="1" ht="9">
      <c r="M77" s="46"/>
      <c r="N77" s="46"/>
      <c r="O77" s="46"/>
      <c r="P77" s="46"/>
    </row>
    <row r="78" spans="13:16" s="1" customFormat="1" ht="9">
      <c r="M78" s="46"/>
      <c r="N78" s="46"/>
      <c r="O78" s="46"/>
      <c r="P78" s="46"/>
    </row>
    <row r="79" spans="13:16" s="1" customFormat="1" ht="9">
      <c r="M79" s="46"/>
      <c r="N79" s="46"/>
      <c r="O79" s="46"/>
      <c r="P79" s="46"/>
    </row>
    <row r="80" spans="13:16" s="1" customFormat="1" ht="9">
      <c r="M80" s="46"/>
      <c r="N80" s="46"/>
      <c r="O80" s="46"/>
      <c r="P80" s="46"/>
    </row>
    <row r="81" spans="13:16" s="1" customFormat="1" ht="9">
      <c r="M81" s="46"/>
      <c r="N81" s="46"/>
      <c r="O81" s="46"/>
      <c r="P81" s="46"/>
    </row>
    <row r="82" spans="13:16" s="1" customFormat="1" ht="9">
      <c r="M82" s="46"/>
      <c r="N82" s="46"/>
      <c r="O82" s="46"/>
      <c r="P82" s="46"/>
    </row>
    <row r="83" spans="13:16" s="1" customFormat="1" ht="9">
      <c r="M83" s="46"/>
      <c r="N83" s="46"/>
      <c r="O83" s="46"/>
      <c r="P83" s="46"/>
    </row>
    <row r="84" spans="13:16" s="1" customFormat="1" ht="9">
      <c r="M84" s="46"/>
      <c r="N84" s="46"/>
      <c r="O84" s="46"/>
      <c r="P84" s="46"/>
    </row>
    <row r="85" spans="13:16" s="1" customFormat="1" ht="9">
      <c r="M85" s="46"/>
      <c r="N85" s="46"/>
      <c r="O85" s="46"/>
      <c r="P85" s="46"/>
    </row>
    <row r="86" spans="13:16" s="1" customFormat="1" ht="9">
      <c r="M86" s="46"/>
      <c r="N86" s="46"/>
      <c r="O86" s="46"/>
      <c r="P86" s="46"/>
    </row>
    <row r="87" spans="13:16" s="1" customFormat="1" ht="9">
      <c r="M87" s="46"/>
      <c r="N87" s="46"/>
      <c r="O87" s="46"/>
      <c r="P87" s="46"/>
    </row>
    <row r="88" spans="13:16" s="1" customFormat="1" ht="9">
      <c r="M88" s="46"/>
      <c r="N88" s="46"/>
      <c r="O88" s="46"/>
      <c r="P88" s="46"/>
    </row>
    <row r="89" spans="13:16" s="1" customFormat="1" ht="9">
      <c r="M89" s="46"/>
      <c r="N89" s="46"/>
      <c r="O89" s="46"/>
      <c r="P89" s="46"/>
    </row>
    <row r="90" spans="13:16" s="1" customFormat="1" ht="9">
      <c r="M90" s="46"/>
      <c r="N90" s="46"/>
      <c r="O90" s="46"/>
      <c r="P90" s="46"/>
    </row>
    <row r="91" spans="13:16" s="1" customFormat="1" ht="9">
      <c r="M91" s="46"/>
      <c r="N91" s="46"/>
      <c r="O91" s="46"/>
      <c r="P91" s="46"/>
    </row>
    <row r="92" spans="13:16" s="1" customFormat="1" ht="9">
      <c r="M92" s="46"/>
      <c r="N92" s="46"/>
      <c r="O92" s="46"/>
      <c r="P92" s="46"/>
    </row>
    <row r="93" spans="13:16" s="1" customFormat="1" ht="9">
      <c r="M93" s="46"/>
      <c r="N93" s="46"/>
      <c r="O93" s="46"/>
      <c r="P93" s="46"/>
    </row>
    <row r="94" spans="13:16" s="1" customFormat="1" ht="9">
      <c r="M94" s="46"/>
      <c r="N94" s="46"/>
      <c r="O94" s="46"/>
      <c r="P94" s="46"/>
    </row>
    <row r="95" spans="13:16" s="1" customFormat="1" ht="9">
      <c r="M95" s="46"/>
      <c r="N95" s="46"/>
      <c r="O95" s="46"/>
      <c r="P95" s="46"/>
    </row>
    <row r="96" spans="13:16" s="1" customFormat="1" ht="9">
      <c r="M96" s="46"/>
      <c r="N96" s="46"/>
      <c r="O96" s="46"/>
      <c r="P96" s="46"/>
    </row>
    <row r="97" spans="13:16" s="1" customFormat="1" ht="9">
      <c r="M97" s="46"/>
      <c r="N97" s="46"/>
      <c r="O97" s="46"/>
      <c r="P97" s="46"/>
    </row>
    <row r="98" spans="13:16" s="1" customFormat="1" ht="9">
      <c r="M98" s="46"/>
      <c r="N98" s="46"/>
      <c r="O98" s="46"/>
      <c r="P98" s="46"/>
    </row>
    <row r="99" spans="13:16" s="1" customFormat="1" ht="9">
      <c r="M99" s="46"/>
      <c r="N99" s="46"/>
      <c r="O99" s="46"/>
      <c r="P99" s="46"/>
    </row>
    <row r="100" spans="13:16" s="1" customFormat="1" ht="9">
      <c r="M100" s="46"/>
      <c r="N100" s="46"/>
      <c r="O100" s="46"/>
      <c r="P100" s="46"/>
    </row>
    <row r="101" spans="13:16" s="1" customFormat="1" ht="9">
      <c r="M101" s="46"/>
      <c r="N101" s="46"/>
      <c r="O101" s="46"/>
      <c r="P101" s="46"/>
    </row>
    <row r="102" spans="13:16" s="1" customFormat="1" ht="9">
      <c r="M102" s="46"/>
      <c r="N102" s="46"/>
      <c r="O102" s="46"/>
      <c r="P102" s="46"/>
    </row>
    <row r="103" spans="13:16" s="1" customFormat="1" ht="9">
      <c r="M103" s="46"/>
      <c r="N103" s="46"/>
      <c r="O103" s="46"/>
      <c r="P103" s="46"/>
    </row>
    <row r="104" spans="13:16" s="1" customFormat="1" ht="9">
      <c r="M104" s="46"/>
      <c r="N104" s="46"/>
      <c r="O104" s="46"/>
      <c r="P104" s="46"/>
    </row>
    <row r="105" spans="13:16" s="1" customFormat="1" ht="9">
      <c r="M105" s="46"/>
      <c r="N105" s="46"/>
      <c r="O105" s="46"/>
      <c r="P105" s="46"/>
    </row>
    <row r="106" spans="13:16" s="1" customFormat="1" ht="9">
      <c r="M106" s="46"/>
      <c r="N106" s="46"/>
      <c r="O106" s="46"/>
      <c r="P106" s="46"/>
    </row>
    <row r="107" spans="13:16" s="1" customFormat="1" ht="9">
      <c r="M107" s="46"/>
      <c r="N107" s="46"/>
      <c r="O107" s="46"/>
      <c r="P107" s="46"/>
    </row>
    <row r="108" spans="13:16" s="1" customFormat="1" ht="9">
      <c r="M108" s="46"/>
      <c r="N108" s="46"/>
      <c r="O108" s="46"/>
      <c r="P108" s="46"/>
    </row>
    <row r="109" spans="13:16" s="1" customFormat="1" ht="9">
      <c r="M109" s="46"/>
      <c r="N109" s="46"/>
      <c r="O109" s="46"/>
      <c r="P109" s="46"/>
    </row>
    <row r="110" spans="13:16" s="1" customFormat="1" ht="9">
      <c r="M110" s="46"/>
      <c r="N110" s="46"/>
      <c r="O110" s="46"/>
      <c r="P110" s="46"/>
    </row>
    <row r="111" spans="13:16" s="1" customFormat="1" ht="9">
      <c r="M111" s="46"/>
      <c r="N111" s="46"/>
      <c r="O111" s="46"/>
      <c r="P111" s="46"/>
    </row>
    <row r="112" spans="13:16" s="1" customFormat="1" ht="9">
      <c r="M112" s="46"/>
      <c r="N112" s="46"/>
      <c r="O112" s="46"/>
      <c r="P112" s="46"/>
    </row>
    <row r="113" spans="1:16" s="1" customFormat="1" ht="9">
      <c r="M113" s="46"/>
      <c r="N113" s="46"/>
      <c r="O113" s="46"/>
      <c r="P113" s="46"/>
    </row>
    <row r="114" spans="1:16">
      <c r="A114" s="263"/>
      <c r="F114" s="263"/>
      <c r="G114" s="263"/>
      <c r="L114" s="263"/>
      <c r="M114" s="46"/>
      <c r="N114" s="46"/>
      <c r="O114" s="46"/>
      <c r="P114" s="46"/>
    </row>
    <row r="115" spans="1:16">
      <c r="A115" s="263"/>
      <c r="F115" s="263"/>
      <c r="G115" s="263"/>
      <c r="L115" s="263"/>
      <c r="M115" s="46"/>
      <c r="N115" s="46"/>
      <c r="O115" s="46"/>
      <c r="P115" s="46"/>
    </row>
    <row r="116" spans="1:16">
      <c r="A116" s="263"/>
      <c r="F116" s="263"/>
      <c r="G116" s="263"/>
      <c r="L116" s="263"/>
      <c r="M116" s="46"/>
      <c r="N116" s="46"/>
      <c r="O116" s="46"/>
      <c r="P116" s="46"/>
    </row>
    <row r="117" spans="1:16">
      <c r="A117" s="263"/>
      <c r="F117" s="263"/>
      <c r="G117" s="263"/>
      <c r="L117" s="263"/>
      <c r="M117" s="46"/>
      <c r="N117" s="46"/>
      <c r="O117" s="46"/>
      <c r="P117" s="46"/>
    </row>
    <row r="118" spans="1:16">
      <c r="A118" s="263"/>
      <c r="F118" s="263"/>
      <c r="G118" s="263"/>
      <c r="L118" s="263"/>
      <c r="M118" s="46"/>
      <c r="N118" s="46"/>
      <c r="O118" s="46"/>
      <c r="P118" s="46"/>
    </row>
    <row r="119" spans="1:16">
      <c r="A119" s="263"/>
      <c r="F119" s="263"/>
      <c r="G119" s="263"/>
      <c r="L119" s="263"/>
      <c r="M119" s="46"/>
      <c r="N119" s="46"/>
      <c r="O119" s="46"/>
      <c r="P119" s="46"/>
    </row>
    <row r="120" spans="1:16">
      <c r="A120" s="263"/>
      <c r="F120" s="263"/>
      <c r="G120" s="263"/>
      <c r="L120" s="263"/>
      <c r="M120" s="46"/>
      <c r="N120" s="46"/>
      <c r="O120" s="46"/>
      <c r="P120" s="46"/>
    </row>
    <row r="121" spans="1:16">
      <c r="A121" s="263"/>
      <c r="F121" s="263"/>
      <c r="G121" s="263"/>
      <c r="L121" s="263"/>
      <c r="M121" s="46"/>
      <c r="N121" s="46"/>
      <c r="O121" s="46"/>
      <c r="P121" s="46"/>
    </row>
    <row r="122" spans="1:16">
      <c r="A122" s="263"/>
      <c r="F122" s="263"/>
      <c r="G122" s="263"/>
      <c r="L122" s="263"/>
      <c r="M122" s="46"/>
      <c r="N122" s="46"/>
      <c r="O122" s="46"/>
      <c r="P122" s="46"/>
    </row>
    <row r="123" spans="1:16">
      <c r="A123" s="263"/>
      <c r="F123" s="263"/>
      <c r="G123" s="263"/>
      <c r="L123" s="263"/>
      <c r="M123" s="46"/>
      <c r="N123" s="46"/>
      <c r="O123" s="46"/>
      <c r="P123" s="46"/>
    </row>
    <row r="124" spans="1:16">
      <c r="A124" s="263"/>
      <c r="F124" s="263"/>
      <c r="G124" s="263"/>
      <c r="L124" s="263"/>
      <c r="M124" s="46"/>
      <c r="N124" s="46"/>
      <c r="O124" s="46"/>
      <c r="P124" s="46"/>
    </row>
    <row r="125" spans="1:16">
      <c r="A125" s="263"/>
      <c r="F125" s="263"/>
      <c r="G125" s="263"/>
      <c r="L125" s="263"/>
      <c r="M125" s="46"/>
      <c r="N125" s="46"/>
      <c r="O125" s="46"/>
      <c r="P125" s="46"/>
    </row>
    <row r="126" spans="1:16">
      <c r="A126" s="263"/>
      <c r="F126" s="263"/>
      <c r="G126" s="263"/>
      <c r="L126" s="263"/>
      <c r="M126" s="46"/>
      <c r="N126" s="46"/>
      <c r="O126" s="46"/>
      <c r="P126" s="46"/>
    </row>
    <row r="127" spans="1:16">
      <c r="A127" s="263"/>
      <c r="F127" s="263"/>
      <c r="G127" s="263"/>
      <c r="L127" s="263"/>
      <c r="M127" s="46"/>
      <c r="N127" s="46"/>
      <c r="O127" s="46"/>
      <c r="P127" s="46"/>
    </row>
    <row r="128" spans="1:16">
      <c r="A128" s="263"/>
      <c r="F128" s="263"/>
      <c r="G128" s="263"/>
      <c r="L128" s="263"/>
      <c r="M128" s="46"/>
      <c r="N128" s="46"/>
      <c r="O128" s="46"/>
      <c r="P128" s="46"/>
    </row>
    <row r="129" spans="1:16">
      <c r="A129" s="263"/>
      <c r="F129" s="263"/>
      <c r="G129" s="263"/>
      <c r="L129" s="263"/>
      <c r="M129" s="46"/>
      <c r="N129" s="46"/>
      <c r="O129" s="46"/>
      <c r="P129" s="46"/>
    </row>
    <row r="130" spans="1:16">
      <c r="A130" s="263"/>
      <c r="F130" s="263"/>
      <c r="G130" s="263"/>
      <c r="L130" s="263"/>
      <c r="M130" s="46"/>
      <c r="N130" s="46"/>
      <c r="O130" s="46"/>
      <c r="P130" s="46"/>
    </row>
    <row r="131" spans="1:16">
      <c r="A131" s="263"/>
      <c r="F131" s="263"/>
      <c r="G131" s="263"/>
      <c r="L131" s="263"/>
      <c r="M131" s="46"/>
      <c r="N131" s="46"/>
      <c r="O131" s="46"/>
      <c r="P131" s="46"/>
    </row>
    <row r="132" spans="1:16">
      <c r="A132" s="263"/>
      <c r="F132" s="263"/>
      <c r="G132" s="263"/>
      <c r="L132" s="263"/>
      <c r="M132" s="46"/>
      <c r="N132" s="46"/>
      <c r="O132" s="46"/>
      <c r="P132" s="46"/>
    </row>
    <row r="133" spans="1:16">
      <c r="A133" s="263"/>
      <c r="F133" s="263"/>
      <c r="G133" s="263"/>
      <c r="L133" s="263"/>
      <c r="M133" s="46"/>
      <c r="N133" s="46"/>
      <c r="O133" s="46"/>
      <c r="P133" s="46"/>
    </row>
    <row r="134" spans="1:16">
      <c r="A134" s="263"/>
      <c r="F134" s="263"/>
      <c r="G134" s="263"/>
      <c r="L134" s="263"/>
      <c r="M134" s="46"/>
      <c r="N134" s="46"/>
      <c r="O134" s="46"/>
      <c r="P134" s="46"/>
    </row>
    <row r="135" spans="1:16">
      <c r="A135" s="263"/>
      <c r="F135" s="263"/>
      <c r="G135" s="263"/>
      <c r="L135" s="263"/>
      <c r="M135" s="46"/>
      <c r="N135" s="46"/>
      <c r="O135" s="46"/>
      <c r="P135" s="46"/>
    </row>
    <row r="136" spans="1:16">
      <c r="A136" s="263"/>
      <c r="F136" s="263"/>
      <c r="G136" s="263"/>
      <c r="L136" s="263"/>
      <c r="M136" s="46"/>
      <c r="N136" s="46"/>
      <c r="O136" s="46"/>
      <c r="P136" s="46"/>
    </row>
    <row r="137" spans="1:16">
      <c r="A137" s="263"/>
      <c r="F137" s="263"/>
      <c r="G137" s="263"/>
      <c r="L137" s="263"/>
      <c r="M137" s="46"/>
      <c r="N137" s="46"/>
      <c r="O137" s="46"/>
      <c r="P137" s="46"/>
    </row>
    <row r="138" spans="1:16">
      <c r="A138" s="263"/>
      <c r="F138" s="263"/>
      <c r="G138" s="263"/>
      <c r="L138" s="263"/>
      <c r="M138" s="46"/>
      <c r="N138" s="46"/>
      <c r="O138" s="46"/>
      <c r="P138" s="46"/>
    </row>
    <row r="139" spans="1:16">
      <c r="A139" s="263"/>
      <c r="F139" s="263"/>
      <c r="G139" s="263"/>
      <c r="L139" s="263"/>
      <c r="M139" s="46"/>
      <c r="N139" s="46"/>
      <c r="O139" s="46"/>
      <c r="P139" s="46"/>
    </row>
    <row r="140" spans="1:16">
      <c r="A140" s="263"/>
      <c r="F140" s="263"/>
      <c r="G140" s="263"/>
      <c r="L140" s="263"/>
      <c r="M140" s="46"/>
      <c r="N140" s="46"/>
      <c r="O140" s="46"/>
      <c r="P140" s="46"/>
    </row>
    <row r="141" spans="1:16">
      <c r="A141" s="263"/>
      <c r="F141" s="263"/>
      <c r="G141" s="263"/>
      <c r="L141" s="263"/>
      <c r="M141" s="46"/>
      <c r="N141" s="46"/>
      <c r="O141" s="46"/>
      <c r="P141" s="46"/>
    </row>
    <row r="142" spans="1:16">
      <c r="A142" s="263"/>
      <c r="F142" s="263"/>
      <c r="G142" s="263"/>
      <c r="L142" s="263"/>
      <c r="M142" s="46"/>
      <c r="N142" s="46"/>
      <c r="O142" s="46"/>
      <c r="P142" s="46"/>
    </row>
    <row r="143" spans="1:16">
      <c r="A143" s="263"/>
      <c r="F143" s="263"/>
      <c r="G143" s="263"/>
      <c r="L143" s="263"/>
      <c r="M143" s="46"/>
      <c r="N143" s="46"/>
      <c r="O143" s="46"/>
      <c r="P143" s="46"/>
    </row>
    <row r="144" spans="1:16">
      <c r="A144" s="263"/>
      <c r="F144" s="263"/>
      <c r="G144" s="263"/>
      <c r="L144" s="263"/>
      <c r="M144" s="46"/>
      <c r="N144" s="46"/>
      <c r="O144" s="46"/>
      <c r="P144" s="46"/>
    </row>
    <row r="145" spans="1:16">
      <c r="A145" s="263"/>
      <c r="F145" s="263"/>
      <c r="G145" s="263"/>
      <c r="L145" s="263"/>
      <c r="M145" s="46"/>
      <c r="N145" s="46"/>
      <c r="O145" s="46"/>
      <c r="P145" s="46"/>
    </row>
    <row r="146" spans="1:16">
      <c r="A146" s="263"/>
      <c r="F146" s="263"/>
      <c r="G146" s="263"/>
      <c r="L146" s="263"/>
      <c r="M146" s="46"/>
      <c r="N146" s="46"/>
      <c r="O146" s="46"/>
      <c r="P146" s="46"/>
    </row>
    <row r="147" spans="1:16">
      <c r="A147" s="263"/>
      <c r="F147" s="263"/>
      <c r="G147" s="263"/>
      <c r="L147" s="263"/>
      <c r="M147" s="46"/>
      <c r="N147" s="46"/>
      <c r="O147" s="46"/>
      <c r="P147" s="46"/>
    </row>
    <row r="148" spans="1:16">
      <c r="A148" s="263"/>
      <c r="F148" s="263"/>
      <c r="G148" s="263"/>
      <c r="L148" s="263"/>
      <c r="M148" s="46"/>
      <c r="N148" s="46"/>
      <c r="O148" s="46"/>
      <c r="P148" s="46"/>
    </row>
    <row r="149" spans="1:16">
      <c r="A149" s="263"/>
      <c r="F149" s="263"/>
      <c r="G149" s="263"/>
      <c r="L149" s="263"/>
      <c r="M149" s="46"/>
      <c r="N149" s="46"/>
      <c r="O149" s="46"/>
      <c r="P149" s="46"/>
    </row>
    <row r="150" spans="1:16">
      <c r="M150" s="46"/>
      <c r="N150" s="46"/>
      <c r="O150" s="46"/>
      <c r="P150" s="46"/>
    </row>
    <row r="151" spans="1:16">
      <c r="M151" s="46"/>
      <c r="N151" s="46"/>
      <c r="O151" s="46"/>
      <c r="P151" s="46"/>
    </row>
    <row r="152" spans="1:16">
      <c r="M152" s="46"/>
      <c r="N152" s="46"/>
      <c r="O152" s="46"/>
      <c r="P152" s="46"/>
    </row>
    <row r="153" spans="1:16">
      <c r="M153" s="46"/>
      <c r="N153" s="46"/>
      <c r="O153" s="46"/>
      <c r="P153" s="46"/>
    </row>
    <row r="154" spans="1:16">
      <c r="M154" s="46"/>
      <c r="N154" s="46"/>
      <c r="O154" s="46"/>
      <c r="P154" s="46"/>
    </row>
    <row r="155" spans="1:16">
      <c r="M155" s="46"/>
      <c r="N155" s="46"/>
      <c r="O155" s="46"/>
      <c r="P155" s="46"/>
    </row>
    <row r="156" spans="1:16">
      <c r="M156" s="46"/>
      <c r="N156" s="46"/>
      <c r="O156" s="46"/>
      <c r="P156" s="46"/>
    </row>
  </sheetData>
  <mergeCells count="11">
    <mergeCell ref="B17:L17"/>
    <mergeCell ref="A3:L3"/>
    <mergeCell ref="A5:L5"/>
    <mergeCell ref="A8:A10"/>
    <mergeCell ref="B8:F8"/>
    <mergeCell ref="H8:L8"/>
    <mergeCell ref="A61:L63"/>
    <mergeCell ref="B19:L19"/>
    <mergeCell ref="B27:L27"/>
    <mergeCell ref="A59:H59"/>
    <mergeCell ref="A60:L60"/>
  </mergeCells>
  <pageMargins left="0.59055118110236227" right="0.59055118110236227" top="0.78740157480314965" bottom="0.78740157480314965" header="0" footer="0"/>
  <pageSetup paperSize="9" scale="95"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Foglio13"/>
  <dimension ref="A1:V58"/>
  <sheetViews>
    <sheetView zoomScaleNormal="100" workbookViewId="0">
      <selection activeCell="A4" sqref="A4"/>
    </sheetView>
  </sheetViews>
  <sheetFormatPr defaultColWidth="9.140625" defaultRowHeight="9.9499999999999993"/>
  <cols>
    <col min="1" max="1" width="10.85546875" style="279" customWidth="1"/>
    <col min="2" max="2" width="8.42578125" style="279" bestFit="1" customWidth="1"/>
    <col min="3" max="3" width="8.140625" style="263" bestFit="1" customWidth="1"/>
    <col min="4" max="4" width="7.5703125" style="263" bestFit="1" customWidth="1"/>
    <col min="5" max="5" width="6.42578125" style="263" bestFit="1" customWidth="1"/>
    <col min="6" max="6" width="0.28515625" style="263" customWidth="1"/>
    <col min="7" max="7" width="7.140625" style="263" customWidth="1"/>
    <col min="8" max="8" width="7.28515625" style="263" customWidth="1"/>
    <col min="9" max="9" width="7.5703125" style="263" customWidth="1"/>
    <col min="10" max="10" width="0.28515625" style="263" customWidth="1"/>
    <col min="11" max="11" width="4.7109375" style="263" customWidth="1"/>
    <col min="12" max="13" width="5.85546875" style="263" bestFit="1" customWidth="1"/>
    <col min="14" max="14" width="0.28515625" style="263" customWidth="1"/>
    <col min="15" max="15" width="8.42578125" style="263" bestFit="1" customWidth="1"/>
    <col min="16" max="16" width="7.85546875" style="263" bestFit="1" customWidth="1"/>
    <col min="17" max="17" width="4.5703125" style="263" customWidth="1"/>
    <col min="18" max="18" width="9.140625" style="263"/>
    <col min="19" max="19" width="7.28515625" style="263" bestFit="1" customWidth="1"/>
    <col min="20" max="16384" width="9.140625" style="263"/>
  </cols>
  <sheetData>
    <row r="1" spans="1:17" ht="12.75" customHeight="1"/>
    <row r="2" spans="1:17" s="248" customFormat="1" ht="12.75" customHeight="1">
      <c r="A2" s="247"/>
      <c r="B2" s="247"/>
      <c r="C2" s="247"/>
      <c r="D2" s="247"/>
      <c r="E2" s="247"/>
      <c r="F2" s="247"/>
      <c r="G2" s="247"/>
      <c r="H2" s="247"/>
      <c r="I2" s="247"/>
      <c r="J2" s="247"/>
    </row>
    <row r="3" spans="1:17" s="248" customFormat="1" ht="25.15" customHeight="1">
      <c r="A3" s="562"/>
      <c r="B3" s="562"/>
      <c r="C3" s="562"/>
      <c r="D3" s="562"/>
      <c r="E3" s="562"/>
      <c r="F3" s="562"/>
      <c r="G3" s="562"/>
      <c r="H3" s="562"/>
      <c r="I3" s="562"/>
      <c r="J3" s="562"/>
    </row>
    <row r="4" spans="1:17" s="252" customFormat="1" ht="12" customHeight="1">
      <c r="A4" s="280" t="s">
        <v>22</v>
      </c>
    </row>
    <row r="5" spans="1:17" s="253" customFormat="1" ht="12" customHeight="1">
      <c r="A5" s="555" t="s">
        <v>23</v>
      </c>
      <c r="B5" s="555"/>
      <c r="C5" s="555"/>
      <c r="D5" s="555"/>
      <c r="E5" s="555"/>
      <c r="F5" s="555"/>
      <c r="G5" s="555"/>
      <c r="H5" s="555"/>
      <c r="I5" s="555"/>
      <c r="J5" s="555"/>
      <c r="K5" s="555"/>
      <c r="L5" s="555"/>
      <c r="M5" s="555"/>
      <c r="N5" s="555"/>
      <c r="O5" s="555"/>
      <c r="P5" s="555"/>
      <c r="Q5" s="555"/>
    </row>
    <row r="6" spans="1:17" s="253" customFormat="1" ht="12" customHeight="1">
      <c r="A6" s="254" t="s">
        <v>19</v>
      </c>
      <c r="B6" s="255"/>
      <c r="C6" s="255"/>
      <c r="D6" s="255"/>
      <c r="E6" s="255"/>
      <c r="F6" s="255"/>
      <c r="G6" s="255"/>
      <c r="H6" s="255"/>
      <c r="I6" s="255"/>
      <c r="J6" s="255"/>
    </row>
    <row r="7" spans="1:17" s="256" customFormat="1" ht="6" customHeight="1">
      <c r="A7" s="281"/>
      <c r="B7" s="281"/>
      <c r="C7" s="281"/>
      <c r="D7" s="281"/>
      <c r="E7" s="281"/>
      <c r="F7" s="281"/>
      <c r="G7" s="281"/>
      <c r="H7" s="281"/>
      <c r="I7" s="281"/>
      <c r="J7" s="281"/>
    </row>
    <row r="8" spans="1:17" s="1" customFormat="1" ht="6.95" customHeight="1">
      <c r="A8" s="563" t="s">
        <v>218</v>
      </c>
      <c r="B8" s="565" t="s">
        <v>219</v>
      </c>
      <c r="C8" s="568" t="s">
        <v>220</v>
      </c>
      <c r="D8" s="568"/>
      <c r="E8" s="568"/>
      <c r="F8" s="290"/>
      <c r="G8" s="568" t="s">
        <v>221</v>
      </c>
      <c r="H8" s="568"/>
      <c r="I8" s="568"/>
      <c r="J8" s="568"/>
      <c r="K8" s="568"/>
      <c r="L8" s="568"/>
      <c r="M8" s="568"/>
      <c r="N8" s="290"/>
      <c r="O8" s="568" t="s">
        <v>222</v>
      </c>
      <c r="P8" s="568"/>
      <c r="Q8" s="568"/>
    </row>
    <row r="9" spans="1:17" s="1" customFormat="1" ht="6.95" customHeight="1">
      <c r="A9" s="554"/>
      <c r="B9" s="566"/>
      <c r="C9" s="569"/>
      <c r="D9" s="569"/>
      <c r="E9" s="569"/>
      <c r="F9" s="338"/>
      <c r="G9" s="569"/>
      <c r="H9" s="569"/>
      <c r="I9" s="569"/>
      <c r="J9" s="530"/>
      <c r="K9" s="569"/>
      <c r="L9" s="569"/>
      <c r="M9" s="569"/>
      <c r="N9" s="338"/>
      <c r="O9" s="569"/>
      <c r="P9" s="569"/>
      <c r="Q9" s="569"/>
    </row>
    <row r="10" spans="1:17" s="1" customFormat="1" ht="20.100000000000001" customHeight="1">
      <c r="A10" s="554"/>
      <c r="B10" s="566"/>
      <c r="C10" s="570" t="s">
        <v>112</v>
      </c>
      <c r="D10" s="570" t="s">
        <v>113</v>
      </c>
      <c r="E10" s="570" t="s">
        <v>223</v>
      </c>
      <c r="F10" s="338"/>
      <c r="G10" s="522" t="s">
        <v>224</v>
      </c>
      <c r="H10" s="560"/>
      <c r="I10" s="560"/>
      <c r="J10" s="290"/>
      <c r="K10" s="522" t="s">
        <v>209</v>
      </c>
      <c r="L10" s="522"/>
      <c r="M10" s="522"/>
      <c r="N10" s="338"/>
      <c r="O10" s="516" t="s">
        <v>157</v>
      </c>
      <c r="P10" s="516" t="s">
        <v>225</v>
      </c>
      <c r="Q10" s="516" t="s">
        <v>226</v>
      </c>
    </row>
    <row r="11" spans="1:17" s="1" customFormat="1" ht="53.25" customHeight="1">
      <c r="A11" s="564"/>
      <c r="B11" s="567"/>
      <c r="C11" s="528"/>
      <c r="D11" s="528"/>
      <c r="E11" s="528"/>
      <c r="F11" s="259"/>
      <c r="G11" s="291" t="s">
        <v>227</v>
      </c>
      <c r="H11" s="291" t="s">
        <v>228</v>
      </c>
      <c r="I11" s="291" t="s">
        <v>229</v>
      </c>
      <c r="J11" s="259"/>
      <c r="K11" s="291" t="s">
        <v>227</v>
      </c>
      <c r="L11" s="291" t="s">
        <v>228</v>
      </c>
      <c r="M11" s="291" t="s">
        <v>229</v>
      </c>
      <c r="N11" s="259"/>
      <c r="O11" s="528"/>
      <c r="P11" s="528"/>
      <c r="Q11" s="528"/>
    </row>
    <row r="12" spans="1:17" s="9" customFormat="1" ht="3" customHeight="1">
      <c r="A12" s="292"/>
      <c r="B12" s="292"/>
      <c r="C12" s="266"/>
      <c r="D12" s="266"/>
      <c r="E12" s="266"/>
      <c r="F12" s="266"/>
      <c r="G12" s="266"/>
      <c r="H12" s="266"/>
      <c r="I12" s="266"/>
      <c r="J12" s="266"/>
      <c r="K12" s="266"/>
      <c r="L12" s="266"/>
      <c r="M12" s="266"/>
      <c r="N12" s="266"/>
      <c r="O12" s="266"/>
      <c r="P12" s="266"/>
      <c r="Q12" s="266"/>
    </row>
    <row r="13" spans="1:17" s="283" customFormat="1" ht="9.9499999999999993" customHeight="1">
      <c r="A13" s="292"/>
      <c r="B13" s="535" t="s">
        <v>230</v>
      </c>
      <c r="C13" s="535"/>
      <c r="D13" s="535"/>
      <c r="E13" s="535"/>
      <c r="F13" s="535"/>
      <c r="G13" s="535"/>
      <c r="H13" s="535"/>
      <c r="I13" s="535"/>
      <c r="J13" s="535"/>
      <c r="K13" s="535"/>
      <c r="L13" s="535"/>
      <c r="M13" s="535"/>
      <c r="N13" s="535"/>
      <c r="O13" s="535"/>
      <c r="P13" s="535"/>
      <c r="Q13" s="535"/>
    </row>
    <row r="14" spans="1:17" s="9" customFormat="1" ht="3" customHeight="1">
      <c r="A14" s="50"/>
      <c r="B14" s="50"/>
      <c r="C14" s="266"/>
      <c r="D14" s="266"/>
      <c r="E14" s="266"/>
      <c r="F14" s="266"/>
      <c r="G14" s="266"/>
      <c r="H14" s="266"/>
      <c r="I14" s="266"/>
      <c r="J14" s="266"/>
      <c r="K14" s="266"/>
      <c r="L14" s="266"/>
      <c r="M14" s="266"/>
      <c r="N14" s="266"/>
      <c r="O14" s="266"/>
      <c r="P14" s="266"/>
      <c r="Q14" s="266"/>
    </row>
    <row r="15" spans="1:17" s="9" customFormat="1" ht="9.9499999999999993" customHeight="1">
      <c r="A15" s="292"/>
      <c r="B15" s="572" t="s">
        <v>181</v>
      </c>
      <c r="C15" s="572"/>
      <c r="D15" s="572"/>
      <c r="E15" s="572"/>
      <c r="F15" s="572"/>
      <c r="G15" s="572"/>
      <c r="H15" s="572"/>
      <c r="I15" s="572"/>
      <c r="J15" s="572"/>
      <c r="K15" s="572"/>
      <c r="L15" s="572"/>
      <c r="M15" s="572"/>
      <c r="N15" s="572"/>
      <c r="O15" s="572"/>
      <c r="P15" s="572"/>
      <c r="Q15" s="572"/>
    </row>
    <row r="16" spans="1:17" s="9" customFormat="1" ht="3" customHeight="1">
      <c r="A16" s="292"/>
      <c r="B16" s="292"/>
      <c r="C16" s="266"/>
      <c r="D16" s="266"/>
      <c r="E16" s="266"/>
      <c r="F16" s="266"/>
      <c r="G16" s="266"/>
      <c r="H16" s="266"/>
      <c r="I16" s="266"/>
      <c r="J16" s="266"/>
      <c r="K16" s="266"/>
      <c r="L16" s="266"/>
      <c r="M16" s="266"/>
      <c r="N16" s="266"/>
      <c r="O16" s="266"/>
      <c r="P16" s="266"/>
      <c r="Q16" s="266"/>
    </row>
    <row r="17" spans="1:22" s="9" customFormat="1" ht="20.100000000000001" customHeight="1">
      <c r="A17" s="4" t="s">
        <v>136</v>
      </c>
      <c r="B17" s="297">
        <v>3609033.46</v>
      </c>
      <c r="C17" s="297">
        <v>2615977.77</v>
      </c>
      <c r="D17" s="297">
        <v>993042.5</v>
      </c>
      <c r="E17" s="296">
        <v>27.515469474200998</v>
      </c>
      <c r="F17" s="325"/>
      <c r="G17" s="293">
        <v>441457.74999978999</v>
      </c>
      <c r="H17" s="293">
        <v>1925248.2100003399</v>
      </c>
      <c r="I17" s="293">
        <v>1242314.0599998899</v>
      </c>
      <c r="K17" s="294">
        <v>12.232021534092056</v>
      </c>
      <c r="L17" s="294">
        <v>53.3452579849545</v>
      </c>
      <c r="M17" s="294">
        <v>34.42234808207855</v>
      </c>
      <c r="N17" s="295"/>
      <c r="O17" s="293">
        <v>3111811.4000106999</v>
      </c>
      <c r="P17" s="293">
        <v>494042.33999990602</v>
      </c>
      <c r="Q17" s="296">
        <v>13.689048479989824</v>
      </c>
      <c r="R17" s="294"/>
      <c r="S17" s="36"/>
      <c r="T17" s="36"/>
      <c r="U17" s="36"/>
      <c r="V17" s="36"/>
    </row>
    <row r="18" spans="1:22" s="9" customFormat="1" ht="9.9499999999999993" customHeight="1">
      <c r="A18" s="9" t="s">
        <v>182</v>
      </c>
      <c r="B18" s="297">
        <v>812753.24</v>
      </c>
      <c r="C18" s="297">
        <v>726092.25</v>
      </c>
      <c r="D18" s="297">
        <v>86658.03</v>
      </c>
      <c r="E18" s="294">
        <v>10.662280472729952</v>
      </c>
      <c r="F18" s="295"/>
      <c r="G18" s="297">
        <v>112538.340000012</v>
      </c>
      <c r="H18" s="297">
        <v>436139.51999982202</v>
      </c>
      <c r="I18" s="297">
        <v>264071.75999990199</v>
      </c>
      <c r="K18" s="294">
        <v>13.846556920529601</v>
      </c>
      <c r="L18" s="294">
        <v>53.661984786423453</v>
      </c>
      <c r="M18" s="294">
        <v>32.491012893407571</v>
      </c>
      <c r="N18" s="295"/>
      <c r="O18" s="297">
        <v>650562.88000006101</v>
      </c>
      <c r="P18" s="297">
        <v>161748.0300000213</v>
      </c>
      <c r="Q18" s="296">
        <v>19.901247025481549</v>
      </c>
      <c r="R18" s="294"/>
      <c r="S18" s="36"/>
    </row>
    <row r="19" spans="1:22" s="9" customFormat="1" ht="50.1" customHeight="1">
      <c r="A19" s="335" t="s">
        <v>183</v>
      </c>
      <c r="B19" s="297">
        <v>4361536.75</v>
      </c>
      <c r="C19" s="297">
        <v>2452284.0299999998</v>
      </c>
      <c r="D19" s="297">
        <v>1882800.32</v>
      </c>
      <c r="E19" s="294">
        <v>43.16827824504746</v>
      </c>
      <c r="F19" s="295"/>
      <c r="G19" s="297">
        <v>919269.99000204902</v>
      </c>
      <c r="H19" s="297">
        <v>2243790.7800085898</v>
      </c>
      <c r="I19" s="297">
        <v>1172020.24000124</v>
      </c>
      <c r="K19" s="294">
        <v>21.076745254973375</v>
      </c>
      <c r="L19" s="294">
        <v>51.44495870641186</v>
      </c>
      <c r="M19" s="294">
        <v>26.871726805879774</v>
      </c>
      <c r="N19" s="295"/>
      <c r="O19" s="297">
        <v>3653311.8700194499</v>
      </c>
      <c r="P19" s="297">
        <v>677948.99999976205</v>
      </c>
      <c r="Q19" s="296">
        <v>15.543810332373686</v>
      </c>
      <c r="R19" s="294"/>
      <c r="S19" s="36"/>
    </row>
    <row r="20" spans="1:22" s="9" customFormat="1" ht="9.9499999999999993" customHeight="1">
      <c r="A20" s="9" t="s">
        <v>215</v>
      </c>
      <c r="B20" s="297">
        <v>3865148.83</v>
      </c>
      <c r="C20" s="297">
        <v>1698546.77</v>
      </c>
      <c r="D20" s="297">
        <v>2166587.5299999998</v>
      </c>
      <c r="E20" s="294">
        <v>56.054439952833576</v>
      </c>
      <c r="F20" s="295"/>
      <c r="G20" s="297">
        <v>636561.060001123</v>
      </c>
      <c r="H20" s="297">
        <v>2092129.5100084699</v>
      </c>
      <c r="I20" s="297">
        <v>1136443.18000161</v>
      </c>
      <c r="K20" s="294">
        <v>16.469250939536987</v>
      </c>
      <c r="L20" s="294">
        <v>54.128045310027716</v>
      </c>
      <c r="M20" s="294">
        <v>29.40231359728303</v>
      </c>
      <c r="N20" s="295"/>
      <c r="O20" s="297">
        <v>3368585.8800268499</v>
      </c>
      <c r="P20" s="297">
        <v>491007.67999980098</v>
      </c>
      <c r="Q20" s="296">
        <v>12.703461149681406</v>
      </c>
      <c r="R20" s="294"/>
      <c r="S20" s="36"/>
    </row>
    <row r="21" spans="1:22" s="9" customFormat="1" ht="9.9499999999999993" customHeight="1">
      <c r="A21" s="292" t="s">
        <v>219</v>
      </c>
      <c r="B21" s="298">
        <v>12648472.280000001</v>
      </c>
      <c r="C21" s="298">
        <v>7492900.8200000003</v>
      </c>
      <c r="D21" s="298">
        <v>5129088.38</v>
      </c>
      <c r="E21" s="299">
        <v>40.551050486233102</v>
      </c>
      <c r="F21" s="300"/>
      <c r="G21" s="298">
        <v>2109827.1400029743</v>
      </c>
      <c r="H21" s="298">
        <v>6697308.0200172225</v>
      </c>
      <c r="I21" s="298">
        <v>3814849.2400026419</v>
      </c>
      <c r="K21" s="301">
        <v>16.68048989074564</v>
      </c>
      <c r="L21" s="301">
        <v>52.949541033465664</v>
      </c>
      <c r="M21" s="301">
        <v>30.160553429269587</v>
      </c>
      <c r="N21" s="301"/>
      <c r="O21" s="298">
        <v>10784272.030057061</v>
      </c>
      <c r="P21" s="298">
        <v>1824747.0499994904</v>
      </c>
      <c r="Q21" s="299">
        <v>14.426620145079937</v>
      </c>
      <c r="R21" s="294"/>
      <c r="S21" s="327"/>
      <c r="T21" s="294"/>
    </row>
    <row r="22" spans="1:22" s="283" customFormat="1" ht="3" customHeight="1">
      <c r="A22" s="292"/>
      <c r="B22" s="292"/>
      <c r="C22" s="282"/>
      <c r="D22" s="282"/>
      <c r="E22" s="282"/>
      <c r="F22" s="282"/>
      <c r="G22" s="282"/>
      <c r="H22" s="282"/>
      <c r="I22" s="282"/>
      <c r="J22" s="282"/>
      <c r="K22" s="282"/>
      <c r="L22" s="282"/>
      <c r="M22" s="282"/>
      <c r="N22" s="282"/>
      <c r="O22" s="282"/>
      <c r="P22" s="282"/>
      <c r="Q22" s="282"/>
      <c r="R22" s="294"/>
    </row>
    <row r="23" spans="1:22" s="9" customFormat="1" ht="9.9499999999999993" customHeight="1">
      <c r="A23" s="292"/>
      <c r="B23" s="535"/>
      <c r="C23" s="535"/>
      <c r="D23" s="535"/>
      <c r="E23" s="535"/>
      <c r="F23" s="535"/>
      <c r="G23" s="535"/>
      <c r="H23" s="535"/>
      <c r="I23" s="535"/>
      <c r="J23" s="535"/>
      <c r="K23" s="535"/>
      <c r="L23" s="535"/>
      <c r="M23" s="535"/>
      <c r="N23" s="535"/>
      <c r="O23" s="535"/>
      <c r="P23" s="535"/>
      <c r="Q23" s="535"/>
      <c r="R23" s="294"/>
    </row>
    <row r="24" spans="1:22" s="9" customFormat="1" ht="3" customHeight="1">
      <c r="A24" s="292"/>
      <c r="B24" s="292"/>
      <c r="C24" s="266"/>
      <c r="D24" s="266"/>
      <c r="E24" s="266"/>
      <c r="F24" s="266"/>
      <c r="G24" s="266"/>
      <c r="H24" s="266"/>
      <c r="I24" s="266"/>
      <c r="J24" s="266"/>
      <c r="K24" s="266"/>
      <c r="L24" s="266"/>
      <c r="M24" s="266"/>
      <c r="N24" s="266"/>
      <c r="O24" s="266"/>
      <c r="P24" s="266"/>
      <c r="Q24" s="266"/>
      <c r="R24" s="294"/>
    </row>
    <row r="25" spans="1:22" s="9" customFormat="1" ht="9.9499999999999993" customHeight="1">
      <c r="A25" s="302" t="s">
        <v>90</v>
      </c>
      <c r="B25" s="293">
        <v>4612015.6600214317</v>
      </c>
      <c r="C25" s="297">
        <v>2712055.4800141701</v>
      </c>
      <c r="D25" s="297">
        <v>1874601.6700072601</v>
      </c>
      <c r="E25" s="294">
        <v>40.646038699672346</v>
      </c>
      <c r="F25" s="114"/>
      <c r="G25" s="297">
        <v>769203.23000107706</v>
      </c>
      <c r="H25" s="297">
        <v>2450301.0000097598</v>
      </c>
      <c r="I25" s="297">
        <v>1367150.4100013401</v>
      </c>
      <c r="K25" s="296">
        <v>16.678244106375082</v>
      </c>
      <c r="L25" s="296">
        <v>53.12863573414861</v>
      </c>
      <c r="M25" s="296">
        <v>29.643230005809002</v>
      </c>
      <c r="N25" s="296">
        <v>4612015.6600121781</v>
      </c>
      <c r="O25" s="297">
        <v>3893583.1900233799</v>
      </c>
      <c r="P25" s="297">
        <v>688442.349999759</v>
      </c>
      <c r="Q25" s="296">
        <v>14.927146843128991</v>
      </c>
      <c r="R25" s="294"/>
    </row>
    <row r="26" spans="1:22" s="9" customFormat="1" ht="9.9499999999999993" customHeight="1">
      <c r="A26" s="302" t="s">
        <v>91</v>
      </c>
      <c r="B26" s="297">
        <v>3037456.8700067098</v>
      </c>
      <c r="C26" s="297">
        <v>1738746.8300044099</v>
      </c>
      <c r="D26" s="297">
        <v>1298572.8900023</v>
      </c>
      <c r="E26" s="294">
        <v>42.751977907078285</v>
      </c>
      <c r="F26" s="303"/>
      <c r="G26" s="297">
        <v>518163.31999988499</v>
      </c>
      <c r="H26" s="297">
        <v>1593828.75000282</v>
      </c>
      <c r="I26" s="297">
        <v>925326.40000008396</v>
      </c>
      <c r="K26" s="296">
        <v>17.059116957911215</v>
      </c>
      <c r="L26" s="296">
        <v>52.472473461042313</v>
      </c>
      <c r="M26" s="296">
        <v>30.463853137747904</v>
      </c>
      <c r="N26" s="296">
        <v>3037456.8700027894</v>
      </c>
      <c r="O26" s="297">
        <v>2494114.0000085402</v>
      </c>
      <c r="P26" s="297">
        <v>540500.94999983697</v>
      </c>
      <c r="Q26" s="296">
        <v>17.794522626368892</v>
      </c>
      <c r="R26" s="294"/>
    </row>
    <row r="27" spans="1:22" s="9" customFormat="1" ht="9.9499999999999993" customHeight="1">
      <c r="A27" s="302" t="s">
        <v>92</v>
      </c>
      <c r="B27" s="297">
        <v>2648186.6800062303</v>
      </c>
      <c r="C27" s="297">
        <v>1548858.20000485</v>
      </c>
      <c r="D27" s="297">
        <v>1099068.24000138</v>
      </c>
      <c r="E27" s="294">
        <v>41.502672311560538</v>
      </c>
      <c r="F27" s="303"/>
      <c r="G27" s="297">
        <v>389529.98999986798</v>
      </c>
      <c r="H27" s="297">
        <v>1393947.70000278</v>
      </c>
      <c r="I27" s="297">
        <v>864448.54000037699</v>
      </c>
      <c r="K27" s="296">
        <v>14.709310070218429</v>
      </c>
      <c r="L27" s="296">
        <v>52.637818569542382</v>
      </c>
      <c r="M27" s="296">
        <v>32.643036328518562</v>
      </c>
      <c r="N27" s="296">
        <v>2648186.6800030246</v>
      </c>
      <c r="O27" s="297">
        <v>2249613.4400089602</v>
      </c>
      <c r="P27" s="297">
        <v>395057.15999985195</v>
      </c>
      <c r="Q27" s="296">
        <v>14.918025340967933</v>
      </c>
      <c r="R27" s="294"/>
    </row>
    <row r="28" spans="1:22" s="9" customFormat="1" ht="9.9499999999999993" customHeight="1">
      <c r="A28" s="302" t="s">
        <v>204</v>
      </c>
      <c r="B28" s="293">
        <v>1695664.7100020209</v>
      </c>
      <c r="C28" s="297">
        <v>1081060.30000179</v>
      </c>
      <c r="D28" s="297">
        <v>614598.24000023096</v>
      </c>
      <c r="E28" s="294">
        <v>36.245269266675869</v>
      </c>
      <c r="F28" s="303"/>
      <c r="G28" s="297">
        <v>318662.95999980997</v>
      </c>
      <c r="H28" s="297">
        <v>900554.72000070696</v>
      </c>
      <c r="I28" s="297">
        <v>476440.49999987299</v>
      </c>
      <c r="K28" s="296">
        <v>18.792804858204352</v>
      </c>
      <c r="L28" s="296">
        <v>53.109244692631485</v>
      </c>
      <c r="M28" s="296">
        <v>28.097565349447152</v>
      </c>
      <c r="N28" s="296">
        <v>1695664.7100003897</v>
      </c>
      <c r="O28" s="297">
        <v>1536737.9300055599</v>
      </c>
      <c r="P28" s="297">
        <v>157143.20000001579</v>
      </c>
      <c r="Q28" s="296">
        <v>9.2673509729113288</v>
      </c>
      <c r="R28" s="294"/>
    </row>
    <row r="29" spans="1:22" s="9" customFormat="1" ht="9.9499999999999993" customHeight="1">
      <c r="A29" s="302" t="s">
        <v>205</v>
      </c>
      <c r="B29" s="297">
        <v>655148.35999979102</v>
      </c>
      <c r="C29" s="297">
        <v>412180.00999988598</v>
      </c>
      <c r="D29" s="297">
        <v>242247.339999905</v>
      </c>
      <c r="E29" s="294">
        <v>36.975951523404909</v>
      </c>
      <c r="F29" s="303"/>
      <c r="G29" s="297">
        <v>114267.640000015</v>
      </c>
      <c r="H29" s="297">
        <v>358675.84999989101</v>
      </c>
      <c r="I29" s="297">
        <v>181483.38999997199</v>
      </c>
      <c r="K29" s="296">
        <v>17.441490657175159</v>
      </c>
      <c r="L29" s="296">
        <v>54.747271289812559</v>
      </c>
      <c r="M29" s="296">
        <v>27.70111337835079</v>
      </c>
      <c r="N29" s="296">
        <v>655148.35999987798</v>
      </c>
      <c r="O29" s="297">
        <v>610223.47000019695</v>
      </c>
      <c r="P29" s="297">
        <v>43603.390000003601</v>
      </c>
      <c r="Q29" s="296">
        <v>6.6554986110306764</v>
      </c>
      <c r="R29" s="294"/>
    </row>
    <row r="30" spans="1:22" s="9" customFormat="1" ht="9.9499999999999993" customHeight="1">
      <c r="A30" s="292" t="s">
        <v>157</v>
      </c>
      <c r="B30" s="298">
        <v>12648472.280036185</v>
      </c>
      <c r="C30" s="298">
        <v>7492900.820025106</v>
      </c>
      <c r="D30" s="298">
        <v>5129088.3800110761</v>
      </c>
      <c r="E30" s="304">
        <v>40.551050486204673</v>
      </c>
      <c r="F30" s="305"/>
      <c r="G30" s="298">
        <v>2109827.1400006549</v>
      </c>
      <c r="H30" s="298">
        <v>6697308.0200159568</v>
      </c>
      <c r="I30" s="298">
        <v>3814849.2400016459</v>
      </c>
      <c r="K30" s="299">
        <v>16.680489890733341</v>
      </c>
      <c r="L30" s="299">
        <v>52.949541033474823</v>
      </c>
      <c r="M30" s="299">
        <v>30.160553429272635</v>
      </c>
      <c r="N30" s="299">
        <v>12648472.280018261</v>
      </c>
      <c r="O30" s="298">
        <v>10784272.030046636</v>
      </c>
      <c r="P30" s="298">
        <v>1824747.0499994676</v>
      </c>
      <c r="Q30" s="299">
        <v>14.426620145091674</v>
      </c>
      <c r="R30" s="294"/>
      <c r="S30" s="294"/>
      <c r="T30" s="294"/>
      <c r="U30" s="294"/>
    </row>
    <row r="31" spans="1:22" ht="3" customHeight="1">
      <c r="A31" s="307"/>
      <c r="B31" s="307"/>
      <c r="C31" s="307"/>
      <c r="D31" s="307"/>
      <c r="E31" s="307"/>
      <c r="F31" s="307"/>
      <c r="G31" s="307"/>
      <c r="H31" s="307"/>
      <c r="I31" s="307"/>
      <c r="J31" s="307"/>
      <c r="K31" s="307"/>
      <c r="L31" s="307"/>
      <c r="M31" s="307"/>
      <c r="N31" s="307"/>
      <c r="O31" s="307"/>
      <c r="P31" s="307"/>
      <c r="Q31" s="307"/>
      <c r="R31" s="294"/>
    </row>
    <row r="32" spans="1:22" s="283" customFormat="1" ht="9.9499999999999993" customHeight="1">
      <c r="A32" s="292"/>
      <c r="B32" s="535" t="s">
        <v>231</v>
      </c>
      <c r="C32" s="535"/>
      <c r="D32" s="535"/>
      <c r="E32" s="535"/>
      <c r="F32" s="535"/>
      <c r="G32" s="535"/>
      <c r="H32" s="535"/>
      <c r="I32" s="535"/>
      <c r="J32" s="535"/>
      <c r="K32" s="535"/>
      <c r="L32" s="535"/>
      <c r="M32" s="535"/>
      <c r="N32" s="535"/>
      <c r="O32" s="535"/>
      <c r="P32" s="535"/>
      <c r="Q32" s="535"/>
      <c r="R32" s="294"/>
    </row>
    <row r="33" spans="1:22" s="9" customFormat="1" ht="3" customHeight="1">
      <c r="A33" s="50"/>
      <c r="B33" s="50"/>
      <c r="C33" s="266"/>
      <c r="D33" s="266"/>
      <c r="E33" s="266"/>
      <c r="F33" s="266"/>
      <c r="G33" s="266"/>
      <c r="H33" s="266"/>
      <c r="I33" s="266"/>
      <c r="J33" s="266"/>
      <c r="K33" s="266"/>
      <c r="L33" s="266"/>
      <c r="M33" s="266"/>
      <c r="N33" s="266"/>
      <c r="O33" s="266"/>
      <c r="P33" s="266"/>
      <c r="Q33" s="266"/>
      <c r="R33" s="294"/>
    </row>
    <row r="34" spans="1:22" s="9" customFormat="1" ht="9.9499999999999993" customHeight="1">
      <c r="A34" s="292"/>
      <c r="B34" s="572" t="s">
        <v>181</v>
      </c>
      <c r="C34" s="572"/>
      <c r="D34" s="572"/>
      <c r="E34" s="572"/>
      <c r="F34" s="572"/>
      <c r="G34" s="572"/>
      <c r="H34" s="572"/>
      <c r="I34" s="572"/>
      <c r="J34" s="572"/>
      <c r="K34" s="572"/>
      <c r="L34" s="572"/>
      <c r="M34" s="572"/>
      <c r="N34" s="572"/>
      <c r="O34" s="572"/>
      <c r="P34" s="572"/>
      <c r="Q34" s="572"/>
      <c r="R34" s="294"/>
    </row>
    <row r="35" spans="1:22" s="9" customFormat="1" ht="3" customHeight="1">
      <c r="A35" s="292"/>
      <c r="B35" s="292"/>
      <c r="C35" s="266"/>
      <c r="D35" s="266"/>
      <c r="E35" s="266"/>
      <c r="F35" s="266"/>
      <c r="G35" s="266"/>
      <c r="H35" s="266"/>
      <c r="I35" s="266"/>
      <c r="J35" s="266"/>
      <c r="K35" s="266"/>
      <c r="L35" s="266"/>
      <c r="M35" s="266"/>
      <c r="N35" s="266"/>
      <c r="O35" s="266"/>
      <c r="P35" s="266"/>
      <c r="Q35" s="266"/>
      <c r="R35" s="294"/>
    </row>
    <row r="36" spans="1:22" s="9" customFormat="1" ht="20.100000000000001" customHeight="1">
      <c r="A36" s="4" t="s">
        <v>136</v>
      </c>
      <c r="B36" s="293">
        <v>470264.78999998805</v>
      </c>
      <c r="C36" s="293">
        <v>354054.70999998698</v>
      </c>
      <c r="D36" s="293">
        <v>115984.55000000101</v>
      </c>
      <c r="E36" s="294">
        <v>24.663668738627862</v>
      </c>
      <c r="F36" s="295"/>
      <c r="G36" s="293">
        <v>17527.169999999998</v>
      </c>
      <c r="H36" s="293">
        <v>176672.24</v>
      </c>
      <c r="I36" s="293">
        <v>275839.84999999602</v>
      </c>
      <c r="K36" s="294">
        <v>3.7270853299478679</v>
      </c>
      <c r="L36" s="294">
        <v>37.568672747113702</v>
      </c>
      <c r="M36" s="294">
        <v>58.656283835325695</v>
      </c>
      <c r="N36" s="295"/>
      <c r="O36" s="293">
        <v>437097.00999997999</v>
      </c>
      <c r="P36" s="293">
        <v>32608.950000000088</v>
      </c>
      <c r="Q36" s="296">
        <v>6.9341678759325083</v>
      </c>
      <c r="R36" s="294"/>
    </row>
    <row r="37" spans="1:22" s="9" customFormat="1" ht="9.9499999999999993" customHeight="1">
      <c r="A37" s="9" t="s">
        <v>182</v>
      </c>
      <c r="B37" s="297">
        <v>503535.99999994948</v>
      </c>
      <c r="C37" s="297">
        <v>464005.53999994899</v>
      </c>
      <c r="D37" s="297">
        <v>39272.390000000501</v>
      </c>
      <c r="E37" s="294">
        <v>7.799321200471157</v>
      </c>
      <c r="F37" s="295"/>
      <c r="G37" s="297">
        <v>22476.750000000098</v>
      </c>
      <c r="H37" s="297">
        <v>234586.070000001</v>
      </c>
      <c r="I37" s="297">
        <v>246215.11</v>
      </c>
      <c r="K37" s="294">
        <v>4.4637821327571521</v>
      </c>
      <c r="L37" s="294">
        <v>46.587745464078139</v>
      </c>
      <c r="M37" s="294">
        <v>48.89722085411956</v>
      </c>
      <c r="N37" s="295"/>
      <c r="O37" s="297">
        <v>441507.99999996601</v>
      </c>
      <c r="P37" s="297">
        <v>61466.420000001104</v>
      </c>
      <c r="Q37" s="296">
        <v>12.206956404309745</v>
      </c>
      <c r="R37" s="294"/>
    </row>
    <row r="38" spans="1:22" s="9" customFormat="1" ht="50.1" customHeight="1">
      <c r="A38" s="335" t="s">
        <v>183</v>
      </c>
      <c r="B38" s="297">
        <v>1796915.9399999101</v>
      </c>
      <c r="C38" s="297">
        <v>1203037.59999996</v>
      </c>
      <c r="D38" s="297">
        <v>593189.90999994997</v>
      </c>
      <c r="E38" s="294">
        <v>33.01155589949186</v>
      </c>
      <c r="F38" s="295"/>
      <c r="G38" s="297">
        <v>106668.260000002</v>
      </c>
      <c r="H38" s="297">
        <v>760517.94999990903</v>
      </c>
      <c r="I38" s="297">
        <v>929041.29999993602</v>
      </c>
      <c r="K38" s="294">
        <v>5.9361853064763324</v>
      </c>
      <c r="L38" s="294">
        <v>42.323512918471508</v>
      </c>
      <c r="M38" s="294">
        <v>51.701990021860176</v>
      </c>
      <c r="N38" s="295"/>
      <c r="O38" s="297">
        <v>1632030.9599999101</v>
      </c>
      <c r="P38" s="297">
        <v>162263.0600000011</v>
      </c>
      <c r="Q38" s="296">
        <v>9.0300862932970105</v>
      </c>
      <c r="R38" s="294"/>
    </row>
    <row r="39" spans="1:22" s="9" customFormat="1" ht="9.9499999999999993" customHeight="1">
      <c r="A39" s="9" t="s">
        <v>215</v>
      </c>
      <c r="B39" s="297">
        <v>1977546.7899998501</v>
      </c>
      <c r="C39" s="297">
        <v>1224440.56999992</v>
      </c>
      <c r="D39" s="297">
        <v>751696.95999993</v>
      </c>
      <c r="E39" s="294">
        <v>38.011589096204744</v>
      </c>
      <c r="F39" s="295"/>
      <c r="G39" s="297">
        <v>105799.040000002</v>
      </c>
      <c r="H39" s="297">
        <v>895175.78999991901</v>
      </c>
      <c r="I39" s="297">
        <v>975162.69999993895</v>
      </c>
      <c r="K39" s="294">
        <v>5.3500144995309817</v>
      </c>
      <c r="L39" s="294">
        <v>45.266984049463751</v>
      </c>
      <c r="M39" s="294">
        <v>49.311738408981363</v>
      </c>
      <c r="N39" s="295"/>
      <c r="O39" s="297">
        <v>1871304.03999979</v>
      </c>
      <c r="P39" s="297">
        <v>101260.8500000004</v>
      </c>
      <c r="Q39" s="296">
        <v>5.1205286525741887</v>
      </c>
      <c r="R39" s="294"/>
    </row>
    <row r="40" spans="1:22" s="9" customFormat="1" ht="9.9499999999999993" customHeight="1">
      <c r="A40" s="22" t="s">
        <v>59</v>
      </c>
      <c r="B40" s="298">
        <v>4748263.5199996978</v>
      </c>
      <c r="C40" s="298">
        <v>3245538.419999816</v>
      </c>
      <c r="D40" s="298">
        <v>1500143.8099998813</v>
      </c>
      <c r="E40" s="299">
        <v>31.593524741861351</v>
      </c>
      <c r="F40" s="300"/>
      <c r="G40" s="298">
        <v>252471.2200000041</v>
      </c>
      <c r="H40" s="298">
        <v>2066952.0499998289</v>
      </c>
      <c r="I40" s="298">
        <v>2426258.959999871</v>
      </c>
      <c r="K40" s="301">
        <v>5.3171273863928237</v>
      </c>
      <c r="L40" s="301">
        <v>43.530693721901052</v>
      </c>
      <c r="M40" s="301">
        <v>51.097816070663718</v>
      </c>
      <c r="N40" s="301"/>
      <c r="O40" s="298">
        <v>4381940.0099996459</v>
      </c>
      <c r="P40" s="298">
        <v>357599.28000000271</v>
      </c>
      <c r="Q40" s="299">
        <v>7.5311590962421793</v>
      </c>
      <c r="R40" s="294"/>
      <c r="S40" s="294"/>
      <c r="T40" s="294"/>
      <c r="U40" s="294"/>
      <c r="V40" s="294"/>
    </row>
    <row r="41" spans="1:22" s="9" customFormat="1" ht="3" customHeight="1">
      <c r="A41" s="292"/>
      <c r="B41" s="292"/>
      <c r="C41" s="282"/>
      <c r="D41" s="282"/>
      <c r="E41" s="282"/>
      <c r="F41" s="282"/>
      <c r="G41" s="282"/>
      <c r="H41" s="282"/>
      <c r="I41" s="282"/>
      <c r="J41" s="282"/>
      <c r="K41" s="282"/>
      <c r="L41" s="282"/>
      <c r="M41" s="282"/>
      <c r="N41" s="282"/>
      <c r="O41" s="282"/>
      <c r="P41" s="282"/>
      <c r="Q41" s="282"/>
      <c r="R41" s="294"/>
    </row>
    <row r="42" spans="1:22" s="9" customFormat="1" ht="9.9499999999999993" customHeight="1">
      <c r="A42" s="292"/>
      <c r="B42" s="535"/>
      <c r="C42" s="535"/>
      <c r="D42" s="535"/>
      <c r="E42" s="535"/>
      <c r="F42" s="535"/>
      <c r="G42" s="535"/>
      <c r="H42" s="535"/>
      <c r="I42" s="535"/>
      <c r="J42" s="535"/>
      <c r="K42" s="535"/>
      <c r="L42" s="535"/>
      <c r="M42" s="535"/>
      <c r="N42" s="535"/>
      <c r="O42" s="535"/>
      <c r="P42" s="535"/>
      <c r="Q42" s="535"/>
      <c r="R42" s="294"/>
    </row>
    <row r="43" spans="1:22" s="9" customFormat="1" ht="3" customHeight="1">
      <c r="A43" s="292"/>
      <c r="B43" s="292"/>
      <c r="C43" s="266"/>
      <c r="D43" s="266"/>
      <c r="E43" s="266"/>
      <c r="F43" s="266"/>
      <c r="G43" s="266"/>
      <c r="H43" s="266"/>
      <c r="I43" s="266"/>
      <c r="J43" s="266"/>
      <c r="K43" s="266"/>
      <c r="L43" s="266"/>
      <c r="M43" s="266"/>
      <c r="N43" s="266"/>
      <c r="O43" s="266"/>
      <c r="P43" s="266"/>
      <c r="Q43" s="266"/>
      <c r="R43" s="294"/>
    </row>
    <row r="44" spans="1:22" s="9" customFormat="1" ht="9.9499999999999993" customHeight="1">
      <c r="A44" s="302" t="s">
        <v>90</v>
      </c>
      <c r="B44" s="297">
        <v>1417933.3799999082</v>
      </c>
      <c r="C44" s="297">
        <v>957021.22999995004</v>
      </c>
      <c r="D44" s="297">
        <v>460116.90999995801</v>
      </c>
      <c r="E44" s="294">
        <v>32.449825675165911</v>
      </c>
      <c r="F44" s="114"/>
      <c r="G44" s="297">
        <v>77677.150000000896</v>
      </c>
      <c r="H44" s="297">
        <v>594208.55999994802</v>
      </c>
      <c r="I44" s="297">
        <v>745252.42999997095</v>
      </c>
      <c r="K44" s="296">
        <v>5.4781946102436274</v>
      </c>
      <c r="L44" s="296">
        <v>41.906662779881913</v>
      </c>
      <c r="M44" s="296">
        <v>52.559058169574449</v>
      </c>
      <c r="N44" s="114"/>
      <c r="O44" s="297">
        <v>1296358.1599999401</v>
      </c>
      <c r="P44" s="297">
        <v>118921.5300000001</v>
      </c>
      <c r="Q44" s="296">
        <v>8.386961734408505</v>
      </c>
      <c r="R44" s="294"/>
    </row>
    <row r="45" spans="1:22" s="9" customFormat="1" ht="9.9499999999999993" customHeight="1">
      <c r="A45" s="302" t="s">
        <v>91</v>
      </c>
      <c r="B45" s="297">
        <v>1074071.5099999311</v>
      </c>
      <c r="C45" s="297">
        <v>728543.19999995199</v>
      </c>
      <c r="D45" s="297">
        <v>344928.39999997901</v>
      </c>
      <c r="E45" s="294">
        <v>32.114100112384612</v>
      </c>
      <c r="F45" s="303"/>
      <c r="G45" s="297">
        <v>50640.850000001301</v>
      </c>
      <c r="H45" s="297">
        <v>431932.69999996899</v>
      </c>
      <c r="I45" s="297">
        <v>590898.04999997397</v>
      </c>
      <c r="K45" s="296">
        <v>4.7148490141037191</v>
      </c>
      <c r="L45" s="296">
        <v>40.214519794868345</v>
      </c>
      <c r="M45" s="296">
        <v>55.014777368036192</v>
      </c>
      <c r="N45" s="303"/>
      <c r="O45" s="297">
        <v>986197.05999992997</v>
      </c>
      <c r="P45" s="297">
        <v>86093.26000000081</v>
      </c>
      <c r="Q45" s="296">
        <v>8.0155985144793895</v>
      </c>
      <c r="R45" s="294"/>
    </row>
    <row r="46" spans="1:22" s="9" customFormat="1" ht="9.9499999999999993" customHeight="1">
      <c r="A46" s="302" t="s">
        <v>92</v>
      </c>
      <c r="B46" s="297">
        <v>1005278.269999954</v>
      </c>
      <c r="C46" s="297">
        <v>673267.639999968</v>
      </c>
      <c r="D46" s="297">
        <v>331437.31999998598</v>
      </c>
      <c r="E46" s="294">
        <v>32.9697089742128</v>
      </c>
      <c r="F46" s="303"/>
      <c r="G46" s="297">
        <v>48232.0500000018</v>
      </c>
      <c r="H46" s="297">
        <v>436866.53999997402</v>
      </c>
      <c r="I46" s="297">
        <v>519606.36999997799</v>
      </c>
      <c r="K46" s="296">
        <v>4.79788049133938</v>
      </c>
      <c r="L46" s="296">
        <v>43.457274770297587</v>
      </c>
      <c r="M46" s="296">
        <v>51.687814757997494</v>
      </c>
      <c r="N46" s="303"/>
      <c r="O46" s="297">
        <v>914239.86999995005</v>
      </c>
      <c r="P46" s="297">
        <v>88792.780000000785</v>
      </c>
      <c r="Q46" s="296">
        <v>8.8326568523166369</v>
      </c>
      <c r="R46" s="294"/>
    </row>
    <row r="47" spans="1:22" s="9" customFormat="1" ht="9.9499999999999993" customHeight="1">
      <c r="A47" s="302" t="s">
        <v>204</v>
      </c>
      <c r="B47" s="297">
        <v>871691.82999997097</v>
      </c>
      <c r="C47" s="297">
        <v>621010.29999996896</v>
      </c>
      <c r="D47" s="297">
        <v>250266.54000000199</v>
      </c>
      <c r="E47" s="294">
        <v>28.710437724305653</v>
      </c>
      <c r="F47" s="303"/>
      <c r="G47" s="297">
        <v>54404.470000001398</v>
      </c>
      <c r="H47" s="297">
        <v>420925.45999996801</v>
      </c>
      <c r="I47" s="297">
        <v>395946.90999998699</v>
      </c>
      <c r="K47" s="296">
        <v>6.2412504198879688</v>
      </c>
      <c r="L47" s="296">
        <v>48.288333733722048</v>
      </c>
      <c r="M47" s="296">
        <v>45.4228084253132</v>
      </c>
      <c r="N47" s="303"/>
      <c r="O47" s="297">
        <v>823680.28999997198</v>
      </c>
      <c r="P47" s="297">
        <v>46560.120000000497</v>
      </c>
      <c r="Q47" s="296">
        <v>5.3413509680367159</v>
      </c>
      <c r="R47" s="294"/>
    </row>
    <row r="48" spans="1:22" s="9" customFormat="1" ht="9.9499999999999993" customHeight="1">
      <c r="A48" s="302" t="s">
        <v>205</v>
      </c>
      <c r="B48" s="297">
        <v>379288.53000000102</v>
      </c>
      <c r="C48" s="297">
        <v>265696.05</v>
      </c>
      <c r="D48" s="297">
        <v>113394.640000001</v>
      </c>
      <c r="E48" s="294">
        <v>29.896669957301558</v>
      </c>
      <c r="F48" s="303"/>
      <c r="G48" s="297">
        <v>21516.700000000099</v>
      </c>
      <c r="H48" s="297">
        <v>183018.79000000199</v>
      </c>
      <c r="I48" s="297">
        <v>174555.200000001</v>
      </c>
      <c r="K48" s="296">
        <v>5.6729108048692973</v>
      </c>
      <c r="L48" s="296">
        <v>48.253183401037866</v>
      </c>
      <c r="M48" s="296">
        <v>46.021744976047543</v>
      </c>
      <c r="N48" s="303"/>
      <c r="O48" s="297">
        <v>361464.62999998301</v>
      </c>
      <c r="P48" s="297">
        <v>17231.589999999989</v>
      </c>
      <c r="Q48" s="296">
        <v>4.5431350112276698</v>
      </c>
      <c r="R48" s="294"/>
    </row>
    <row r="49" spans="1:20" s="9" customFormat="1" ht="9.9499999999999993" customHeight="1">
      <c r="A49" s="292" t="s">
        <v>157</v>
      </c>
      <c r="B49" s="298">
        <v>4748263.5199997658</v>
      </c>
      <c r="C49" s="298">
        <v>3245538.4199998388</v>
      </c>
      <c r="D49" s="298">
        <v>1500143.809999926</v>
      </c>
      <c r="E49" s="304">
        <v>31.593524741861838</v>
      </c>
      <c r="F49" s="305"/>
      <c r="G49" s="298">
        <v>252471.2200000055</v>
      </c>
      <c r="H49" s="298">
        <v>2066952.049999861</v>
      </c>
      <c r="I49" s="298">
        <v>2426258.959999911</v>
      </c>
      <c r="K49" s="299">
        <v>5.3171273863927695</v>
      </c>
      <c r="L49" s="299">
        <v>43.530693721901045</v>
      </c>
      <c r="M49" s="299">
        <v>51.097816070663761</v>
      </c>
      <c r="N49" s="305"/>
      <c r="O49" s="298">
        <v>4381940.0099997753</v>
      </c>
      <c r="P49" s="298">
        <v>357599.28000000218</v>
      </c>
      <c r="Q49" s="299">
        <v>7.531159096241967</v>
      </c>
      <c r="R49" s="294"/>
      <c r="S49" s="294"/>
      <c r="T49" s="294"/>
    </row>
    <row r="50" spans="1:20" ht="3" customHeight="1"/>
    <row r="51" spans="1:20" ht="3" customHeight="1">
      <c r="A51" s="308"/>
      <c r="B51" s="308"/>
      <c r="C51" s="309"/>
      <c r="D51" s="309"/>
      <c r="E51" s="309"/>
      <c r="F51" s="309"/>
      <c r="G51" s="310"/>
      <c r="H51" s="309"/>
      <c r="I51" s="309"/>
      <c r="J51" s="309"/>
      <c r="K51" s="309"/>
      <c r="L51" s="309"/>
      <c r="M51" s="309"/>
      <c r="N51" s="309"/>
      <c r="O51" s="309"/>
      <c r="P51" s="309"/>
      <c r="Q51" s="309"/>
    </row>
    <row r="52" spans="1:20" ht="3" customHeight="1">
      <c r="A52" s="292"/>
      <c r="B52" s="292"/>
      <c r="C52" s="266"/>
      <c r="D52" s="266"/>
      <c r="E52" s="266"/>
      <c r="F52" s="266"/>
      <c r="G52" s="297"/>
      <c r="H52" s="266"/>
      <c r="I52" s="266"/>
      <c r="J52" s="266"/>
      <c r="K52" s="266"/>
      <c r="L52" s="266"/>
      <c r="M52" s="266"/>
      <c r="N52" s="266"/>
      <c r="O52" s="266"/>
      <c r="P52" s="266"/>
      <c r="Q52" s="266"/>
    </row>
    <row r="53" spans="1:20" ht="9.9499999999999993" customHeight="1">
      <c r="A53" s="554" t="s">
        <v>206</v>
      </c>
      <c r="B53" s="554"/>
      <c r="C53" s="554"/>
      <c r="D53" s="554"/>
      <c r="E53" s="554"/>
      <c r="F53" s="554"/>
      <c r="G53" s="554"/>
      <c r="H53" s="554"/>
      <c r="I53" s="554"/>
      <c r="J53" s="277"/>
      <c r="K53" s="9"/>
      <c r="L53" s="9"/>
      <c r="M53" s="9"/>
      <c r="N53" s="9"/>
      <c r="O53" s="9"/>
      <c r="P53" s="9"/>
      <c r="Q53" s="9"/>
    </row>
    <row r="54" spans="1:20" ht="9.9499999999999993" customHeight="1">
      <c r="A54" s="571" t="s">
        <v>232</v>
      </c>
      <c r="B54" s="571"/>
      <c r="C54" s="571"/>
      <c r="D54" s="571"/>
      <c r="E54" s="571"/>
      <c r="F54" s="571"/>
      <c r="G54" s="571"/>
      <c r="H54" s="571"/>
      <c r="I54" s="571"/>
      <c r="J54" s="571"/>
      <c r="K54" s="571"/>
      <c r="L54" s="571"/>
      <c r="M54" s="571"/>
      <c r="N54" s="571"/>
      <c r="O54" s="571"/>
      <c r="P54" s="571"/>
      <c r="Q54" s="571"/>
    </row>
    <row r="55" spans="1:20" ht="21" customHeight="1">
      <c r="A55" s="571"/>
      <c r="B55" s="571"/>
      <c r="C55" s="571"/>
      <c r="D55" s="571"/>
      <c r="E55" s="571"/>
      <c r="F55" s="571"/>
      <c r="G55" s="571"/>
      <c r="H55" s="571"/>
      <c r="I55" s="571"/>
      <c r="J55" s="571"/>
      <c r="K55" s="571"/>
      <c r="L55" s="571"/>
      <c r="M55" s="571"/>
      <c r="N55" s="571"/>
      <c r="O55" s="571"/>
      <c r="P55" s="571"/>
      <c r="Q55" s="571"/>
    </row>
    <row r="56" spans="1:20">
      <c r="A56" s="554" t="s">
        <v>217</v>
      </c>
      <c r="B56" s="554"/>
      <c r="C56" s="554"/>
      <c r="D56" s="554"/>
      <c r="E56" s="554"/>
      <c r="F56" s="554"/>
      <c r="G56" s="554"/>
      <c r="H56" s="554"/>
      <c r="I56" s="554"/>
      <c r="J56" s="554"/>
      <c r="K56" s="554"/>
      <c r="L56" s="554"/>
    </row>
    <row r="57" spans="1:20">
      <c r="A57" s="554"/>
      <c r="B57" s="554"/>
      <c r="C57" s="554"/>
      <c r="D57" s="554"/>
      <c r="E57" s="554"/>
      <c r="F57" s="554"/>
      <c r="G57" s="554"/>
      <c r="H57" s="554"/>
      <c r="I57" s="554"/>
      <c r="J57" s="554"/>
      <c r="K57" s="554"/>
      <c r="L57" s="554"/>
    </row>
    <row r="58" spans="1:20" ht="15" customHeight="1">
      <c r="A58" s="554"/>
      <c r="B58" s="554"/>
      <c r="C58" s="554"/>
      <c r="D58" s="554"/>
      <c r="E58" s="554"/>
      <c r="F58" s="554"/>
      <c r="G58" s="554"/>
      <c r="H58" s="554"/>
      <c r="I58" s="554"/>
      <c r="J58" s="554"/>
      <c r="K58" s="554"/>
      <c r="L58" s="554"/>
    </row>
  </sheetData>
  <mergeCells count="24">
    <mergeCell ref="Q10:Q11"/>
    <mergeCell ref="A54:Q55"/>
    <mergeCell ref="B15:Q15"/>
    <mergeCell ref="B23:Q23"/>
    <mergeCell ref="B32:Q32"/>
    <mergeCell ref="B34:Q34"/>
    <mergeCell ref="B42:Q42"/>
    <mergeCell ref="A53:I53"/>
    <mergeCell ref="A56:L58"/>
    <mergeCell ref="B13:Q13"/>
    <mergeCell ref="A3:J3"/>
    <mergeCell ref="A5:Q5"/>
    <mergeCell ref="A8:A11"/>
    <mergeCell ref="B8:B11"/>
    <mergeCell ref="C8:E9"/>
    <mergeCell ref="G8:M9"/>
    <mergeCell ref="O8:Q9"/>
    <mergeCell ref="C10:C11"/>
    <mergeCell ref="D10:D11"/>
    <mergeCell ref="E10:E11"/>
    <mergeCell ref="G10:I10"/>
    <mergeCell ref="K10:M10"/>
    <mergeCell ref="O10:O11"/>
    <mergeCell ref="P10:P11"/>
  </mergeCells>
  <pageMargins left="0.59055118110236227" right="0.59055118110236227" top="0.78740157480314965" bottom="0.78740157480314965" header="0" footer="0"/>
  <pageSetup paperSize="9" scale="85"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Foglio14"/>
  <dimension ref="A1:V57"/>
  <sheetViews>
    <sheetView topLeftCell="A31" zoomScaleNormal="100" workbookViewId="0">
      <selection activeCell="A4" sqref="A4"/>
    </sheetView>
  </sheetViews>
  <sheetFormatPr defaultColWidth="9.140625" defaultRowHeight="9.9499999999999993"/>
  <cols>
    <col min="1" max="1" width="11" style="279" customWidth="1"/>
    <col min="2" max="2" width="6.28515625" style="279" customWidth="1"/>
    <col min="3" max="5" width="6.7109375" style="263" customWidth="1"/>
    <col min="6" max="6" width="0.28515625" style="263" customWidth="1"/>
    <col min="7" max="9" width="6.7109375" style="263" customWidth="1"/>
    <col min="10" max="10" width="0.28515625" style="263" customWidth="1"/>
    <col min="11" max="13" width="4.42578125" style="263" customWidth="1"/>
    <col min="14" max="14" width="0.28515625" style="263" customWidth="1"/>
    <col min="15" max="15" width="6.7109375" style="263" customWidth="1"/>
    <col min="16" max="16" width="6.5703125" style="263" customWidth="1"/>
    <col min="17" max="17" width="4.5703125" style="263" customWidth="1"/>
    <col min="18" max="16384" width="9.140625" style="263"/>
  </cols>
  <sheetData>
    <row r="1" spans="1:17" ht="12.75" customHeight="1"/>
    <row r="2" spans="1:17" s="248" customFormat="1" ht="12.75" customHeight="1">
      <c r="A2" s="247"/>
      <c r="B2" s="247"/>
      <c r="C2" s="247"/>
      <c r="D2" s="247"/>
      <c r="E2" s="247"/>
      <c r="F2" s="247"/>
      <c r="G2" s="247"/>
      <c r="H2" s="247"/>
      <c r="I2" s="247"/>
      <c r="J2" s="247"/>
    </row>
    <row r="3" spans="1:17" s="248" customFormat="1" ht="25.15" customHeight="1">
      <c r="A3" s="562"/>
      <c r="B3" s="562"/>
      <c r="C3" s="562"/>
      <c r="D3" s="562"/>
      <c r="E3" s="562"/>
      <c r="F3" s="562"/>
      <c r="G3" s="562"/>
      <c r="H3" s="562"/>
      <c r="I3" s="562"/>
      <c r="J3" s="562"/>
    </row>
    <row r="4" spans="1:17" s="252" customFormat="1" ht="12" customHeight="1">
      <c r="A4" s="280" t="s">
        <v>233</v>
      </c>
    </row>
    <row r="5" spans="1:17" s="256" customFormat="1" ht="24" customHeight="1">
      <c r="A5" s="573" t="s">
        <v>23</v>
      </c>
      <c r="B5" s="573"/>
      <c r="C5" s="573"/>
      <c r="D5" s="573"/>
      <c r="E5" s="573"/>
      <c r="F5" s="573"/>
      <c r="G5" s="573"/>
      <c r="H5" s="573"/>
      <c r="I5" s="573"/>
      <c r="J5" s="573"/>
      <c r="K5" s="573"/>
      <c r="L5" s="573"/>
      <c r="M5" s="573"/>
      <c r="N5" s="573"/>
      <c r="O5" s="573"/>
      <c r="P5" s="573"/>
      <c r="Q5" s="573"/>
    </row>
    <row r="6" spans="1:17" s="253" customFormat="1" ht="12" customHeight="1">
      <c r="A6" s="254" t="s">
        <v>19</v>
      </c>
      <c r="B6" s="255"/>
      <c r="C6" s="255"/>
      <c r="D6" s="255"/>
      <c r="E6" s="255"/>
      <c r="F6" s="255"/>
      <c r="G6" s="255"/>
      <c r="H6" s="255"/>
      <c r="I6" s="255"/>
      <c r="J6" s="255"/>
    </row>
    <row r="7" spans="1:17" s="256" customFormat="1" ht="6" customHeight="1">
      <c r="A7" s="281"/>
      <c r="B7" s="281"/>
      <c r="C7" s="281"/>
      <c r="D7" s="281"/>
      <c r="E7" s="281"/>
      <c r="F7" s="281"/>
      <c r="G7" s="281"/>
      <c r="H7" s="281"/>
      <c r="I7" s="281"/>
      <c r="J7" s="281"/>
    </row>
    <row r="8" spans="1:17" s="1" customFormat="1" ht="6.95" customHeight="1">
      <c r="A8" s="563" t="s">
        <v>218</v>
      </c>
      <c r="B8" s="565" t="s">
        <v>219</v>
      </c>
      <c r="C8" s="568" t="s">
        <v>220</v>
      </c>
      <c r="D8" s="568"/>
      <c r="E8" s="568"/>
      <c r="F8" s="290"/>
      <c r="G8" s="568" t="s">
        <v>221</v>
      </c>
      <c r="H8" s="568"/>
      <c r="I8" s="568"/>
      <c r="J8" s="568"/>
      <c r="K8" s="568"/>
      <c r="L8" s="568"/>
      <c r="M8" s="568"/>
      <c r="N8" s="290"/>
      <c r="O8" s="568" t="s">
        <v>222</v>
      </c>
      <c r="P8" s="568"/>
      <c r="Q8" s="568"/>
    </row>
    <row r="9" spans="1:17" s="1" customFormat="1" ht="6.95" customHeight="1">
      <c r="A9" s="554"/>
      <c r="B9" s="566"/>
      <c r="C9" s="569"/>
      <c r="D9" s="569"/>
      <c r="E9" s="569"/>
      <c r="F9" s="338"/>
      <c r="G9" s="569"/>
      <c r="H9" s="569"/>
      <c r="I9" s="569"/>
      <c r="J9" s="530"/>
      <c r="K9" s="569"/>
      <c r="L9" s="569"/>
      <c r="M9" s="569"/>
      <c r="N9" s="338"/>
      <c r="O9" s="569"/>
      <c r="P9" s="569"/>
      <c r="Q9" s="569"/>
    </row>
    <row r="10" spans="1:17" s="1" customFormat="1" ht="20.100000000000001" customHeight="1">
      <c r="A10" s="554"/>
      <c r="B10" s="566"/>
      <c r="C10" s="570" t="s">
        <v>112</v>
      </c>
      <c r="D10" s="570" t="s">
        <v>113</v>
      </c>
      <c r="E10" s="570" t="s">
        <v>223</v>
      </c>
      <c r="F10" s="338"/>
      <c r="G10" s="522" t="s">
        <v>234</v>
      </c>
      <c r="H10" s="560"/>
      <c r="I10" s="560"/>
      <c r="J10" s="290"/>
      <c r="K10" s="522" t="s">
        <v>209</v>
      </c>
      <c r="L10" s="522"/>
      <c r="M10" s="522"/>
      <c r="N10" s="338"/>
      <c r="O10" s="516" t="s">
        <v>157</v>
      </c>
      <c r="P10" s="516" t="s">
        <v>225</v>
      </c>
      <c r="Q10" s="516" t="s">
        <v>226</v>
      </c>
    </row>
    <row r="11" spans="1:17" s="1" customFormat="1" ht="53.25" customHeight="1">
      <c r="A11" s="564"/>
      <c r="B11" s="567"/>
      <c r="C11" s="528"/>
      <c r="D11" s="528"/>
      <c r="E11" s="528"/>
      <c r="F11" s="259"/>
      <c r="G11" s="291" t="s">
        <v>227</v>
      </c>
      <c r="H11" s="291" t="s">
        <v>228</v>
      </c>
      <c r="I11" s="291" t="s">
        <v>229</v>
      </c>
      <c r="J11" s="259"/>
      <c r="K11" s="291" t="s">
        <v>227</v>
      </c>
      <c r="L11" s="291" t="s">
        <v>228</v>
      </c>
      <c r="M11" s="291" t="s">
        <v>229</v>
      </c>
      <c r="N11" s="259"/>
      <c r="O11" s="528"/>
      <c r="P11" s="528"/>
      <c r="Q11" s="528"/>
    </row>
    <row r="12" spans="1:17" s="9" customFormat="1" ht="3" customHeight="1">
      <c r="A12" s="292"/>
      <c r="B12" s="292"/>
      <c r="C12" s="266"/>
      <c r="D12" s="266"/>
      <c r="E12" s="266"/>
      <c r="F12" s="266"/>
      <c r="G12" s="266"/>
      <c r="H12" s="266"/>
      <c r="I12" s="266"/>
      <c r="J12" s="266"/>
      <c r="K12" s="266"/>
      <c r="L12" s="266"/>
      <c r="M12" s="266"/>
      <c r="N12" s="266"/>
      <c r="O12" s="266"/>
      <c r="P12" s="266"/>
      <c r="Q12" s="266"/>
    </row>
    <row r="13" spans="1:17" ht="9.9499999999999993" customHeight="1">
      <c r="A13" s="292"/>
      <c r="B13" s="535" t="s">
        <v>235</v>
      </c>
      <c r="C13" s="535"/>
      <c r="D13" s="535"/>
      <c r="E13" s="535"/>
      <c r="F13" s="535"/>
      <c r="G13" s="535"/>
      <c r="H13" s="535"/>
      <c r="I13" s="535"/>
      <c r="J13" s="535"/>
      <c r="K13" s="535"/>
      <c r="L13" s="535"/>
      <c r="M13" s="535"/>
      <c r="N13" s="535"/>
      <c r="O13" s="535"/>
      <c r="P13" s="535"/>
      <c r="Q13" s="535"/>
    </row>
    <row r="14" spans="1:17" s="9" customFormat="1" ht="3" customHeight="1">
      <c r="A14" s="50"/>
      <c r="B14" s="50"/>
      <c r="C14" s="266"/>
      <c r="D14" s="266"/>
      <c r="E14" s="266"/>
      <c r="F14" s="266"/>
      <c r="G14" s="266"/>
      <c r="H14" s="266"/>
      <c r="I14" s="266"/>
      <c r="J14" s="266"/>
      <c r="K14" s="266"/>
      <c r="L14" s="266"/>
      <c r="M14" s="266"/>
      <c r="N14" s="266"/>
      <c r="O14" s="266"/>
      <c r="P14" s="266"/>
      <c r="Q14" s="266"/>
    </row>
    <row r="15" spans="1:17" s="9" customFormat="1" ht="9.9499999999999993" customHeight="1">
      <c r="A15" s="292"/>
      <c r="B15" s="572" t="s">
        <v>181</v>
      </c>
      <c r="C15" s="572"/>
      <c r="D15" s="572"/>
      <c r="E15" s="572"/>
      <c r="F15" s="572"/>
      <c r="G15" s="572"/>
      <c r="H15" s="572"/>
      <c r="I15" s="572"/>
      <c r="J15" s="572"/>
      <c r="K15" s="572"/>
      <c r="L15" s="572"/>
      <c r="M15" s="572"/>
      <c r="N15" s="572"/>
      <c r="O15" s="572"/>
      <c r="P15" s="572"/>
      <c r="Q15" s="572"/>
    </row>
    <row r="16" spans="1:17" s="9" customFormat="1" ht="3" customHeight="1">
      <c r="A16" s="292"/>
      <c r="B16" s="292"/>
      <c r="C16" s="266"/>
      <c r="D16" s="266"/>
      <c r="E16" s="266"/>
      <c r="F16" s="266"/>
      <c r="G16" s="266"/>
      <c r="H16" s="266"/>
      <c r="I16" s="266"/>
      <c r="J16" s="266"/>
      <c r="K16" s="266"/>
      <c r="L16" s="266"/>
      <c r="M16" s="266"/>
      <c r="N16" s="266"/>
      <c r="O16" s="266"/>
      <c r="P16" s="266"/>
      <c r="Q16" s="266"/>
    </row>
    <row r="17" spans="1:20" ht="20.100000000000001" customHeight="1">
      <c r="A17" s="4" t="s">
        <v>136</v>
      </c>
      <c r="B17" s="297">
        <v>37050.19</v>
      </c>
      <c r="C17" s="297">
        <v>28226.54</v>
      </c>
      <c r="D17" s="297">
        <v>8823.65</v>
      </c>
      <c r="E17" s="296">
        <v>23.815397437907873</v>
      </c>
      <c r="F17" s="325"/>
      <c r="G17" s="293">
        <v>1472.3799999999901</v>
      </c>
      <c r="H17" s="293">
        <v>11339.55</v>
      </c>
      <c r="I17" s="293">
        <v>24238.260000000799</v>
      </c>
      <c r="K17" s="295">
        <v>3.9740147081565813</v>
      </c>
      <c r="L17" s="294">
        <v>30.605915921078292</v>
      </c>
      <c r="M17" s="294">
        <v>65.42006937076512</v>
      </c>
      <c r="N17" s="295"/>
      <c r="O17" s="293">
        <v>35483.750000002598</v>
      </c>
      <c r="P17" s="293">
        <v>1517.35</v>
      </c>
      <c r="Q17" s="296">
        <v>4.095390603934538</v>
      </c>
      <c r="R17" s="296"/>
      <c r="S17" s="271"/>
    </row>
    <row r="18" spans="1:20" ht="9.9499999999999993" customHeight="1">
      <c r="A18" s="9" t="s">
        <v>182</v>
      </c>
      <c r="B18" s="297">
        <v>9793.58</v>
      </c>
      <c r="C18" s="297">
        <v>8005.12</v>
      </c>
      <c r="D18" s="297">
        <v>1788.46</v>
      </c>
      <c r="E18" s="294">
        <v>18.261555018695923</v>
      </c>
      <c r="F18" s="295"/>
      <c r="G18" s="297">
        <v>530.63</v>
      </c>
      <c r="H18" s="297">
        <v>3809.8899999999899</v>
      </c>
      <c r="I18" s="297">
        <v>5453.0599999999704</v>
      </c>
      <c r="K18" s="295">
        <v>5.4181412721395255</v>
      </c>
      <c r="L18" s="294">
        <v>38.901913294219334</v>
      </c>
      <c r="M18" s="294">
        <v>55.679945433641144</v>
      </c>
      <c r="N18" s="295"/>
      <c r="O18" s="297">
        <v>8923.7399999999507</v>
      </c>
      <c r="P18" s="297">
        <v>861.32999999999993</v>
      </c>
      <c r="Q18" s="296">
        <v>8.7948431523508681</v>
      </c>
      <c r="R18" s="296"/>
      <c r="S18" s="271"/>
    </row>
    <row r="19" spans="1:20" ht="50.1" customHeight="1">
      <c r="A19" s="335" t="s">
        <v>183</v>
      </c>
      <c r="B19" s="297">
        <v>46374.53</v>
      </c>
      <c r="C19" s="297">
        <v>30776.720000000001</v>
      </c>
      <c r="D19" s="297">
        <v>15597.81</v>
      </c>
      <c r="E19" s="294">
        <v>33.634432521472455</v>
      </c>
      <c r="F19" s="295"/>
      <c r="G19" s="297">
        <v>4580.9899999999498</v>
      </c>
      <c r="H19" s="297">
        <v>17666.370000000199</v>
      </c>
      <c r="I19" s="297">
        <v>24127.170000001101</v>
      </c>
      <c r="K19" s="295">
        <v>9.8782456663168894</v>
      </c>
      <c r="L19" s="294">
        <v>38.094984466688338</v>
      </c>
      <c r="M19" s="294">
        <v>52.026769866994769</v>
      </c>
      <c r="N19" s="295"/>
      <c r="O19" s="297">
        <v>43022.960000004699</v>
      </c>
      <c r="P19" s="297">
        <v>3283.3599999999897</v>
      </c>
      <c r="Q19" s="296">
        <v>7.0800933184652388</v>
      </c>
      <c r="R19" s="296"/>
      <c r="S19" s="271"/>
    </row>
    <row r="20" spans="1:20" ht="9.9499999999999993" customHeight="1">
      <c r="A20" s="9" t="s">
        <v>215</v>
      </c>
      <c r="B20" s="297">
        <v>116238.92000000001</v>
      </c>
      <c r="C20" s="297">
        <v>55393.26</v>
      </c>
      <c r="D20" s="297">
        <v>60845.66</v>
      </c>
      <c r="E20" s="294">
        <v>52.345341818385783</v>
      </c>
      <c r="F20" s="295"/>
      <c r="G20" s="297">
        <v>21099.920000004098</v>
      </c>
      <c r="H20" s="297">
        <v>51451.9200000032</v>
      </c>
      <c r="I20" s="297">
        <v>43687.080000003698</v>
      </c>
      <c r="K20" s="295">
        <v>18.152198936468185</v>
      </c>
      <c r="L20" s="294">
        <v>44.26393500558877</v>
      </c>
      <c r="M20" s="294">
        <v>37.583866057943041</v>
      </c>
      <c r="N20" s="295"/>
      <c r="O20" s="297">
        <v>107535.140000024</v>
      </c>
      <c r="P20" s="297">
        <v>8150.7600000000402</v>
      </c>
      <c r="Q20" s="296">
        <v>7.0120747852770435</v>
      </c>
      <c r="R20" s="296"/>
      <c r="S20" s="271"/>
    </row>
    <row r="21" spans="1:20" ht="9.9499999999999993" customHeight="1">
      <c r="A21" s="22" t="s">
        <v>59</v>
      </c>
      <c r="B21" s="298">
        <v>209457.22000000003</v>
      </c>
      <c r="C21" s="298">
        <v>122401.64000000001</v>
      </c>
      <c r="D21" s="298">
        <v>87055.58</v>
      </c>
      <c r="E21" s="299">
        <v>41.562463208477602</v>
      </c>
      <c r="F21" s="300"/>
      <c r="G21" s="298">
        <v>27683.920000004036</v>
      </c>
      <c r="H21" s="298">
        <v>84267.730000003387</v>
      </c>
      <c r="I21" s="298">
        <v>97505.570000005566</v>
      </c>
      <c r="K21" s="300">
        <v>13.216980536647208</v>
      </c>
      <c r="L21" s="301">
        <v>40.23147542968352</v>
      </c>
      <c r="M21" s="301">
        <v>46.551544033669273</v>
      </c>
      <c r="N21" s="301"/>
      <c r="O21" s="298">
        <v>194965.59000003125</v>
      </c>
      <c r="P21" s="298">
        <v>13812.800000000028</v>
      </c>
      <c r="Q21" s="299">
        <v>6.5945685710895834</v>
      </c>
      <c r="R21" s="299"/>
      <c r="S21" s="271"/>
    </row>
    <row r="22" spans="1:20" ht="3" customHeight="1">
      <c r="A22" s="292"/>
      <c r="B22" s="292"/>
      <c r="C22" s="282"/>
      <c r="D22" s="282"/>
      <c r="E22" s="282"/>
      <c r="F22" s="282"/>
      <c r="G22" s="282"/>
      <c r="H22" s="282"/>
      <c r="I22" s="282"/>
      <c r="J22" s="282"/>
      <c r="K22" s="282"/>
      <c r="L22" s="282"/>
      <c r="M22" s="282"/>
      <c r="N22" s="282"/>
      <c r="O22" s="282"/>
      <c r="P22" s="282"/>
      <c r="Q22" s="282"/>
    </row>
    <row r="23" spans="1:20" ht="9.9499999999999993" customHeight="1">
      <c r="A23" s="292"/>
      <c r="B23" s="535"/>
      <c r="C23" s="535"/>
      <c r="D23" s="535"/>
      <c r="E23" s="535"/>
      <c r="F23" s="535"/>
      <c r="G23" s="535"/>
      <c r="H23" s="535"/>
      <c r="I23" s="535"/>
      <c r="J23" s="535"/>
      <c r="K23" s="535"/>
      <c r="L23" s="535"/>
      <c r="M23" s="535"/>
      <c r="N23" s="535"/>
      <c r="O23" s="535"/>
      <c r="P23" s="535"/>
      <c r="Q23" s="535"/>
    </row>
    <row r="24" spans="1:20" ht="3" customHeight="1">
      <c r="A24" s="292"/>
      <c r="B24" s="292"/>
      <c r="C24" s="266"/>
      <c r="D24" s="266"/>
      <c r="E24" s="266"/>
      <c r="F24" s="266"/>
      <c r="G24" s="266"/>
      <c r="H24" s="266"/>
      <c r="I24" s="266"/>
      <c r="J24" s="266"/>
      <c r="K24" s="266"/>
      <c r="L24" s="266"/>
      <c r="M24" s="266"/>
      <c r="N24" s="266"/>
      <c r="O24" s="266"/>
      <c r="P24" s="266"/>
      <c r="Q24" s="266"/>
    </row>
    <row r="25" spans="1:20" ht="9.9499999999999993" customHeight="1">
      <c r="A25" s="302" t="s">
        <v>90</v>
      </c>
      <c r="B25" s="297">
        <v>73232.25</v>
      </c>
      <c r="C25" s="297">
        <v>44886.52</v>
      </c>
      <c r="D25" s="297">
        <v>28345.73</v>
      </c>
      <c r="E25" s="294">
        <v>38.706621741104499</v>
      </c>
      <c r="F25" s="114"/>
      <c r="G25" s="297">
        <v>8245.5500000002703</v>
      </c>
      <c r="H25" s="297">
        <v>27439.760000003</v>
      </c>
      <c r="I25" s="297">
        <v>37546.940000003</v>
      </c>
      <c r="K25" s="296">
        <v>11.259451949106527</v>
      </c>
      <c r="L25" s="296">
        <v>37.469502848814081</v>
      </c>
      <c r="M25" s="296">
        <v>51.271045202079392</v>
      </c>
      <c r="N25" s="114"/>
      <c r="O25" s="297">
        <v>67626.380000003293</v>
      </c>
      <c r="P25" s="297">
        <v>5364.95999999994</v>
      </c>
      <c r="Q25" s="296">
        <v>7.3259527052626447</v>
      </c>
    </row>
    <row r="26" spans="1:20" ht="9.9499999999999993" customHeight="1">
      <c r="A26" s="302" t="s">
        <v>91</v>
      </c>
      <c r="B26" s="297">
        <v>45121.119999999995</v>
      </c>
      <c r="C26" s="297">
        <v>30709.279999999999</v>
      </c>
      <c r="D26" s="297">
        <v>14411.84</v>
      </c>
      <c r="E26" s="294">
        <v>31.940341906406584</v>
      </c>
      <c r="F26" s="303"/>
      <c r="G26" s="297">
        <v>2990.9899999999798</v>
      </c>
      <c r="H26" s="297">
        <v>16032.800000000499</v>
      </c>
      <c r="I26" s="297">
        <v>26097.330000001701</v>
      </c>
      <c r="K26" s="296">
        <v>6.6288026538344687</v>
      </c>
      <c r="L26" s="296">
        <v>35.532805923256618</v>
      </c>
      <c r="M26" s="296">
        <v>57.83839142290892</v>
      </c>
      <c r="N26" s="303"/>
      <c r="O26" s="297">
        <v>41787.930000001797</v>
      </c>
      <c r="P26" s="297">
        <v>3195.7799999999797</v>
      </c>
      <c r="Q26" s="296">
        <v>7.0826699337247252</v>
      </c>
      <c r="T26" s="46"/>
    </row>
    <row r="27" spans="1:20" ht="9.9499999999999993" customHeight="1">
      <c r="A27" s="302" t="s">
        <v>92</v>
      </c>
      <c r="B27" s="297">
        <v>52588.29</v>
      </c>
      <c r="C27" s="297">
        <v>28457.83</v>
      </c>
      <c r="D27" s="297">
        <v>24130.46</v>
      </c>
      <c r="E27" s="294">
        <v>45.885614459036411</v>
      </c>
      <c r="F27" s="303"/>
      <c r="G27" s="297">
        <v>7489.3800000001802</v>
      </c>
      <c r="H27" s="297">
        <v>22791.830000002799</v>
      </c>
      <c r="I27" s="297">
        <v>22307.080000001599</v>
      </c>
      <c r="K27" s="296">
        <v>14.2415355205494</v>
      </c>
      <c r="L27" s="296">
        <v>43.340123818440979</v>
      </c>
      <c r="M27" s="296">
        <v>42.418340661009623</v>
      </c>
      <c r="N27" s="303"/>
      <c r="O27" s="297">
        <v>48640.590000004697</v>
      </c>
      <c r="P27" s="297">
        <v>3779.7399999999598</v>
      </c>
      <c r="Q27" s="296">
        <v>7.1874175790839088</v>
      </c>
      <c r="T27" s="46"/>
    </row>
    <row r="28" spans="1:20" ht="9.9499999999999993" customHeight="1">
      <c r="A28" s="302" t="s">
        <v>204</v>
      </c>
      <c r="B28" s="297">
        <v>27010.97</v>
      </c>
      <c r="C28" s="297">
        <v>13031.03</v>
      </c>
      <c r="D28" s="297">
        <v>13979.94</v>
      </c>
      <c r="E28" s="294">
        <v>51.756527070297729</v>
      </c>
      <c r="F28" s="303"/>
      <c r="G28" s="297">
        <v>6391.75</v>
      </c>
      <c r="H28" s="297">
        <v>12450.3399999999</v>
      </c>
      <c r="I28" s="297">
        <v>8168.8800000000301</v>
      </c>
      <c r="K28" s="296">
        <v>23.663533742031536</v>
      </c>
      <c r="L28" s="296">
        <v>46.093642694060719</v>
      </c>
      <c r="M28" s="296">
        <v>30.242823563907738</v>
      </c>
      <c r="N28" s="303"/>
      <c r="O28" s="297">
        <v>25872.460000004099</v>
      </c>
      <c r="P28" s="297">
        <v>1059.029999999997</v>
      </c>
      <c r="Q28" s="296">
        <v>3.9207403510493566</v>
      </c>
      <c r="T28" s="46"/>
    </row>
    <row r="29" spans="1:20" ht="9.9499999999999993" customHeight="1">
      <c r="A29" s="302" t="s">
        <v>205</v>
      </c>
      <c r="B29" s="297">
        <v>11504.59</v>
      </c>
      <c r="C29" s="297">
        <v>5316.98</v>
      </c>
      <c r="D29" s="297">
        <v>6187.61</v>
      </c>
      <c r="E29" s="294">
        <v>53.78383758134796</v>
      </c>
      <c r="F29" s="303"/>
      <c r="G29" s="297">
        <v>2566.24999999994</v>
      </c>
      <c r="H29" s="297">
        <v>5553.00000000002</v>
      </c>
      <c r="I29" s="297">
        <v>3385.3399999999701</v>
      </c>
      <c r="K29" s="296">
        <v>22.306314262394014</v>
      </c>
      <c r="L29" s="296">
        <v>48.267691417078339</v>
      </c>
      <c r="M29" s="296">
        <v>29.425994320527636</v>
      </c>
      <c r="N29" s="303"/>
      <c r="O29" s="297">
        <v>11038.23</v>
      </c>
      <c r="P29" s="297">
        <v>413.28999999999996</v>
      </c>
      <c r="Q29" s="296">
        <v>3.5923922538743227</v>
      </c>
      <c r="T29" s="46"/>
    </row>
    <row r="30" spans="1:20" ht="9.9499999999999993" customHeight="1">
      <c r="A30" s="292" t="s">
        <v>157</v>
      </c>
      <c r="B30" s="298">
        <v>209457.22</v>
      </c>
      <c r="C30" s="298">
        <v>122401.63999999998</v>
      </c>
      <c r="D30" s="298">
        <v>87055.58</v>
      </c>
      <c r="E30" s="304">
        <v>41.56246320847761</v>
      </c>
      <c r="F30" s="305"/>
      <c r="G30" s="298">
        <v>27683.920000000369</v>
      </c>
      <c r="H30" s="298">
        <v>84267.73000000621</v>
      </c>
      <c r="I30" s="298">
        <v>97505.570000006308</v>
      </c>
      <c r="K30" s="299">
        <v>13.216980536645462</v>
      </c>
      <c r="L30" s="299">
        <v>40.231475429684885</v>
      </c>
      <c r="M30" s="299">
        <v>46.551544033669643</v>
      </c>
      <c r="N30" s="305"/>
      <c r="O30" s="298">
        <v>194965.59000001391</v>
      </c>
      <c r="P30" s="298">
        <v>13812.799999999876</v>
      </c>
      <c r="Q30" s="299">
        <v>6.5945685710900621</v>
      </c>
    </row>
    <row r="31" spans="1:20" ht="3" customHeight="1"/>
    <row r="32" spans="1:20" ht="9.9499999999999993" customHeight="1">
      <c r="A32" s="292"/>
      <c r="B32" s="535" t="s">
        <v>236</v>
      </c>
      <c r="C32" s="535"/>
      <c r="D32" s="535"/>
      <c r="E32" s="535"/>
      <c r="F32" s="535"/>
      <c r="G32" s="535"/>
      <c r="H32" s="535"/>
      <c r="I32" s="535"/>
      <c r="J32" s="535"/>
      <c r="K32" s="535"/>
      <c r="L32" s="535"/>
      <c r="M32" s="535"/>
      <c r="N32" s="535"/>
      <c r="O32" s="535"/>
      <c r="P32" s="535"/>
      <c r="Q32" s="535"/>
    </row>
    <row r="33" spans="1:22" ht="3" customHeight="1">
      <c r="A33" s="50"/>
      <c r="B33" s="50"/>
      <c r="C33" s="266"/>
      <c r="D33" s="266"/>
      <c r="E33" s="266"/>
      <c r="F33" s="266"/>
      <c r="G33" s="266"/>
      <c r="H33" s="266"/>
      <c r="I33" s="266"/>
      <c r="J33" s="266"/>
      <c r="K33" s="266"/>
      <c r="L33" s="266"/>
      <c r="M33" s="266"/>
      <c r="N33" s="266"/>
      <c r="O33" s="266"/>
      <c r="P33" s="266"/>
      <c r="Q33" s="266"/>
    </row>
    <row r="34" spans="1:22" ht="9.9499999999999993" customHeight="1">
      <c r="A34" s="292"/>
      <c r="B34" s="572" t="s">
        <v>181</v>
      </c>
      <c r="C34" s="572"/>
      <c r="D34" s="572"/>
      <c r="E34" s="572"/>
      <c r="F34" s="572"/>
      <c r="G34" s="572"/>
      <c r="H34" s="572"/>
      <c r="I34" s="572"/>
      <c r="J34" s="572"/>
      <c r="K34" s="572"/>
      <c r="L34" s="572"/>
      <c r="M34" s="572"/>
      <c r="N34" s="572"/>
      <c r="O34" s="572"/>
      <c r="P34" s="572"/>
      <c r="Q34" s="572"/>
    </row>
    <row r="35" spans="1:22" ht="3" customHeight="1">
      <c r="A35" s="292"/>
      <c r="B35" s="292"/>
      <c r="C35" s="266"/>
      <c r="D35" s="266"/>
      <c r="E35" s="266"/>
      <c r="F35" s="266"/>
      <c r="G35" s="266"/>
      <c r="H35" s="266"/>
      <c r="I35" s="266"/>
      <c r="J35" s="266"/>
      <c r="K35" s="266"/>
      <c r="L35" s="266"/>
      <c r="M35" s="266"/>
      <c r="N35" s="266"/>
      <c r="O35" s="266"/>
      <c r="P35" s="266"/>
      <c r="Q35" s="266"/>
    </row>
    <row r="36" spans="1:22" ht="20.100000000000001" customHeight="1">
      <c r="A36" s="4" t="s">
        <v>136</v>
      </c>
      <c r="B36" s="293">
        <v>167028.94</v>
      </c>
      <c r="C36" s="293">
        <v>123055.71</v>
      </c>
      <c r="D36" s="293">
        <v>43973.23</v>
      </c>
      <c r="E36" s="294">
        <v>26.32671320311319</v>
      </c>
      <c r="F36" s="295"/>
      <c r="G36" s="293">
        <v>66807.469999992885</v>
      </c>
      <c r="H36" s="293">
        <v>79701.90000000273</v>
      </c>
      <c r="I36" s="293">
        <v>20519.570000003332</v>
      </c>
      <c r="K36" s="294">
        <v>39.997541743360941</v>
      </c>
      <c r="L36" s="294">
        <v>47.717419508261997</v>
      </c>
      <c r="M36" s="294">
        <v>12.285038748377055</v>
      </c>
      <c r="N36" s="295"/>
      <c r="O36" s="293">
        <v>122226.49000002006</v>
      </c>
      <c r="P36" s="293">
        <v>44727.870000008101</v>
      </c>
      <c r="Q36" s="296">
        <v>26.778515148333316</v>
      </c>
    </row>
    <row r="37" spans="1:22" ht="9.9499999999999993" customHeight="1">
      <c r="A37" s="9" t="s">
        <v>182</v>
      </c>
      <c r="B37" s="297">
        <v>11516.32</v>
      </c>
      <c r="C37" s="297">
        <v>10500.31</v>
      </c>
      <c r="D37" s="297">
        <v>1016.01</v>
      </c>
      <c r="E37" s="294">
        <v>8.8223495005348926</v>
      </c>
      <c r="F37" s="295"/>
      <c r="G37" s="297">
        <v>3311.3099999999276</v>
      </c>
      <c r="H37" s="297">
        <v>5620.2300000001014</v>
      </c>
      <c r="I37" s="297">
        <v>2584.7799999999593</v>
      </c>
      <c r="K37" s="294">
        <v>28.753195465217456</v>
      </c>
      <c r="L37" s="294">
        <v>48.802308376287797</v>
      </c>
      <c r="M37" s="294">
        <v>22.444496158494744</v>
      </c>
      <c r="N37" s="295"/>
      <c r="O37" s="297">
        <v>8875.9800000005725</v>
      </c>
      <c r="P37" s="297">
        <v>2633.599999999974</v>
      </c>
      <c r="Q37" s="296">
        <v>22.868416299649965</v>
      </c>
    </row>
    <row r="38" spans="1:22" ht="45">
      <c r="A38" s="335" t="s">
        <v>183</v>
      </c>
      <c r="B38" s="297">
        <v>62118</v>
      </c>
      <c r="C38" s="297">
        <v>33936.67</v>
      </c>
      <c r="D38" s="297">
        <v>28181.33</v>
      </c>
      <c r="E38" s="294">
        <v>45.367413632119522</v>
      </c>
      <c r="F38" s="295"/>
      <c r="G38" s="297">
        <v>27867.890000019652</v>
      </c>
      <c r="H38" s="297">
        <v>27124.360000013479</v>
      </c>
      <c r="I38" s="297">
        <v>7125.7500000006221</v>
      </c>
      <c r="K38" s="294">
        <v>44.862825590013372</v>
      </c>
      <c r="L38" s="294">
        <v>43.665861746995617</v>
      </c>
      <c r="M38" s="294">
        <v>11.471312662991</v>
      </c>
      <c r="N38" s="295"/>
      <c r="O38" s="297">
        <v>49298.819999996856</v>
      </c>
      <c r="P38" s="297">
        <v>12790.640000002946</v>
      </c>
      <c r="Q38" s="296">
        <v>20.590875430636832</v>
      </c>
    </row>
    <row r="39" spans="1:22" ht="9.9499999999999993" customHeight="1">
      <c r="A39" s="9" t="s">
        <v>215</v>
      </c>
      <c r="B39" s="297">
        <v>65334.92</v>
      </c>
      <c r="C39" s="297">
        <v>28144.560000000001</v>
      </c>
      <c r="D39" s="297">
        <v>37190.36</v>
      </c>
      <c r="E39" s="294">
        <v>56.922638001240379</v>
      </c>
      <c r="F39" s="295"/>
      <c r="G39" s="297">
        <v>19719.940000008457</v>
      </c>
      <c r="H39" s="297">
        <v>34169.990000010468</v>
      </c>
      <c r="I39" s="297">
        <v>11444.99000000167</v>
      </c>
      <c r="K39" s="294">
        <v>30.182848620618564</v>
      </c>
      <c r="L39" s="294">
        <v>52.299734965619763</v>
      </c>
      <c r="M39" s="294">
        <v>17.517416413761676</v>
      </c>
      <c r="N39" s="295"/>
      <c r="O39" s="297">
        <v>49494.409999994918</v>
      </c>
      <c r="P39" s="297">
        <v>15785.370000002957</v>
      </c>
      <c r="Q39" s="296">
        <v>24.160693852542366</v>
      </c>
    </row>
    <row r="40" spans="1:22" ht="9.9499999999999993" customHeight="1">
      <c r="A40" s="22" t="s">
        <v>59</v>
      </c>
      <c r="B40" s="298">
        <v>305998.18</v>
      </c>
      <c r="C40" s="298">
        <v>195637.25</v>
      </c>
      <c r="D40" s="298">
        <v>110360.93000000001</v>
      </c>
      <c r="E40" s="299">
        <v>36.065877908162726</v>
      </c>
      <c r="F40" s="300"/>
      <c r="G40" s="298">
        <v>117706.61000002093</v>
      </c>
      <c r="H40" s="298">
        <v>146616.48000002676</v>
      </c>
      <c r="I40" s="298">
        <v>41675.090000005584</v>
      </c>
      <c r="K40" s="304">
        <v>38.466441205630844</v>
      </c>
      <c r="L40" s="304">
        <v>47.914167332629638</v>
      </c>
      <c r="M40" s="304">
        <v>13.619391461739522</v>
      </c>
      <c r="N40" s="301"/>
      <c r="O40" s="298">
        <v>229895.70000001241</v>
      </c>
      <c r="P40" s="298">
        <v>75937.48000001398</v>
      </c>
      <c r="Q40" s="299">
        <v>24.816317534962934</v>
      </c>
    </row>
    <row r="41" spans="1:22" ht="3" customHeight="1">
      <c r="A41" s="292"/>
      <c r="B41" s="292"/>
      <c r="C41" s="282"/>
      <c r="D41" s="282"/>
      <c r="E41" s="282"/>
      <c r="F41" s="282"/>
      <c r="G41" s="282"/>
      <c r="H41" s="282"/>
      <c r="I41" s="282"/>
      <c r="J41" s="282"/>
      <c r="K41" s="282"/>
      <c r="L41" s="282"/>
      <c r="M41" s="282"/>
      <c r="N41" s="282"/>
      <c r="O41" s="282"/>
      <c r="P41" s="282"/>
      <c r="Q41" s="282"/>
    </row>
    <row r="42" spans="1:22" ht="9.9499999999999993" customHeight="1">
      <c r="A42" s="292"/>
      <c r="B42" s="535"/>
      <c r="C42" s="535"/>
      <c r="D42" s="535"/>
      <c r="E42" s="535"/>
      <c r="F42" s="535"/>
      <c r="G42" s="535"/>
      <c r="H42" s="535"/>
      <c r="I42" s="535"/>
      <c r="J42" s="535"/>
      <c r="K42" s="535"/>
      <c r="L42" s="535"/>
      <c r="M42" s="535"/>
      <c r="N42" s="535"/>
      <c r="O42" s="535"/>
      <c r="P42" s="535"/>
      <c r="Q42" s="535"/>
    </row>
    <row r="43" spans="1:22" ht="3" customHeight="1">
      <c r="A43" s="292"/>
      <c r="B43" s="292"/>
      <c r="C43" s="266"/>
      <c r="D43" s="266"/>
      <c r="E43" s="266"/>
      <c r="F43" s="266"/>
      <c r="G43" s="266"/>
      <c r="H43" s="266"/>
      <c r="I43" s="266"/>
      <c r="J43" s="266"/>
      <c r="K43" s="266"/>
      <c r="L43" s="266"/>
      <c r="M43" s="266"/>
      <c r="N43" s="266"/>
      <c r="O43" s="266"/>
      <c r="P43" s="266"/>
      <c r="Q43" s="266"/>
    </row>
    <row r="44" spans="1:22" ht="9.9499999999999993" customHeight="1">
      <c r="A44" s="302" t="s">
        <v>90</v>
      </c>
      <c r="B44" s="297">
        <v>136703.29999999999</v>
      </c>
      <c r="C44" s="297">
        <v>84197.26</v>
      </c>
      <c r="D44" s="297">
        <v>52506.04</v>
      </c>
      <c r="E44" s="294">
        <v>38.408758237730915</v>
      </c>
      <c r="F44" s="114"/>
      <c r="G44" s="297">
        <v>54262.399999977097</v>
      </c>
      <c r="H44" s="297">
        <v>64443.809999982499</v>
      </c>
      <c r="I44" s="297">
        <v>17997.0900000043</v>
      </c>
      <c r="K44" s="294">
        <v>39.693555312850108</v>
      </c>
      <c r="L44" s="294">
        <v>47.14137113003089</v>
      </c>
      <c r="M44" s="294">
        <v>13.165073557118998</v>
      </c>
      <c r="N44" s="114"/>
      <c r="O44" s="297">
        <v>102426.519999999</v>
      </c>
      <c r="P44" s="297">
        <v>34205.850000012782</v>
      </c>
      <c r="Q44" s="296">
        <v>25.021963624879458</v>
      </c>
      <c r="T44" s="46"/>
      <c r="U44" s="46"/>
      <c r="V44" s="46"/>
    </row>
    <row r="45" spans="1:22" ht="9.9499999999999993" customHeight="1">
      <c r="A45" s="302" t="s">
        <v>91</v>
      </c>
      <c r="B45" s="297">
        <v>87208.39</v>
      </c>
      <c r="C45" s="297">
        <v>56306.6</v>
      </c>
      <c r="D45" s="297">
        <v>30901.79</v>
      </c>
      <c r="E45" s="294">
        <v>35.43442322464616</v>
      </c>
      <c r="F45" s="303"/>
      <c r="G45" s="297">
        <v>34607.9900000087</v>
      </c>
      <c r="H45" s="297">
        <v>41254.750000002401</v>
      </c>
      <c r="I45" s="297">
        <v>11345.6500000012</v>
      </c>
      <c r="K45" s="294">
        <v>39.684243683438964</v>
      </c>
      <c r="L45" s="294">
        <v>47.305941549885944</v>
      </c>
      <c r="M45" s="294">
        <v>13.009814766675085</v>
      </c>
      <c r="N45" s="303"/>
      <c r="O45" s="297">
        <v>57987.169999990998</v>
      </c>
      <c r="P45" s="297">
        <v>29177.970000008751</v>
      </c>
      <c r="Q45" s="296">
        <v>33.457755612744187</v>
      </c>
      <c r="T45" s="46"/>
      <c r="U45" s="46"/>
      <c r="V45" s="46"/>
    </row>
    <row r="46" spans="1:22" ht="9.9499999999999993" customHeight="1">
      <c r="A46" s="302" t="s">
        <v>92</v>
      </c>
      <c r="B46" s="297">
        <v>49661.93</v>
      </c>
      <c r="C46" s="297">
        <v>31333.91</v>
      </c>
      <c r="D46" s="297">
        <v>18328.02</v>
      </c>
      <c r="E46" s="294">
        <v>36.905573343605454</v>
      </c>
      <c r="F46" s="303"/>
      <c r="G46" s="297">
        <v>17061.460000003499</v>
      </c>
      <c r="H46" s="297">
        <v>25071.550000005998</v>
      </c>
      <c r="I46" s="297">
        <v>7528.9200000003802</v>
      </c>
      <c r="K46" s="294">
        <v>34.355209312244021</v>
      </c>
      <c r="L46" s="294">
        <v>50.484445530008628</v>
      </c>
      <c r="M46" s="294">
        <v>15.16034515774736</v>
      </c>
      <c r="N46" s="303"/>
      <c r="O46" s="297">
        <v>40519.720000002802</v>
      </c>
      <c r="P46" s="297">
        <v>9109.3800000006104</v>
      </c>
      <c r="Q46" s="296">
        <v>18.342782892247612</v>
      </c>
      <c r="T46" s="46"/>
      <c r="U46" s="46"/>
      <c r="V46" s="46"/>
    </row>
    <row r="47" spans="1:22" ht="9.9499999999999993" customHeight="1">
      <c r="A47" s="302" t="s">
        <v>204</v>
      </c>
      <c r="B47" s="297">
        <v>26128.370000000003</v>
      </c>
      <c r="C47" s="297">
        <v>18944.490000000002</v>
      </c>
      <c r="D47" s="297">
        <v>7183.88</v>
      </c>
      <c r="E47" s="294">
        <v>27.494558596651835</v>
      </c>
      <c r="F47" s="303"/>
      <c r="G47" s="297">
        <v>9613.0300000007992</v>
      </c>
      <c r="H47" s="297">
        <v>12712.260000000701</v>
      </c>
      <c r="I47" s="297">
        <v>3803.0799999999899</v>
      </c>
      <c r="K47" s="294">
        <v>36.791541148568591</v>
      </c>
      <c r="L47" s="294">
        <v>48.653092404922219</v>
      </c>
      <c r="M47" s="294">
        <v>14.555366446509188</v>
      </c>
      <c r="N47" s="303"/>
      <c r="O47" s="297">
        <v>23147.340000004901</v>
      </c>
      <c r="P47" s="297">
        <v>2965.26999999997</v>
      </c>
      <c r="Q47" s="296">
        <v>11.348851841884578</v>
      </c>
      <c r="T47" s="46"/>
      <c r="U47" s="46"/>
      <c r="V47" s="46"/>
    </row>
    <row r="48" spans="1:22" ht="9.9499999999999993" customHeight="1">
      <c r="A48" s="302" t="s">
        <v>205</v>
      </c>
      <c r="B48" s="297">
        <v>6296.19</v>
      </c>
      <c r="C48" s="297">
        <v>4854.99</v>
      </c>
      <c r="D48" s="297">
        <v>1441.2</v>
      </c>
      <c r="E48" s="294">
        <v>22.890033496447852</v>
      </c>
      <c r="F48" s="303"/>
      <c r="G48" s="297">
        <v>2161.72999999996</v>
      </c>
      <c r="H48" s="297">
        <v>3134.1099999999701</v>
      </c>
      <c r="I48" s="297">
        <v>1000.35</v>
      </c>
      <c r="K48" s="294">
        <v>34.333938461196119</v>
      </c>
      <c r="L48" s="294">
        <v>49.777881544235555</v>
      </c>
      <c r="M48" s="294">
        <v>15.888179994568318</v>
      </c>
      <c r="N48" s="303"/>
      <c r="O48" s="297">
        <v>5814.9500000002199</v>
      </c>
      <c r="P48" s="297">
        <v>479.01000000000101</v>
      </c>
      <c r="Q48" s="296">
        <v>7.6079343221850699</v>
      </c>
    </row>
    <row r="49" spans="1:17" ht="9.9499999999999993" customHeight="1">
      <c r="A49" s="292" t="s">
        <v>157</v>
      </c>
      <c r="B49" s="298">
        <v>305998.18</v>
      </c>
      <c r="C49" s="298">
        <v>195637.24999999997</v>
      </c>
      <c r="D49" s="298">
        <v>110360.93000000001</v>
      </c>
      <c r="E49" s="304">
        <v>36.065877908162726</v>
      </c>
      <c r="F49" s="305"/>
      <c r="G49" s="298">
        <v>117706.60999999006</v>
      </c>
      <c r="H49" s="298">
        <v>146616.47999999154</v>
      </c>
      <c r="I49" s="298">
        <v>41675.090000005868</v>
      </c>
      <c r="K49" s="304">
        <v>38.466441205629017</v>
      </c>
      <c r="L49" s="304">
        <v>47.914167332628423</v>
      </c>
      <c r="M49" s="304">
        <v>13.61939146174254</v>
      </c>
      <c r="N49" s="305"/>
      <c r="O49" s="298">
        <v>229895.69999999789</v>
      </c>
      <c r="P49" s="298">
        <v>75937.480000022115</v>
      </c>
      <c r="Q49" s="299">
        <v>24.8163175349661</v>
      </c>
    </row>
    <row r="50" spans="1:17" ht="3" customHeight="1">
      <c r="A50" s="308"/>
      <c r="B50" s="311"/>
      <c r="C50" s="311"/>
      <c r="D50" s="311"/>
      <c r="E50" s="312"/>
      <c r="F50" s="313"/>
      <c r="G50" s="311"/>
      <c r="H50" s="312"/>
      <c r="I50" s="311"/>
      <c r="J50" s="314"/>
      <c r="K50" s="315"/>
      <c r="L50" s="315"/>
      <c r="M50" s="315"/>
      <c r="N50" s="313"/>
      <c r="O50" s="311"/>
      <c r="P50" s="311"/>
      <c r="Q50" s="312"/>
    </row>
    <row r="51" spans="1:17" ht="3" customHeight="1">
      <c r="A51" s="292"/>
      <c r="B51" s="298"/>
      <c r="C51" s="298"/>
      <c r="D51" s="298"/>
      <c r="E51" s="299"/>
      <c r="F51" s="305"/>
      <c r="G51" s="298"/>
      <c r="H51" s="299"/>
      <c r="I51" s="298"/>
      <c r="J51" s="306"/>
      <c r="K51" s="148"/>
      <c r="L51" s="148"/>
      <c r="M51" s="148"/>
      <c r="N51" s="305"/>
      <c r="O51" s="298"/>
      <c r="P51" s="298"/>
      <c r="Q51" s="299"/>
    </row>
    <row r="52" spans="1:17" ht="9.9499999999999993" customHeight="1">
      <c r="A52" s="554" t="s">
        <v>206</v>
      </c>
      <c r="B52" s="554"/>
      <c r="C52" s="554"/>
      <c r="D52" s="554"/>
      <c r="E52" s="554"/>
      <c r="F52" s="554"/>
      <c r="G52" s="554"/>
      <c r="H52" s="554"/>
      <c r="I52" s="554"/>
      <c r="J52" s="277"/>
      <c r="K52" s="9"/>
      <c r="L52" s="9"/>
      <c r="M52" s="9"/>
      <c r="N52" s="9"/>
      <c r="O52" s="9"/>
      <c r="P52" s="9"/>
      <c r="Q52" s="9"/>
    </row>
    <row r="53" spans="1:17" ht="20.100000000000001" customHeight="1">
      <c r="A53" s="571" t="s">
        <v>232</v>
      </c>
      <c r="B53" s="571"/>
      <c r="C53" s="571"/>
      <c r="D53" s="571"/>
      <c r="E53" s="571"/>
      <c r="F53" s="571"/>
      <c r="G53" s="571"/>
      <c r="H53" s="571"/>
      <c r="I53" s="571"/>
      <c r="J53" s="571"/>
      <c r="K53" s="571"/>
      <c r="L53" s="571"/>
      <c r="M53" s="571"/>
      <c r="N53" s="571"/>
      <c r="O53" s="571"/>
      <c r="P53" s="571"/>
      <c r="Q53" s="571"/>
    </row>
    <row r="54" spans="1:17" ht="22.15" customHeight="1">
      <c r="A54" s="571"/>
      <c r="B54" s="571"/>
      <c r="C54" s="571"/>
      <c r="D54" s="571"/>
      <c r="E54" s="571"/>
      <c r="F54" s="571"/>
      <c r="G54" s="571"/>
      <c r="H54" s="571"/>
      <c r="I54" s="571"/>
      <c r="J54" s="571"/>
      <c r="K54" s="571"/>
      <c r="L54" s="571"/>
      <c r="M54" s="571"/>
      <c r="N54" s="571"/>
      <c r="O54" s="571"/>
      <c r="P54" s="571"/>
      <c r="Q54" s="571"/>
    </row>
    <row r="55" spans="1:17" ht="10.15" customHeight="1">
      <c r="A55" s="554" t="s">
        <v>217</v>
      </c>
      <c r="B55" s="554"/>
      <c r="C55" s="554"/>
      <c r="D55" s="554"/>
      <c r="E55" s="554"/>
      <c r="F55" s="554"/>
      <c r="G55" s="554"/>
      <c r="H55" s="554"/>
      <c r="I55" s="554"/>
      <c r="J55" s="554"/>
      <c r="K55" s="554"/>
      <c r="L55" s="554"/>
      <c r="M55" s="554"/>
      <c r="N55" s="554"/>
      <c r="O55" s="554"/>
      <c r="P55" s="554"/>
      <c r="Q55" s="554"/>
    </row>
    <row r="56" spans="1:17">
      <c r="A56" s="554"/>
      <c r="B56" s="554"/>
      <c r="C56" s="554"/>
      <c r="D56" s="554"/>
      <c r="E56" s="554"/>
      <c r="F56" s="554"/>
      <c r="G56" s="554"/>
      <c r="H56" s="554"/>
      <c r="I56" s="554"/>
      <c r="J56" s="554"/>
      <c r="K56" s="554"/>
      <c r="L56" s="554"/>
      <c r="M56" s="554"/>
      <c r="N56" s="554"/>
      <c r="O56" s="554"/>
      <c r="P56" s="554"/>
      <c r="Q56" s="554"/>
    </row>
    <row r="57" spans="1:17">
      <c r="A57" s="554"/>
      <c r="B57" s="554"/>
      <c r="C57" s="554"/>
      <c r="D57" s="554"/>
      <c r="E57" s="554"/>
      <c r="F57" s="554"/>
      <c r="G57" s="554"/>
      <c r="H57" s="554"/>
      <c r="I57" s="554"/>
      <c r="J57" s="554"/>
      <c r="K57" s="554"/>
      <c r="L57" s="554"/>
      <c r="M57" s="554"/>
      <c r="N57" s="554"/>
      <c r="O57" s="554"/>
      <c r="P57" s="554"/>
      <c r="Q57" s="554"/>
    </row>
  </sheetData>
  <mergeCells count="24">
    <mergeCell ref="Q10:Q11"/>
    <mergeCell ref="A53:Q54"/>
    <mergeCell ref="B15:Q15"/>
    <mergeCell ref="B23:Q23"/>
    <mergeCell ref="B32:Q32"/>
    <mergeCell ref="B34:Q34"/>
    <mergeCell ref="B42:Q42"/>
    <mergeCell ref="A52:I52"/>
    <mergeCell ref="A55:Q57"/>
    <mergeCell ref="B13:Q13"/>
    <mergeCell ref="A3:J3"/>
    <mergeCell ref="A5:Q5"/>
    <mergeCell ref="A8:A11"/>
    <mergeCell ref="B8:B11"/>
    <mergeCell ref="C8:E9"/>
    <mergeCell ref="G8:M9"/>
    <mergeCell ref="O8:Q9"/>
    <mergeCell ref="C10:C11"/>
    <mergeCell ref="D10:D11"/>
    <mergeCell ref="E10:E11"/>
    <mergeCell ref="G10:I10"/>
    <mergeCell ref="K10:M10"/>
    <mergeCell ref="O10:O11"/>
    <mergeCell ref="P10:P11"/>
  </mergeCells>
  <pageMargins left="0.59055118110236227" right="0.59055118110236227" top="0.78740157480314965" bottom="0.78740157480314965" header="0" footer="0"/>
  <pageSetup paperSize="9"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Foglio15"/>
  <dimension ref="A1:R91"/>
  <sheetViews>
    <sheetView topLeftCell="A47" zoomScaleNormal="100" workbookViewId="0"/>
  </sheetViews>
  <sheetFormatPr defaultColWidth="9.140625" defaultRowHeight="9.9499999999999993"/>
  <cols>
    <col min="1" max="1" width="24.42578125" style="288" customWidth="1"/>
    <col min="2" max="2" width="7.42578125" style="263" customWidth="1"/>
    <col min="3" max="3" width="8.140625" style="263" bestFit="1" customWidth="1"/>
    <col min="4" max="4" width="7.28515625" style="263" customWidth="1"/>
    <col min="5" max="5" width="7" style="263" customWidth="1"/>
    <col min="6" max="6" width="7.85546875" style="289" customWidth="1"/>
    <col min="7" max="7" width="0.85546875" style="289" customWidth="1"/>
    <col min="8" max="8" width="5.28515625" style="263" customWidth="1"/>
    <col min="9" max="9" width="5.28515625" style="263" bestFit="1" customWidth="1"/>
    <col min="10" max="10" width="5.7109375" style="263" customWidth="1"/>
    <col min="11" max="11" width="6.85546875" style="263" customWidth="1"/>
    <col min="12" max="12" width="5.28515625" style="289" customWidth="1"/>
    <col min="13" max="16384" width="9.140625" style="263"/>
  </cols>
  <sheetData>
    <row r="1" spans="1:18" s="248" customFormat="1" ht="12.75" customHeight="1">
      <c r="A1" s="247"/>
      <c r="B1" s="247"/>
      <c r="C1" s="247"/>
      <c r="D1" s="247"/>
      <c r="E1" s="247"/>
      <c r="F1" s="247"/>
      <c r="G1" s="247"/>
      <c r="H1" s="247"/>
      <c r="I1" s="247"/>
      <c r="J1" s="247"/>
      <c r="K1" s="247"/>
      <c r="L1" s="247"/>
    </row>
    <row r="2" spans="1:18" s="248" customFormat="1" ht="12.75" customHeight="1">
      <c r="A2" s="247"/>
      <c r="B2" s="247"/>
      <c r="C2" s="247"/>
      <c r="D2" s="247"/>
      <c r="E2" s="247"/>
      <c r="F2" s="247"/>
      <c r="G2" s="247"/>
      <c r="H2" s="247"/>
      <c r="I2" s="247"/>
      <c r="J2" s="247"/>
      <c r="K2" s="247"/>
      <c r="L2" s="247"/>
    </row>
    <row r="3" spans="1:18" s="248" customFormat="1" ht="25.15" customHeight="1">
      <c r="A3" s="562"/>
      <c r="B3" s="562"/>
      <c r="C3" s="562"/>
      <c r="D3" s="562"/>
      <c r="E3" s="562"/>
      <c r="F3" s="562"/>
      <c r="G3" s="562"/>
      <c r="H3" s="562"/>
      <c r="I3" s="562"/>
      <c r="J3" s="562"/>
      <c r="K3" s="562"/>
      <c r="L3" s="562"/>
    </row>
    <row r="4" spans="1:18" s="247" customFormat="1" ht="12" customHeight="1">
      <c r="A4" s="280" t="s">
        <v>24</v>
      </c>
      <c r="B4" s="252"/>
      <c r="C4" s="252"/>
      <c r="D4" s="252"/>
      <c r="E4" s="252"/>
      <c r="F4" s="252"/>
      <c r="G4" s="252"/>
      <c r="H4" s="252"/>
      <c r="I4" s="252"/>
      <c r="J4" s="252"/>
      <c r="K4" s="252"/>
      <c r="L4" s="252"/>
    </row>
    <row r="5" spans="1:18" s="256" customFormat="1" ht="12" customHeight="1">
      <c r="A5" s="555" t="s">
        <v>25</v>
      </c>
      <c r="B5" s="555"/>
      <c r="C5" s="555"/>
      <c r="D5" s="555"/>
      <c r="E5" s="555"/>
      <c r="F5" s="555"/>
      <c r="G5" s="555"/>
      <c r="H5" s="555"/>
      <c r="I5" s="555"/>
      <c r="J5" s="555"/>
      <c r="K5" s="555"/>
      <c r="L5" s="555"/>
    </row>
    <row r="6" spans="1:18" s="256" customFormat="1" ht="12" customHeight="1">
      <c r="A6" s="254" t="s">
        <v>19</v>
      </c>
      <c r="B6" s="255"/>
      <c r="C6" s="255"/>
      <c r="D6" s="255"/>
      <c r="E6" s="255"/>
      <c r="F6" s="255"/>
      <c r="G6" s="255"/>
      <c r="H6" s="255"/>
      <c r="I6" s="255"/>
      <c r="J6" s="255"/>
      <c r="K6" s="255"/>
      <c r="L6" s="255"/>
    </row>
    <row r="7" spans="1:18" s="256" customFormat="1" ht="6" customHeight="1">
      <c r="A7" s="281"/>
      <c r="B7" s="281"/>
      <c r="C7" s="281"/>
      <c r="D7" s="281"/>
      <c r="E7" s="281"/>
      <c r="F7" s="281"/>
      <c r="G7" s="281"/>
      <c r="H7" s="281"/>
      <c r="I7" s="281"/>
      <c r="J7" s="281"/>
      <c r="K7" s="281"/>
      <c r="L7" s="281"/>
    </row>
    <row r="8" spans="1:18" s="283" customFormat="1" ht="9.9499999999999993" customHeight="1">
      <c r="A8" s="574" t="s">
        <v>237</v>
      </c>
      <c r="B8" s="576" t="s">
        <v>148</v>
      </c>
      <c r="C8" s="576"/>
      <c r="D8" s="576"/>
      <c r="E8" s="576"/>
      <c r="F8" s="576"/>
      <c r="G8" s="282"/>
      <c r="H8" s="576" t="s">
        <v>209</v>
      </c>
      <c r="I8" s="576"/>
      <c r="J8" s="576"/>
      <c r="K8" s="576"/>
      <c r="L8" s="576"/>
    </row>
    <row r="9" spans="1:18" ht="9.9499999999999993" customHeight="1">
      <c r="A9" s="575"/>
      <c r="B9" s="336" t="s">
        <v>238</v>
      </c>
      <c r="C9" s="351" t="s">
        <v>239</v>
      </c>
      <c r="D9" s="336" t="s">
        <v>240</v>
      </c>
      <c r="E9" s="336" t="s">
        <v>241</v>
      </c>
      <c r="F9" s="336" t="s">
        <v>59</v>
      </c>
      <c r="G9" s="336"/>
      <c r="H9" s="336" t="s">
        <v>238</v>
      </c>
      <c r="I9" s="351" t="s">
        <v>239</v>
      </c>
      <c r="J9" s="336" t="s">
        <v>240</v>
      </c>
      <c r="K9" s="336" t="s">
        <v>241</v>
      </c>
      <c r="L9" s="336" t="s">
        <v>59</v>
      </c>
    </row>
    <row r="10" spans="1:18" ht="3" customHeight="1">
      <c r="A10" s="9"/>
      <c r="B10" s="78"/>
      <c r="C10" s="78"/>
      <c r="D10" s="78"/>
      <c r="E10" s="78"/>
      <c r="F10" s="78"/>
      <c r="G10" s="78"/>
      <c r="H10" s="78"/>
      <c r="I10" s="78"/>
      <c r="J10" s="78"/>
      <c r="K10" s="78"/>
      <c r="L10" s="78"/>
    </row>
    <row r="11" spans="1:18" s="1" customFormat="1" ht="9.6" customHeight="1">
      <c r="A11" s="348"/>
      <c r="B11" s="535" t="s">
        <v>230</v>
      </c>
      <c r="C11" s="535"/>
      <c r="D11" s="535"/>
      <c r="E11" s="535"/>
      <c r="F11" s="535"/>
      <c r="G11" s="535"/>
      <c r="H11" s="535"/>
      <c r="I11" s="535"/>
      <c r="J11" s="535"/>
      <c r="K11" s="535"/>
      <c r="L11" s="535"/>
    </row>
    <row r="12" spans="1:18" s="1" customFormat="1" ht="3" customHeight="1">
      <c r="A12" s="348"/>
      <c r="B12" s="78"/>
      <c r="C12" s="78"/>
      <c r="D12" s="78"/>
      <c r="E12" s="78"/>
      <c r="F12" s="78"/>
      <c r="G12" s="78"/>
      <c r="H12" s="78"/>
    </row>
    <row r="13" spans="1:18" s="1" customFormat="1" ht="9.6" customHeight="1">
      <c r="B13" s="535" t="s">
        <v>214</v>
      </c>
      <c r="C13" s="535"/>
      <c r="D13" s="535"/>
      <c r="E13" s="535"/>
      <c r="F13" s="535"/>
      <c r="G13" s="535"/>
      <c r="H13" s="535"/>
      <c r="I13" s="535"/>
      <c r="J13" s="535"/>
      <c r="K13" s="535"/>
      <c r="L13" s="535"/>
    </row>
    <row r="14" spans="1:18" s="1" customFormat="1" ht="3" customHeight="1">
      <c r="A14" s="9"/>
      <c r="B14" s="282"/>
      <c r="C14" s="282"/>
      <c r="D14" s="282"/>
      <c r="E14" s="282"/>
      <c r="F14" s="282"/>
      <c r="G14" s="282"/>
      <c r="H14" s="282"/>
      <c r="I14" s="282"/>
      <c r="J14" s="282"/>
      <c r="K14" s="282"/>
      <c r="L14" s="282"/>
    </row>
    <row r="15" spans="1:18" s="1" customFormat="1" ht="9.6" customHeight="1">
      <c r="A15" s="9" t="s">
        <v>136</v>
      </c>
      <c r="B15" s="260">
        <v>471944.38</v>
      </c>
      <c r="C15" s="260">
        <v>1106960.52</v>
      </c>
      <c r="D15" s="260">
        <v>944585.66</v>
      </c>
      <c r="E15" s="260">
        <v>1085542.8999999999</v>
      </c>
      <c r="F15" s="260">
        <v>3609033.46</v>
      </c>
      <c r="G15" s="78"/>
      <c r="H15" s="48">
        <v>13.076752688239138</v>
      </c>
      <c r="I15" s="48">
        <v>30.671938408684081</v>
      </c>
      <c r="J15" s="48">
        <v>26.172815255639108</v>
      </c>
      <c r="K15" s="48">
        <v>30.078493647437671</v>
      </c>
      <c r="L15" s="48">
        <v>99.999999999999986</v>
      </c>
      <c r="M15" s="46"/>
      <c r="N15" s="46"/>
      <c r="O15" s="46"/>
      <c r="P15" s="46"/>
      <c r="Q15" s="46"/>
      <c r="R15" s="46"/>
    </row>
    <row r="16" spans="1:18" s="1" customFormat="1" ht="9.6" customHeight="1">
      <c r="A16" s="9" t="s">
        <v>182</v>
      </c>
      <c r="B16" s="260">
        <v>344646.78</v>
      </c>
      <c r="C16" s="260">
        <v>303862.5</v>
      </c>
      <c r="D16" s="260">
        <v>107126.31</v>
      </c>
      <c r="E16" s="260">
        <v>57117.65</v>
      </c>
      <c r="F16" s="260">
        <v>812753.24000000011</v>
      </c>
      <c r="G16" s="78"/>
      <c r="H16" s="48">
        <v>42.404848487592616</v>
      </c>
      <c r="I16" s="48">
        <v>37.386808817889175</v>
      </c>
      <c r="J16" s="48">
        <v>13.180668464637554</v>
      </c>
      <c r="K16" s="48">
        <v>7.0276742298806454</v>
      </c>
      <c r="L16" s="48">
        <v>99.999999999999986</v>
      </c>
      <c r="M16" s="46"/>
      <c r="N16" s="46"/>
      <c r="O16" s="46"/>
      <c r="P16" s="46"/>
      <c r="Q16" s="46"/>
      <c r="R16" s="46"/>
    </row>
    <row r="17" spans="1:18" s="1" customFormat="1" ht="20.100000000000001" customHeight="1">
      <c r="A17" s="335" t="s">
        <v>183</v>
      </c>
      <c r="B17" s="261">
        <v>1338146.07</v>
      </c>
      <c r="C17" s="261">
        <v>1207382.55</v>
      </c>
      <c r="D17" s="261">
        <v>593625.06999999995</v>
      </c>
      <c r="E17" s="261">
        <v>1222383.06</v>
      </c>
      <c r="F17" s="261">
        <v>4361536.75</v>
      </c>
      <c r="G17" s="264"/>
      <c r="H17" s="262">
        <v>30.680609764436813</v>
      </c>
      <c r="I17" s="262">
        <v>27.682503191105752</v>
      </c>
      <c r="J17" s="262">
        <v>13.610456681352048</v>
      </c>
      <c r="K17" s="262">
        <v>28.026430363105391</v>
      </c>
      <c r="L17" s="262">
        <v>100</v>
      </c>
      <c r="M17" s="46"/>
      <c r="N17" s="46"/>
      <c r="O17" s="46"/>
      <c r="P17" s="46"/>
      <c r="Q17" s="46"/>
      <c r="R17" s="46"/>
    </row>
    <row r="18" spans="1:18" s="1" customFormat="1" ht="9.6" customHeight="1">
      <c r="A18" s="9" t="s">
        <v>140</v>
      </c>
      <c r="B18" s="260">
        <v>859982.18</v>
      </c>
      <c r="C18" s="260">
        <v>691639.83</v>
      </c>
      <c r="D18" s="260">
        <v>686699.1</v>
      </c>
      <c r="E18" s="260">
        <v>1626827.72</v>
      </c>
      <c r="F18" s="260">
        <v>3865148.83</v>
      </c>
      <c r="G18" s="78"/>
      <c r="H18" s="48">
        <v>22.249652415066254</v>
      </c>
      <c r="I18" s="48">
        <v>17.894261267036381</v>
      </c>
      <c r="J18" s="48">
        <v>17.766433589052767</v>
      </c>
      <c r="K18" s="48">
        <v>42.089652728844598</v>
      </c>
      <c r="L18" s="48">
        <v>100</v>
      </c>
      <c r="M18" s="46"/>
      <c r="N18" s="46"/>
      <c r="O18" s="46"/>
      <c r="P18" s="46"/>
      <c r="Q18" s="46"/>
      <c r="R18" s="46"/>
    </row>
    <row r="19" spans="1:18" s="1" customFormat="1" ht="9.6" customHeight="1">
      <c r="A19" s="22" t="s">
        <v>59</v>
      </c>
      <c r="B19" s="266">
        <v>3014719.41</v>
      </c>
      <c r="C19" s="266">
        <v>3309845.4000000004</v>
      </c>
      <c r="D19" s="266">
        <v>2332036.14</v>
      </c>
      <c r="E19" s="266">
        <v>3991871.33</v>
      </c>
      <c r="F19" s="266">
        <v>12648472.280000001</v>
      </c>
      <c r="G19" s="267"/>
      <c r="H19" s="49">
        <v>23.834652464447668</v>
      </c>
      <c r="I19" s="49">
        <v>26.167946031186624</v>
      </c>
      <c r="J19" s="49">
        <v>18.437294942626856</v>
      </c>
      <c r="K19" s="49">
        <v>31.560106561738849</v>
      </c>
      <c r="L19" s="49">
        <v>100</v>
      </c>
      <c r="M19" s="46"/>
      <c r="N19" s="46"/>
      <c r="O19" s="46"/>
      <c r="P19" s="46"/>
      <c r="Q19" s="46"/>
      <c r="R19" s="46"/>
    </row>
    <row r="20" spans="1:18" s="1" customFormat="1" ht="3" customHeight="1">
      <c r="A20" s="22"/>
      <c r="B20" s="266"/>
      <c r="C20" s="266"/>
      <c r="D20" s="266"/>
      <c r="E20" s="266"/>
      <c r="F20" s="266"/>
      <c r="G20" s="267"/>
      <c r="H20" s="49"/>
      <c r="I20" s="49"/>
      <c r="J20" s="49"/>
      <c r="K20" s="49"/>
      <c r="L20" s="49"/>
      <c r="M20" s="46"/>
      <c r="N20" s="46"/>
    </row>
    <row r="21" spans="1:18" s="9" customFormat="1" ht="9.6" customHeight="1">
      <c r="B21" s="535" t="s">
        <v>242</v>
      </c>
      <c r="C21" s="535"/>
      <c r="D21" s="535"/>
      <c r="E21" s="535"/>
      <c r="F21" s="535"/>
      <c r="G21" s="535"/>
      <c r="H21" s="535"/>
      <c r="I21" s="535"/>
      <c r="J21" s="535"/>
      <c r="K21" s="535"/>
      <c r="L21" s="535"/>
      <c r="M21" s="46"/>
      <c r="N21" s="46"/>
    </row>
    <row r="22" spans="1:18" s="9" customFormat="1" ht="3" customHeight="1">
      <c r="A22" s="282"/>
      <c r="B22" s="282"/>
      <c r="C22" s="282"/>
      <c r="D22" s="282"/>
      <c r="E22" s="282"/>
      <c r="F22" s="282"/>
      <c r="G22" s="282"/>
      <c r="H22" s="282"/>
      <c r="I22" s="282"/>
      <c r="J22" s="282"/>
      <c r="K22" s="282"/>
      <c r="L22" s="282"/>
      <c r="M22" s="46"/>
      <c r="N22" s="46"/>
    </row>
    <row r="23" spans="1:18" s="1" customFormat="1" ht="9.6" customHeight="1">
      <c r="A23" s="270" t="s">
        <v>90</v>
      </c>
      <c r="B23" s="260">
        <v>813581.61</v>
      </c>
      <c r="C23" s="260">
        <v>1045214.7</v>
      </c>
      <c r="D23" s="260">
        <v>873978.25</v>
      </c>
      <c r="E23" s="260">
        <v>1879241.1</v>
      </c>
      <c r="F23" s="260">
        <v>4612015.66</v>
      </c>
      <c r="G23" s="78"/>
      <c r="H23" s="48">
        <v>17.640478046425368</v>
      </c>
      <c r="I23" s="48">
        <v>22.662861036339152</v>
      </c>
      <c r="J23" s="48">
        <v>18.950027806280261</v>
      </c>
      <c r="K23" s="48">
        <v>40.746633110955223</v>
      </c>
      <c r="L23" s="48">
        <v>100</v>
      </c>
      <c r="M23" s="46"/>
      <c r="N23" s="46"/>
      <c r="O23" s="46"/>
      <c r="P23" s="46"/>
      <c r="Q23" s="46"/>
      <c r="R23" s="46"/>
    </row>
    <row r="24" spans="1:18" s="1" customFormat="1" ht="9.6" customHeight="1">
      <c r="A24" s="270" t="s">
        <v>91</v>
      </c>
      <c r="B24" s="260">
        <v>626810.79</v>
      </c>
      <c r="C24" s="260">
        <v>851188.3</v>
      </c>
      <c r="D24" s="260">
        <v>629105.44999999995</v>
      </c>
      <c r="E24" s="260">
        <v>930352.33</v>
      </c>
      <c r="F24" s="260">
        <v>3037456.87</v>
      </c>
      <c r="G24" s="78"/>
      <c r="H24" s="48">
        <v>20.636039187611576</v>
      </c>
      <c r="I24" s="48">
        <v>28.023057986663691</v>
      </c>
      <c r="J24" s="48">
        <v>20.71158462243449</v>
      </c>
      <c r="K24" s="48">
        <v>30.629318203290239</v>
      </c>
      <c r="L24" s="48">
        <v>100</v>
      </c>
      <c r="M24" s="46"/>
      <c r="N24" s="46"/>
      <c r="O24" s="46"/>
      <c r="P24" s="46"/>
      <c r="Q24" s="46"/>
      <c r="R24" s="46"/>
    </row>
    <row r="25" spans="1:18" s="1" customFormat="1" ht="9.6" customHeight="1">
      <c r="A25" s="270" t="s">
        <v>92</v>
      </c>
      <c r="B25" s="261">
        <v>662900.71</v>
      </c>
      <c r="C25" s="261">
        <v>684191.57</v>
      </c>
      <c r="D25" s="261">
        <v>445514.99</v>
      </c>
      <c r="E25" s="261">
        <v>855579.41</v>
      </c>
      <c r="F25" s="260">
        <v>2648186.6799999997</v>
      </c>
      <c r="G25" s="264"/>
      <c r="H25" s="48">
        <v>25.032249992285287</v>
      </c>
      <c r="I25" s="48">
        <v>25.836228811482432</v>
      </c>
      <c r="J25" s="48">
        <v>16.823398190342083</v>
      </c>
      <c r="K25" s="48">
        <v>32.308123005890209</v>
      </c>
      <c r="L25" s="48">
        <v>100.00000000000001</v>
      </c>
      <c r="M25" s="46"/>
      <c r="N25" s="46"/>
      <c r="O25" s="46"/>
      <c r="P25" s="46"/>
      <c r="Q25" s="46"/>
      <c r="R25" s="46"/>
    </row>
    <row r="26" spans="1:18" s="1" customFormat="1" ht="9.6" customHeight="1">
      <c r="A26" s="270" t="s">
        <v>204</v>
      </c>
      <c r="B26" s="260">
        <v>631434.07999999996</v>
      </c>
      <c r="C26" s="260">
        <v>534223.89</v>
      </c>
      <c r="D26" s="260">
        <v>284845.56</v>
      </c>
      <c r="E26" s="260">
        <v>245161.18</v>
      </c>
      <c r="F26" s="260">
        <v>1695664.71</v>
      </c>
      <c r="G26" s="78"/>
      <c r="H26" s="48">
        <v>37.238144798095135</v>
      </c>
      <c r="I26" s="48">
        <v>31.50527854059073</v>
      </c>
      <c r="J26" s="48">
        <v>16.798460115384486</v>
      </c>
      <c r="K26" s="48">
        <v>14.45811654592965</v>
      </c>
      <c r="L26" s="48">
        <v>100</v>
      </c>
      <c r="M26" s="46"/>
      <c r="N26" s="46"/>
      <c r="O26" s="46"/>
      <c r="P26" s="46"/>
      <c r="Q26" s="46"/>
      <c r="R26" s="46"/>
    </row>
    <row r="27" spans="1:18" s="1" customFormat="1" ht="9.6" customHeight="1">
      <c r="A27" s="270" t="s">
        <v>205</v>
      </c>
      <c r="B27" s="260">
        <v>279992.21999999997</v>
      </c>
      <c r="C27" s="260">
        <v>195026.94</v>
      </c>
      <c r="D27" s="260">
        <v>98591.89</v>
      </c>
      <c r="E27" s="260">
        <v>81537.31</v>
      </c>
      <c r="F27" s="260">
        <v>655148.35999999987</v>
      </c>
      <c r="G27" s="267"/>
      <c r="H27" s="48">
        <v>42.737223672512897</v>
      </c>
      <c r="I27" s="48">
        <v>29.768362695741168</v>
      </c>
      <c r="J27" s="48">
        <v>15.048788338568079</v>
      </c>
      <c r="K27" s="48">
        <v>12.445625293177871</v>
      </c>
      <c r="L27" s="48">
        <v>100</v>
      </c>
      <c r="M27" s="46"/>
      <c r="N27" s="46"/>
      <c r="O27" s="46"/>
      <c r="P27" s="46"/>
      <c r="Q27" s="46"/>
      <c r="R27" s="46"/>
    </row>
    <row r="28" spans="1:18" s="1" customFormat="1" ht="9.6" customHeight="1">
      <c r="A28" s="275" t="s">
        <v>94</v>
      </c>
      <c r="B28" s="266">
        <v>3014719.41</v>
      </c>
      <c r="C28" s="266">
        <v>3309845.4</v>
      </c>
      <c r="D28" s="266">
        <v>2332036.14</v>
      </c>
      <c r="E28" s="266">
        <v>3991871.3300000005</v>
      </c>
      <c r="F28" s="266">
        <v>12648472.280000001</v>
      </c>
      <c r="G28" s="286"/>
      <c r="H28" s="49">
        <v>23.834652464447668</v>
      </c>
      <c r="I28" s="49">
        <v>26.167946031186617</v>
      </c>
      <c r="J28" s="49">
        <v>18.437294942626856</v>
      </c>
      <c r="K28" s="49">
        <v>31.560106561738856</v>
      </c>
      <c r="L28" s="49">
        <v>100</v>
      </c>
      <c r="M28" s="46"/>
      <c r="N28" s="46"/>
      <c r="O28" s="46"/>
      <c r="P28" s="46"/>
      <c r="Q28" s="46"/>
      <c r="R28" s="46"/>
    </row>
    <row r="29" spans="1:18" ht="3" customHeight="1">
      <c r="A29" s="9"/>
      <c r="B29" s="78"/>
      <c r="C29" s="78"/>
      <c r="D29" s="78"/>
      <c r="E29" s="78"/>
      <c r="F29" s="78"/>
      <c r="G29" s="78"/>
      <c r="H29" s="78"/>
      <c r="I29" s="78"/>
      <c r="J29" s="78"/>
      <c r="K29" s="78"/>
      <c r="L29" s="78"/>
      <c r="M29" s="46"/>
      <c r="N29" s="46"/>
    </row>
    <row r="30" spans="1:18" s="1" customFormat="1" ht="9.6" customHeight="1">
      <c r="A30" s="348"/>
      <c r="B30" s="535" t="s">
        <v>231</v>
      </c>
      <c r="C30" s="535"/>
      <c r="D30" s="535"/>
      <c r="E30" s="535"/>
      <c r="F30" s="535"/>
      <c r="G30" s="535"/>
      <c r="H30" s="535"/>
      <c r="I30" s="535"/>
      <c r="J30" s="535"/>
      <c r="K30" s="535"/>
      <c r="L30" s="535"/>
      <c r="M30" s="46"/>
      <c r="N30" s="46"/>
    </row>
    <row r="31" spans="1:18" s="1" customFormat="1" ht="3" customHeight="1">
      <c r="A31" s="348"/>
      <c r="B31" s="78"/>
      <c r="C31" s="78"/>
      <c r="D31" s="78"/>
      <c r="E31" s="78"/>
      <c r="F31" s="78"/>
      <c r="G31" s="78"/>
      <c r="H31" s="78"/>
      <c r="M31" s="46"/>
      <c r="N31" s="46"/>
    </row>
    <row r="32" spans="1:18" s="9" customFormat="1" ht="9.6" customHeight="1">
      <c r="B32" s="535" t="s">
        <v>214</v>
      </c>
      <c r="C32" s="535"/>
      <c r="D32" s="535"/>
      <c r="E32" s="535"/>
      <c r="F32" s="535"/>
      <c r="G32" s="535"/>
      <c r="H32" s="535"/>
      <c r="I32" s="535"/>
      <c r="J32" s="535"/>
      <c r="K32" s="535"/>
      <c r="L32" s="535"/>
      <c r="M32" s="46"/>
      <c r="N32" s="46"/>
    </row>
    <row r="33" spans="1:18" s="1" customFormat="1" ht="3" customHeight="1">
      <c r="A33" s="9"/>
      <c r="B33" s="282"/>
      <c r="C33" s="282"/>
      <c r="D33" s="282"/>
      <c r="E33" s="282"/>
      <c r="F33" s="282"/>
      <c r="G33" s="282"/>
      <c r="H33" s="282"/>
      <c r="I33" s="282"/>
      <c r="J33" s="282"/>
      <c r="K33" s="282"/>
      <c r="L33" s="282"/>
      <c r="M33" s="46"/>
      <c r="N33" s="46"/>
    </row>
    <row r="34" spans="1:18" s="283" customFormat="1" ht="9.6" customHeight="1">
      <c r="A34" s="9" t="s">
        <v>136</v>
      </c>
      <c r="B34" s="260">
        <v>375495.11999997799</v>
      </c>
      <c r="C34" s="260">
        <v>84356.880000000296</v>
      </c>
      <c r="D34" s="260">
        <v>9692.6</v>
      </c>
      <c r="E34" s="260">
        <v>720.19</v>
      </c>
      <c r="F34" s="260">
        <v>470264.78999997827</v>
      </c>
      <c r="G34" s="78"/>
      <c r="H34" s="48">
        <v>79.847593948080899</v>
      </c>
      <c r="I34" s="48">
        <v>17.938166282873144</v>
      </c>
      <c r="J34" s="48">
        <v>2.0610941337965039</v>
      </c>
      <c r="K34" s="48">
        <v>0.15314563524945879</v>
      </c>
      <c r="L34" s="48">
        <v>100</v>
      </c>
      <c r="M34" s="46"/>
      <c r="N34" s="46"/>
      <c r="O34" s="46"/>
      <c r="P34" s="46"/>
      <c r="Q34" s="46"/>
      <c r="R34" s="46"/>
    </row>
    <row r="35" spans="1:18" ht="9.6" customHeight="1">
      <c r="A35" s="9" t="s">
        <v>182</v>
      </c>
      <c r="B35" s="260">
        <v>478654.07999994699</v>
      </c>
      <c r="C35" s="260">
        <v>23782.17</v>
      </c>
      <c r="D35" s="260">
        <v>1053.31</v>
      </c>
      <c r="E35" s="260">
        <v>46.44</v>
      </c>
      <c r="F35" s="260">
        <v>503535.99999994697</v>
      </c>
      <c r="G35" s="78"/>
      <c r="H35" s="48">
        <v>95.058561850592099</v>
      </c>
      <c r="I35" s="48">
        <v>4.7230327126565932</v>
      </c>
      <c r="J35" s="48">
        <v>0.20918266022689752</v>
      </c>
      <c r="K35" s="48">
        <v>9.2227765244202765E-3</v>
      </c>
      <c r="L35" s="48">
        <v>100.00000000000001</v>
      </c>
      <c r="M35" s="46"/>
      <c r="N35" s="46"/>
      <c r="O35" s="46"/>
      <c r="P35" s="46"/>
      <c r="Q35" s="46"/>
      <c r="R35" s="46"/>
    </row>
    <row r="36" spans="1:18" ht="20.100000000000001" customHeight="1">
      <c r="A36" s="335" t="s">
        <v>183</v>
      </c>
      <c r="B36" s="261">
        <v>1685099.2699999199</v>
      </c>
      <c r="C36" s="261">
        <v>105059.82</v>
      </c>
      <c r="D36" s="261">
        <v>5919.6199999999899</v>
      </c>
      <c r="E36" s="261">
        <v>837.23</v>
      </c>
      <c r="F36" s="261">
        <v>1796915.9399999199</v>
      </c>
      <c r="G36" s="264"/>
      <c r="H36" s="262">
        <v>93.77730101275607</v>
      </c>
      <c r="I36" s="262">
        <v>5.846674163289169</v>
      </c>
      <c r="J36" s="262">
        <v>0.32943221595553623</v>
      </c>
      <c r="K36" s="262">
        <v>4.6592607999238818E-2</v>
      </c>
      <c r="L36" s="262">
        <v>100.00000000000001</v>
      </c>
      <c r="M36" s="46"/>
      <c r="N36" s="46"/>
      <c r="O36" s="46"/>
      <c r="P36" s="46"/>
      <c r="Q36" s="46"/>
      <c r="R36" s="46"/>
    </row>
    <row r="37" spans="1:18" ht="9.6" customHeight="1">
      <c r="A37" s="9" t="s">
        <v>140</v>
      </c>
      <c r="B37" s="260">
        <v>1917288.2099997799</v>
      </c>
      <c r="C37" s="260">
        <v>47111.710000000297</v>
      </c>
      <c r="D37" s="260">
        <v>10892.7400000001</v>
      </c>
      <c r="E37" s="260">
        <v>2254.13</v>
      </c>
      <c r="F37" s="260">
        <v>1977546.78999978</v>
      </c>
      <c r="G37" s="78"/>
      <c r="H37" s="48">
        <v>96.952861985126191</v>
      </c>
      <c r="I37" s="48">
        <v>2.3823309889929605</v>
      </c>
      <c r="J37" s="48">
        <v>0.5508208480873068</v>
      </c>
      <c r="K37" s="48">
        <v>0.11398617779356061</v>
      </c>
      <c r="L37" s="48">
        <v>100.00000000000003</v>
      </c>
      <c r="M37" s="46"/>
      <c r="N37" s="46"/>
      <c r="O37" s="46"/>
      <c r="P37" s="46"/>
      <c r="Q37" s="46"/>
      <c r="R37" s="46"/>
    </row>
    <row r="38" spans="1:18" ht="9.6" customHeight="1">
      <c r="A38" s="22" t="s">
        <v>59</v>
      </c>
      <c r="B38" s="266">
        <v>4456536.6799996253</v>
      </c>
      <c r="C38" s="266">
        <v>260310.5800000006</v>
      </c>
      <c r="D38" s="266">
        <v>27558.270000000091</v>
      </c>
      <c r="E38" s="266">
        <v>3857.9900000000002</v>
      </c>
      <c r="F38" s="266">
        <v>4748263.5199996252</v>
      </c>
      <c r="G38" s="267"/>
      <c r="H38" s="49">
        <v>93.856136274424316</v>
      </c>
      <c r="I38" s="49">
        <v>5.4822269004990094</v>
      </c>
      <c r="J38" s="49">
        <v>0.58038627982471935</v>
      </c>
      <c r="K38" s="49">
        <v>8.1250545251968342E-2</v>
      </c>
      <c r="L38" s="49">
        <v>100.00000000000001</v>
      </c>
      <c r="M38" s="46"/>
      <c r="N38" s="46"/>
      <c r="O38" s="46"/>
      <c r="P38" s="46"/>
      <c r="Q38" s="46"/>
      <c r="R38" s="46"/>
    </row>
    <row r="39" spans="1:18" s="1" customFormat="1" ht="3" customHeight="1">
      <c r="A39" s="22"/>
      <c r="B39" s="266"/>
      <c r="C39" s="266"/>
      <c r="D39" s="266"/>
      <c r="E39" s="266"/>
      <c r="F39" s="266"/>
      <c r="G39" s="267"/>
      <c r="H39" s="49"/>
      <c r="I39" s="49"/>
      <c r="J39" s="49"/>
      <c r="K39" s="49"/>
      <c r="L39" s="49"/>
      <c r="M39" s="46"/>
      <c r="N39" s="46"/>
    </row>
    <row r="40" spans="1:18" ht="9.6" customHeight="1">
      <c r="A40" s="9"/>
      <c r="B40" s="535" t="s">
        <v>242</v>
      </c>
      <c r="C40" s="535"/>
      <c r="D40" s="535"/>
      <c r="E40" s="535"/>
      <c r="F40" s="535"/>
      <c r="G40" s="535"/>
      <c r="H40" s="535"/>
      <c r="I40" s="535"/>
      <c r="J40" s="535"/>
      <c r="K40" s="535"/>
      <c r="L40" s="535"/>
      <c r="M40" s="46"/>
      <c r="N40" s="46"/>
    </row>
    <row r="41" spans="1:18" s="1" customFormat="1" ht="3" customHeight="1">
      <c r="A41" s="22"/>
      <c r="B41" s="282"/>
      <c r="C41" s="282"/>
      <c r="D41" s="282"/>
      <c r="E41" s="282"/>
      <c r="F41" s="282"/>
      <c r="G41" s="282"/>
      <c r="H41" s="282"/>
      <c r="I41" s="282"/>
      <c r="J41" s="282"/>
      <c r="K41" s="282"/>
      <c r="L41" s="282"/>
      <c r="M41" s="46"/>
      <c r="N41" s="46"/>
    </row>
    <row r="42" spans="1:18" ht="9.6" customHeight="1">
      <c r="A42" s="270" t="s">
        <v>90</v>
      </c>
      <c r="B42" s="260">
        <v>1321145.88999991</v>
      </c>
      <c r="C42" s="260">
        <v>85597.500000000495</v>
      </c>
      <c r="D42" s="260">
        <v>9771.4699999999993</v>
      </c>
      <c r="E42" s="260">
        <v>1418.52</v>
      </c>
      <c r="F42" s="260">
        <v>1417933.3799999105</v>
      </c>
      <c r="G42" s="78"/>
      <c r="H42" s="48">
        <v>93.174045313750455</v>
      </c>
      <c r="I42" s="48">
        <v>6.0367786813796496</v>
      </c>
      <c r="J42" s="48">
        <v>0.68913463339163483</v>
      </c>
      <c r="K42" s="48">
        <v>0.10004137147826292</v>
      </c>
      <c r="L42" s="48">
        <v>100</v>
      </c>
      <c r="M42" s="46"/>
      <c r="N42" s="46"/>
      <c r="O42" s="46"/>
      <c r="P42" s="46"/>
      <c r="Q42" s="46"/>
      <c r="R42" s="46"/>
    </row>
    <row r="43" spans="1:18" ht="9.6" customHeight="1">
      <c r="A43" s="270" t="s">
        <v>91</v>
      </c>
      <c r="B43" s="260">
        <v>983356.19999993197</v>
      </c>
      <c r="C43" s="260">
        <v>80700.080000000395</v>
      </c>
      <c r="D43" s="260">
        <v>9059.6399999999903</v>
      </c>
      <c r="E43" s="260">
        <v>955.59</v>
      </c>
      <c r="F43" s="260">
        <v>1074071.5099999323</v>
      </c>
      <c r="G43" s="78"/>
      <c r="H43" s="48">
        <v>91.554071665116041</v>
      </c>
      <c r="I43" s="48">
        <v>7.5134736606136663</v>
      </c>
      <c r="J43" s="48">
        <v>0.84348573774203939</v>
      </c>
      <c r="K43" s="48">
        <v>8.8968936528263404E-2</v>
      </c>
      <c r="L43" s="48">
        <v>100.00000000000001</v>
      </c>
      <c r="M43" s="46"/>
      <c r="N43" s="46"/>
      <c r="O43" s="46"/>
      <c r="P43" s="46"/>
      <c r="Q43" s="46"/>
      <c r="R43" s="46"/>
    </row>
    <row r="44" spans="1:18" ht="9.6" customHeight="1">
      <c r="A44" s="270" t="s">
        <v>92</v>
      </c>
      <c r="B44" s="261">
        <v>946758.45999993</v>
      </c>
      <c r="C44" s="261">
        <v>51952.590000000302</v>
      </c>
      <c r="D44" s="261">
        <v>5377.35</v>
      </c>
      <c r="E44" s="261">
        <v>1189.8699999999999</v>
      </c>
      <c r="F44" s="260">
        <v>1005278.2699999303</v>
      </c>
      <c r="G44" s="264"/>
      <c r="H44" s="48">
        <v>94.178745154811281</v>
      </c>
      <c r="I44" s="48">
        <v>5.1679810009226506</v>
      </c>
      <c r="J44" s="48">
        <v>0.53491159219032691</v>
      </c>
      <c r="K44" s="48">
        <v>0.1183622520757444</v>
      </c>
      <c r="L44" s="48">
        <v>100</v>
      </c>
      <c r="M44" s="46"/>
      <c r="N44" s="46"/>
      <c r="O44" s="46"/>
      <c r="P44" s="46"/>
      <c r="Q44" s="46"/>
      <c r="R44" s="46"/>
    </row>
    <row r="45" spans="1:18" ht="9.6" customHeight="1">
      <c r="A45" s="270" t="s">
        <v>204</v>
      </c>
      <c r="B45" s="260">
        <v>838582.57999994804</v>
      </c>
      <c r="C45" s="260">
        <v>30361.790000000099</v>
      </c>
      <c r="D45" s="260">
        <v>2524.8000000000002</v>
      </c>
      <c r="E45" s="260">
        <v>222.66</v>
      </c>
      <c r="F45" s="260">
        <v>871691.82999994827</v>
      </c>
      <c r="G45" s="78"/>
      <c r="H45" s="48">
        <v>96.201725327630726</v>
      </c>
      <c r="I45" s="48">
        <v>3.483087595303251</v>
      </c>
      <c r="J45" s="48">
        <v>0.28964364619548516</v>
      </c>
      <c r="K45" s="48">
        <v>2.5543430870519138E-2</v>
      </c>
      <c r="L45" s="48">
        <v>99.999999999999972</v>
      </c>
      <c r="M45" s="46"/>
      <c r="N45" s="46"/>
      <c r="O45" s="46"/>
      <c r="P45" s="46"/>
      <c r="Q45" s="46"/>
      <c r="R45" s="46"/>
    </row>
    <row r="46" spans="1:18" ht="9.6" customHeight="1">
      <c r="A46" s="270" t="s">
        <v>205</v>
      </c>
      <c r="B46" s="266">
        <v>366693.549999988</v>
      </c>
      <c r="C46" s="266">
        <v>11698.62</v>
      </c>
      <c r="D46" s="266">
        <v>825.01</v>
      </c>
      <c r="E46" s="266">
        <v>71.349999999999994</v>
      </c>
      <c r="F46" s="260">
        <v>379288.52999998798</v>
      </c>
      <c r="G46" s="267"/>
      <c r="H46" s="48">
        <v>96.679314294054606</v>
      </c>
      <c r="I46" s="48">
        <v>3.0843590234590987</v>
      </c>
      <c r="J46" s="48">
        <v>0.21751514605517497</v>
      </c>
      <c r="K46" s="48">
        <v>1.8811536431118086E-2</v>
      </c>
      <c r="L46" s="48">
        <v>100</v>
      </c>
      <c r="M46" s="46"/>
      <c r="N46" s="46"/>
      <c r="O46" s="46"/>
      <c r="P46" s="46"/>
      <c r="Q46" s="46"/>
      <c r="R46" s="46"/>
    </row>
    <row r="47" spans="1:18" ht="9.6" customHeight="1">
      <c r="A47" s="275" t="s">
        <v>94</v>
      </c>
      <c r="B47" s="266">
        <v>4456536.6799997082</v>
      </c>
      <c r="C47" s="266">
        <v>260310.5800000013</v>
      </c>
      <c r="D47" s="266">
        <v>27558.26999999999</v>
      </c>
      <c r="E47" s="266">
        <v>3857.99</v>
      </c>
      <c r="F47" s="266">
        <v>4748263.519999709</v>
      </c>
      <c r="G47" s="286"/>
      <c r="H47" s="49">
        <v>93.856136274424401</v>
      </c>
      <c r="I47" s="49">
        <v>5.4822269004989277</v>
      </c>
      <c r="J47" s="49">
        <v>0.58038627982470692</v>
      </c>
      <c r="K47" s="49">
        <v>8.1250545251966885E-2</v>
      </c>
      <c r="L47" s="49">
        <v>100</v>
      </c>
      <c r="M47" s="46"/>
      <c r="N47" s="46"/>
      <c r="O47" s="46"/>
      <c r="P47" s="46"/>
      <c r="Q47" s="46"/>
      <c r="R47" s="46"/>
    </row>
    <row r="48" spans="1:18" s="1" customFormat="1" ht="3" customHeight="1">
      <c r="A48" s="22"/>
      <c r="B48" s="266"/>
      <c r="C48" s="266"/>
      <c r="D48" s="266"/>
      <c r="E48" s="266"/>
      <c r="F48" s="266"/>
      <c r="G48" s="267"/>
      <c r="H48" s="49"/>
      <c r="I48" s="49"/>
      <c r="J48" s="49"/>
      <c r="K48" s="49"/>
      <c r="L48" s="49"/>
      <c r="M48" s="46"/>
      <c r="N48" s="46"/>
    </row>
    <row r="49" spans="1:18" s="1" customFormat="1" ht="9.6" customHeight="1">
      <c r="A49" s="348"/>
      <c r="B49" s="535" t="s">
        <v>235</v>
      </c>
      <c r="C49" s="535"/>
      <c r="D49" s="535"/>
      <c r="E49" s="535"/>
      <c r="F49" s="535"/>
      <c r="G49" s="535"/>
      <c r="H49" s="535"/>
      <c r="I49" s="535"/>
      <c r="J49" s="535"/>
      <c r="K49" s="535"/>
      <c r="L49" s="535"/>
      <c r="M49" s="46"/>
      <c r="N49" s="46"/>
    </row>
    <row r="50" spans="1:18" s="1" customFormat="1" ht="3" customHeight="1">
      <c r="A50" s="348"/>
      <c r="B50" s="78"/>
      <c r="C50" s="78"/>
      <c r="D50" s="78"/>
      <c r="E50" s="78"/>
      <c r="F50" s="78"/>
      <c r="G50" s="78"/>
      <c r="H50" s="78"/>
      <c r="M50" s="46"/>
      <c r="N50" s="46"/>
    </row>
    <row r="51" spans="1:18" s="9" customFormat="1" ht="9.6" customHeight="1">
      <c r="B51" s="535" t="s">
        <v>214</v>
      </c>
      <c r="C51" s="535"/>
      <c r="D51" s="535"/>
      <c r="E51" s="535"/>
      <c r="F51" s="535"/>
      <c r="G51" s="535"/>
      <c r="H51" s="535"/>
      <c r="I51" s="535"/>
      <c r="J51" s="535"/>
      <c r="K51" s="535"/>
      <c r="L51" s="535"/>
      <c r="M51" s="46"/>
      <c r="N51" s="46"/>
    </row>
    <row r="52" spans="1:18" s="1" customFormat="1" ht="3" customHeight="1">
      <c r="A52" s="9"/>
      <c r="B52" s="282"/>
      <c r="C52" s="282"/>
      <c r="D52" s="282"/>
      <c r="E52" s="282"/>
      <c r="F52" s="282"/>
      <c r="G52" s="282"/>
      <c r="H52" s="282"/>
      <c r="I52" s="282"/>
      <c r="J52" s="282"/>
      <c r="K52" s="282"/>
      <c r="L52" s="282"/>
      <c r="M52" s="46"/>
      <c r="N52" s="46"/>
    </row>
    <row r="53" spans="1:18" s="283" customFormat="1" ht="9.6" customHeight="1">
      <c r="A53" s="9" t="s">
        <v>136</v>
      </c>
      <c r="B53" s="260">
        <v>8989.3699999999808</v>
      </c>
      <c r="C53" s="260">
        <v>15511.3199999999</v>
      </c>
      <c r="D53" s="260">
        <v>9617.6599999999198</v>
      </c>
      <c r="E53" s="260">
        <v>2931.8399999999801</v>
      </c>
      <c r="F53" s="260">
        <v>37050.189999999784</v>
      </c>
      <c r="G53" s="78"/>
      <c r="H53" s="48">
        <v>24.262682593530648</v>
      </c>
      <c r="I53" s="48">
        <v>41.865696235295935</v>
      </c>
      <c r="J53" s="48">
        <v>25.958463370903029</v>
      </c>
      <c r="K53" s="48">
        <v>7.9131578002703833</v>
      </c>
      <c r="L53" s="48">
        <v>100</v>
      </c>
      <c r="M53" s="46"/>
      <c r="N53" s="46"/>
      <c r="O53" s="46"/>
      <c r="P53" s="46"/>
      <c r="Q53" s="46"/>
      <c r="R53" s="46"/>
    </row>
    <row r="54" spans="1:18" ht="9.6" customHeight="1">
      <c r="A54" s="9" t="s">
        <v>182</v>
      </c>
      <c r="B54" s="260">
        <v>5815.0499999999702</v>
      </c>
      <c r="C54" s="260">
        <v>2810.6799999999898</v>
      </c>
      <c r="D54" s="260">
        <v>963.45000000000095</v>
      </c>
      <c r="E54" s="260">
        <v>204.4</v>
      </c>
      <c r="F54" s="260">
        <v>9793.5799999999599</v>
      </c>
      <c r="G54" s="78"/>
      <c r="H54" s="48">
        <v>59.376142329975288</v>
      </c>
      <c r="I54" s="48">
        <v>28.699209073699315</v>
      </c>
      <c r="J54" s="48">
        <v>9.8375670592368145</v>
      </c>
      <c r="K54" s="48">
        <v>2.0870815370885909</v>
      </c>
      <c r="L54" s="48">
        <v>100.00000000000001</v>
      </c>
      <c r="M54" s="46"/>
      <c r="N54" s="46"/>
      <c r="O54" s="46"/>
      <c r="P54" s="46"/>
      <c r="Q54" s="46"/>
      <c r="R54" s="46"/>
    </row>
    <row r="55" spans="1:18" ht="20.100000000000001" customHeight="1">
      <c r="A55" s="335" t="s">
        <v>183</v>
      </c>
      <c r="B55" s="261">
        <v>22342.260000000999</v>
      </c>
      <c r="C55" s="261">
        <v>15752.1800000001</v>
      </c>
      <c r="D55" s="261">
        <v>5857.99999999999</v>
      </c>
      <c r="E55" s="261">
        <v>2422.0899999999601</v>
      </c>
      <c r="F55" s="261">
        <v>46374.530000001054</v>
      </c>
      <c r="G55" s="264"/>
      <c r="H55" s="262">
        <v>48.177868325566834</v>
      </c>
      <c r="I55" s="262">
        <v>33.967309210464755</v>
      </c>
      <c r="J55" s="262">
        <v>12.63193395167532</v>
      </c>
      <c r="K55" s="262">
        <v>5.2228885122930739</v>
      </c>
      <c r="L55" s="262">
        <v>99.999999999999972</v>
      </c>
      <c r="M55" s="46"/>
      <c r="N55" s="46"/>
      <c r="O55" s="46"/>
      <c r="P55" s="46"/>
      <c r="Q55" s="46"/>
      <c r="R55" s="46"/>
    </row>
    <row r="56" spans="1:18" ht="9.6" customHeight="1">
      <c r="A56" s="9" t="s">
        <v>140</v>
      </c>
      <c r="B56" s="260">
        <v>52831.2900000031</v>
      </c>
      <c r="C56" s="260">
        <v>31183.720000005898</v>
      </c>
      <c r="D56" s="260">
        <v>19302.330000002501</v>
      </c>
      <c r="E56" s="260">
        <v>12921.5800000002</v>
      </c>
      <c r="F56" s="260">
        <v>116238.92000001171</v>
      </c>
      <c r="G56" s="78"/>
      <c r="H56" s="48">
        <v>45.450602947788724</v>
      </c>
      <c r="I56" s="48">
        <v>26.827262331758376</v>
      </c>
      <c r="J56" s="48">
        <v>16.605737561911756</v>
      </c>
      <c r="K56" s="48">
        <v>11.11639715854113</v>
      </c>
      <c r="L56" s="48">
        <v>99.999999999999986</v>
      </c>
      <c r="M56" s="46"/>
      <c r="N56" s="46"/>
      <c r="O56" s="46"/>
      <c r="P56" s="46"/>
      <c r="Q56" s="46"/>
      <c r="R56" s="46"/>
    </row>
    <row r="57" spans="1:18" ht="9.6" customHeight="1">
      <c r="A57" s="22" t="s">
        <v>59</v>
      </c>
      <c r="B57" s="266">
        <v>89977.970000004047</v>
      </c>
      <c r="C57" s="266">
        <v>65257.900000005888</v>
      </c>
      <c r="D57" s="266">
        <v>35741.440000002411</v>
      </c>
      <c r="E57" s="266">
        <v>18479.910000000142</v>
      </c>
      <c r="F57" s="266">
        <v>209457.22000001252</v>
      </c>
      <c r="G57" s="267"/>
      <c r="H57" s="49">
        <v>42.957683674021204</v>
      </c>
      <c r="I57" s="49">
        <v>31.155717621002509</v>
      </c>
      <c r="J57" s="49">
        <v>17.06383766575355</v>
      </c>
      <c r="K57" s="49">
        <v>8.8227610392227298</v>
      </c>
      <c r="L57" s="49">
        <v>100</v>
      </c>
      <c r="M57" s="46"/>
      <c r="N57" s="46"/>
      <c r="O57" s="46"/>
      <c r="P57" s="46"/>
      <c r="Q57" s="46"/>
      <c r="R57" s="46"/>
    </row>
    <row r="58" spans="1:18" s="1" customFormat="1" ht="3" customHeight="1">
      <c r="A58" s="22"/>
      <c r="B58" s="266"/>
      <c r="C58" s="266"/>
      <c r="D58" s="266"/>
      <c r="E58" s="266"/>
      <c r="F58" s="266"/>
      <c r="G58" s="267"/>
      <c r="H58" s="49"/>
      <c r="I58" s="49"/>
      <c r="J58" s="49"/>
      <c r="K58" s="49"/>
      <c r="L58" s="49"/>
      <c r="M58" s="46"/>
      <c r="N58" s="46"/>
    </row>
    <row r="59" spans="1:18" ht="9.6" customHeight="1">
      <c r="A59" s="9"/>
      <c r="B59" s="535" t="s">
        <v>242</v>
      </c>
      <c r="C59" s="535"/>
      <c r="D59" s="535"/>
      <c r="E59" s="535"/>
      <c r="F59" s="535"/>
      <c r="G59" s="535"/>
      <c r="H59" s="535"/>
      <c r="I59" s="535"/>
      <c r="J59" s="535"/>
      <c r="K59" s="535"/>
      <c r="L59" s="535"/>
      <c r="M59" s="46"/>
      <c r="N59" s="46"/>
    </row>
    <row r="60" spans="1:18" s="1" customFormat="1" ht="3" customHeight="1">
      <c r="A60" s="22"/>
      <c r="B60" s="282"/>
      <c r="C60" s="282"/>
      <c r="D60" s="282"/>
      <c r="E60" s="282"/>
      <c r="F60" s="282"/>
      <c r="G60" s="282"/>
      <c r="H60" s="282"/>
      <c r="I60" s="282"/>
      <c r="J60" s="282"/>
      <c r="K60" s="282"/>
      <c r="L60" s="282"/>
      <c r="M60" s="46"/>
      <c r="N60" s="46"/>
    </row>
    <row r="61" spans="1:18" ht="9.6" customHeight="1">
      <c r="A61" s="270" t="s">
        <v>90</v>
      </c>
      <c r="B61" s="260">
        <v>30307.320000004001</v>
      </c>
      <c r="C61" s="260">
        <v>23201.500000002001</v>
      </c>
      <c r="D61" s="260">
        <v>12626.710000000099</v>
      </c>
      <c r="E61" s="260">
        <v>7096.7200000001703</v>
      </c>
      <c r="F61" s="260">
        <v>73232.250000006272</v>
      </c>
      <c r="G61" s="78"/>
      <c r="H61" s="48">
        <v>41.385209385211304</v>
      </c>
      <c r="I61" s="48">
        <v>31.682079957942044</v>
      </c>
      <c r="J61" s="48">
        <v>17.242007448902662</v>
      </c>
      <c r="K61" s="48">
        <v>9.6907032079439901</v>
      </c>
      <c r="L61" s="48">
        <v>100</v>
      </c>
      <c r="M61" s="46"/>
      <c r="N61" s="46"/>
      <c r="O61" s="46"/>
      <c r="P61" s="46"/>
      <c r="Q61" s="46"/>
      <c r="R61" s="46"/>
    </row>
    <row r="62" spans="1:18" ht="9.6" customHeight="1">
      <c r="A62" s="270" t="s">
        <v>91</v>
      </c>
      <c r="B62" s="260">
        <v>19245.6300000009</v>
      </c>
      <c r="C62" s="260">
        <v>14790.860000000301</v>
      </c>
      <c r="D62" s="260">
        <v>7833.1500000000797</v>
      </c>
      <c r="E62" s="260">
        <v>3251.47999999998</v>
      </c>
      <c r="F62" s="260">
        <v>45121.120000001261</v>
      </c>
      <c r="G62" s="78"/>
      <c r="H62" s="48">
        <v>42.653263039570746</v>
      </c>
      <c r="I62" s="48">
        <v>32.780347650944584</v>
      </c>
      <c r="J62" s="48">
        <v>17.360273858450011</v>
      </c>
      <c r="K62" s="48">
        <v>7.2061154510346572</v>
      </c>
      <c r="L62" s="48">
        <v>100.00000000000001</v>
      </c>
      <c r="M62" s="46"/>
      <c r="N62" s="46"/>
      <c r="O62" s="46"/>
      <c r="P62" s="46"/>
      <c r="Q62" s="46"/>
      <c r="R62" s="46"/>
    </row>
    <row r="63" spans="1:18" ht="9.6" customHeight="1">
      <c r="A63" s="270" t="s">
        <v>92</v>
      </c>
      <c r="B63" s="261">
        <v>21885.130000001602</v>
      </c>
      <c r="C63" s="261">
        <v>14667.950000000699</v>
      </c>
      <c r="D63" s="261">
        <v>9804.9099999999708</v>
      </c>
      <c r="E63" s="261">
        <v>6230.2999999998901</v>
      </c>
      <c r="F63" s="260">
        <v>52588.290000002162</v>
      </c>
      <c r="G63" s="264"/>
      <c r="H63" s="48">
        <v>41.615975723874463</v>
      </c>
      <c r="I63" s="48">
        <v>27.892045928856206</v>
      </c>
      <c r="J63" s="48">
        <v>18.644664049733446</v>
      </c>
      <c r="K63" s="48">
        <v>11.847314297535885</v>
      </c>
      <c r="L63" s="48">
        <v>100</v>
      </c>
      <c r="M63" s="46"/>
      <c r="N63" s="46"/>
      <c r="O63" s="46"/>
      <c r="P63" s="46"/>
      <c r="Q63" s="46"/>
      <c r="R63" s="46"/>
    </row>
    <row r="64" spans="1:18" ht="9.6" customHeight="1">
      <c r="A64" s="270" t="s">
        <v>204</v>
      </c>
      <c r="B64" s="260">
        <v>13040.4399999999</v>
      </c>
      <c r="C64" s="260">
        <v>8766.7200000000194</v>
      </c>
      <c r="D64" s="260">
        <v>3499.7399999999702</v>
      </c>
      <c r="E64" s="260">
        <v>1704.0700000000099</v>
      </c>
      <c r="F64" s="260">
        <v>27010.969999999899</v>
      </c>
      <c r="G64" s="78"/>
      <c r="H64" s="48">
        <v>48.278310627126494</v>
      </c>
      <c r="I64" s="48">
        <v>32.456146521209909</v>
      </c>
      <c r="J64" s="48">
        <v>12.956735726262266</v>
      </c>
      <c r="K64" s="48">
        <v>6.3088071254013318</v>
      </c>
      <c r="L64" s="48">
        <v>100</v>
      </c>
      <c r="M64" s="46"/>
      <c r="N64" s="46"/>
      <c r="O64" s="46"/>
      <c r="P64" s="46"/>
      <c r="Q64" s="46"/>
      <c r="R64" s="46"/>
    </row>
    <row r="65" spans="1:18" ht="9.6" customHeight="1">
      <c r="A65" s="270" t="s">
        <v>205</v>
      </c>
      <c r="B65" s="260">
        <v>5499.4500000000298</v>
      </c>
      <c r="C65" s="260">
        <v>3830.8699999999499</v>
      </c>
      <c r="D65" s="260">
        <v>1976.9299999999901</v>
      </c>
      <c r="E65" s="260">
        <v>197.34</v>
      </c>
      <c r="F65" s="260">
        <v>11504.589999999969</v>
      </c>
      <c r="G65" s="267"/>
      <c r="H65" s="48">
        <v>47.802225024968678</v>
      </c>
      <c r="I65" s="48">
        <v>33.29862254978196</v>
      </c>
      <c r="J65" s="48">
        <v>17.183837059816952</v>
      </c>
      <c r="K65" s="48">
        <v>1.7153153654324103</v>
      </c>
      <c r="L65" s="48">
        <v>100.00000000000001</v>
      </c>
      <c r="M65" s="46"/>
      <c r="N65" s="46"/>
      <c r="O65" s="46"/>
      <c r="P65" s="46"/>
      <c r="Q65" s="46"/>
      <c r="R65" s="46"/>
    </row>
    <row r="66" spans="1:18" ht="9.6" customHeight="1">
      <c r="A66" s="275" t="s">
        <v>94</v>
      </c>
      <c r="B66" s="266">
        <v>89977.970000006433</v>
      </c>
      <c r="C66" s="266">
        <v>65257.900000002963</v>
      </c>
      <c r="D66" s="266">
        <v>35741.440000000111</v>
      </c>
      <c r="E66" s="266">
        <v>18479.910000000051</v>
      </c>
      <c r="F66" s="266">
        <v>209457.22000000958</v>
      </c>
      <c r="G66" s="286"/>
      <c r="H66" s="49">
        <v>42.957683674022945</v>
      </c>
      <c r="I66" s="49">
        <v>31.15571762100155</v>
      </c>
      <c r="J66" s="49">
        <v>17.06383766575269</v>
      </c>
      <c r="K66" s="49">
        <v>8.8227610392228097</v>
      </c>
      <c r="L66" s="49">
        <v>99.999999999999986</v>
      </c>
      <c r="M66" s="46"/>
      <c r="N66" s="46"/>
      <c r="O66" s="46"/>
      <c r="P66" s="46"/>
      <c r="Q66" s="46"/>
      <c r="R66" s="46"/>
    </row>
    <row r="67" spans="1:18" s="1" customFormat="1" ht="3" customHeight="1">
      <c r="A67" s="22"/>
      <c r="B67" s="266"/>
      <c r="C67" s="266"/>
      <c r="D67" s="266"/>
      <c r="E67" s="266"/>
      <c r="F67" s="266"/>
      <c r="G67" s="267"/>
      <c r="H67" s="49"/>
      <c r="I67" s="49"/>
      <c r="J67" s="49"/>
      <c r="K67" s="49"/>
      <c r="L67" s="49"/>
      <c r="M67" s="46"/>
      <c r="N67" s="46"/>
    </row>
    <row r="68" spans="1:18" s="1" customFormat="1" ht="9.6" customHeight="1">
      <c r="A68" s="348"/>
      <c r="B68" s="535" t="s">
        <v>236</v>
      </c>
      <c r="C68" s="535"/>
      <c r="D68" s="535"/>
      <c r="E68" s="535"/>
      <c r="F68" s="535"/>
      <c r="G68" s="535"/>
      <c r="H68" s="535"/>
      <c r="I68" s="535"/>
      <c r="J68" s="535"/>
      <c r="K68" s="535"/>
      <c r="L68" s="535"/>
      <c r="M68" s="46"/>
      <c r="N68" s="46"/>
    </row>
    <row r="69" spans="1:18" s="1" customFormat="1" ht="3" customHeight="1">
      <c r="A69" s="348"/>
      <c r="B69" s="78"/>
      <c r="C69" s="78"/>
      <c r="D69" s="78"/>
      <c r="E69" s="78"/>
      <c r="F69" s="78"/>
      <c r="G69" s="78"/>
      <c r="H69" s="78"/>
      <c r="M69" s="46"/>
      <c r="N69" s="46"/>
    </row>
    <row r="70" spans="1:18" s="9" customFormat="1" ht="9.6" customHeight="1">
      <c r="A70" s="1"/>
      <c r="B70" s="535" t="s">
        <v>214</v>
      </c>
      <c r="C70" s="535"/>
      <c r="D70" s="535"/>
      <c r="E70" s="535"/>
      <c r="F70" s="535"/>
      <c r="G70" s="535"/>
      <c r="H70" s="535"/>
      <c r="I70" s="535"/>
      <c r="J70" s="535"/>
      <c r="K70" s="535"/>
      <c r="L70" s="535"/>
      <c r="M70" s="46"/>
      <c r="N70" s="46"/>
    </row>
    <row r="71" spans="1:18" s="1" customFormat="1" ht="3" customHeight="1">
      <c r="A71" s="9"/>
      <c r="B71" s="282"/>
      <c r="C71" s="282"/>
      <c r="D71" s="282"/>
      <c r="E71" s="282"/>
      <c r="F71" s="282"/>
      <c r="G71" s="282"/>
      <c r="H71" s="282"/>
      <c r="I71" s="282"/>
      <c r="J71" s="282"/>
      <c r="K71" s="282"/>
      <c r="L71" s="282"/>
      <c r="M71" s="46"/>
      <c r="N71" s="46"/>
    </row>
    <row r="72" spans="1:18" s="283" customFormat="1" ht="9.6" customHeight="1">
      <c r="A72" s="9" t="s">
        <v>136</v>
      </c>
      <c r="B72" s="260">
        <v>5420.7600000003204</v>
      </c>
      <c r="C72" s="260">
        <v>45434.850000000297</v>
      </c>
      <c r="D72" s="260">
        <v>61131.479999998199</v>
      </c>
      <c r="E72" s="260">
        <v>55041.850000004997</v>
      </c>
      <c r="F72" s="260">
        <v>167028.94000000381</v>
      </c>
      <c r="G72" s="78"/>
      <c r="H72" s="48">
        <v>3.2454016651247364</v>
      </c>
      <c r="I72" s="48">
        <v>27.20178311614697</v>
      </c>
      <c r="J72" s="48">
        <v>36.599334223157257</v>
      </c>
      <c r="K72" s="48">
        <v>32.953480995571034</v>
      </c>
      <c r="L72" s="48">
        <v>100</v>
      </c>
      <c r="M72" s="46"/>
      <c r="N72" s="46"/>
      <c r="O72" s="46"/>
      <c r="P72" s="46"/>
      <c r="Q72" s="46"/>
      <c r="R72" s="46"/>
    </row>
    <row r="73" spans="1:18" ht="9.6" customHeight="1">
      <c r="A73" s="9" t="s">
        <v>182</v>
      </c>
      <c r="B73" s="260">
        <v>1134.68999999998</v>
      </c>
      <c r="C73" s="260">
        <v>3798.7699999998999</v>
      </c>
      <c r="D73" s="260">
        <v>4069.5899999999101</v>
      </c>
      <c r="E73" s="260">
        <v>2513.26999999998</v>
      </c>
      <c r="F73" s="260">
        <v>11516.319999999771</v>
      </c>
      <c r="G73" s="78"/>
      <c r="H73" s="48">
        <v>9.8528870333579022</v>
      </c>
      <c r="I73" s="48">
        <v>32.985971213026168</v>
      </c>
      <c r="J73" s="48">
        <v>35.337590480292242</v>
      </c>
      <c r="K73" s="48">
        <v>21.823551273323684</v>
      </c>
      <c r="L73" s="48">
        <v>100</v>
      </c>
      <c r="M73" s="46"/>
      <c r="N73" s="46"/>
      <c r="O73" s="46"/>
      <c r="P73" s="46"/>
      <c r="Q73" s="46"/>
      <c r="R73" s="46"/>
    </row>
    <row r="74" spans="1:18" ht="20.100000000000001" customHeight="1">
      <c r="A74" s="335" t="s">
        <v>183</v>
      </c>
      <c r="B74" s="261">
        <v>4239.20999999996</v>
      </c>
      <c r="C74" s="261">
        <v>11891.7500000037</v>
      </c>
      <c r="D74" s="261">
        <v>11727.6700000032</v>
      </c>
      <c r="E74" s="261">
        <v>34259.370000019</v>
      </c>
      <c r="F74" s="261">
        <v>62118.000000025859</v>
      </c>
      <c r="G74" s="264"/>
      <c r="H74" s="262">
        <v>6.8244470201844809</v>
      </c>
      <c r="I74" s="262">
        <v>19.143806948064572</v>
      </c>
      <c r="J74" s="262">
        <v>18.879664509479248</v>
      </c>
      <c r="K74" s="262">
        <v>55.1520815222717</v>
      </c>
      <c r="L74" s="262">
        <v>100</v>
      </c>
      <c r="M74" s="46"/>
      <c r="N74" s="46"/>
      <c r="O74" s="46"/>
      <c r="P74" s="46"/>
      <c r="Q74" s="46"/>
      <c r="R74" s="46"/>
    </row>
    <row r="75" spans="1:18" ht="9.6" customHeight="1">
      <c r="A75" s="9" t="s">
        <v>140</v>
      </c>
      <c r="B75" s="260">
        <v>3852.64999999989</v>
      </c>
      <c r="C75" s="260">
        <v>9054.2200000019802</v>
      </c>
      <c r="D75" s="260">
        <v>12396.6200000016</v>
      </c>
      <c r="E75" s="260">
        <v>40031.430000009103</v>
      </c>
      <c r="F75" s="260">
        <v>65334.920000012571</v>
      </c>
      <c r="G75" s="78"/>
      <c r="H75" s="48">
        <v>5.896770058031982</v>
      </c>
      <c r="I75" s="48">
        <v>13.858163444602425</v>
      </c>
      <c r="J75" s="48">
        <v>18.973957571233292</v>
      </c>
      <c r="K75" s="48">
        <v>61.2711089261323</v>
      </c>
      <c r="L75" s="48">
        <v>100</v>
      </c>
      <c r="M75" s="46"/>
      <c r="N75" s="46"/>
      <c r="O75" s="46"/>
      <c r="P75" s="46"/>
      <c r="Q75" s="46"/>
      <c r="R75" s="46"/>
    </row>
    <row r="76" spans="1:18" ht="9.6" customHeight="1">
      <c r="A76" s="22" t="s">
        <v>59</v>
      </c>
      <c r="B76" s="266">
        <v>14647.310000000152</v>
      </c>
      <c r="C76" s="266">
        <v>70179.590000005875</v>
      </c>
      <c r="D76" s="266">
        <v>89325.360000002896</v>
      </c>
      <c r="E76" s="266">
        <v>131845.92000003307</v>
      </c>
      <c r="F76" s="266">
        <v>305998.18000004202</v>
      </c>
      <c r="G76" s="267"/>
      <c r="H76" s="49">
        <v>4.7867310844783919</v>
      </c>
      <c r="I76" s="49">
        <v>22.934642944607134</v>
      </c>
      <c r="J76" s="49">
        <v>29.191467740099181</v>
      </c>
      <c r="K76" s="49">
        <v>43.087158230815284</v>
      </c>
      <c r="L76" s="49">
        <v>100</v>
      </c>
      <c r="M76" s="46"/>
      <c r="N76" s="46"/>
      <c r="O76" s="46"/>
      <c r="P76" s="46"/>
      <c r="Q76" s="46"/>
      <c r="R76" s="46"/>
    </row>
    <row r="77" spans="1:18" s="1" customFormat="1" ht="3" customHeight="1">
      <c r="A77" s="22"/>
      <c r="B77" s="266"/>
      <c r="C77" s="266"/>
      <c r="D77" s="266"/>
      <c r="E77" s="266"/>
      <c r="F77" s="266"/>
      <c r="G77" s="267"/>
      <c r="H77" s="49"/>
      <c r="I77" s="49"/>
      <c r="J77" s="49"/>
      <c r="K77" s="49"/>
      <c r="L77" s="49"/>
      <c r="M77" s="46"/>
      <c r="N77" s="46"/>
    </row>
    <row r="78" spans="1:18" ht="9.6" customHeight="1">
      <c r="A78" s="9"/>
      <c r="B78" s="535" t="s">
        <v>242</v>
      </c>
      <c r="C78" s="535"/>
      <c r="D78" s="535"/>
      <c r="E78" s="535"/>
      <c r="F78" s="535"/>
      <c r="G78" s="535"/>
      <c r="H78" s="535"/>
      <c r="I78" s="535"/>
      <c r="J78" s="535"/>
      <c r="K78" s="535"/>
      <c r="L78" s="535"/>
      <c r="M78" s="46"/>
      <c r="N78" s="46"/>
    </row>
    <row r="79" spans="1:18" s="1" customFormat="1" ht="3" customHeight="1">
      <c r="A79" s="22"/>
      <c r="B79" s="282"/>
      <c r="C79" s="282"/>
      <c r="D79" s="282"/>
      <c r="E79" s="282"/>
      <c r="F79" s="282"/>
      <c r="G79" s="282"/>
      <c r="H79" s="282"/>
      <c r="I79" s="282"/>
      <c r="J79" s="282"/>
      <c r="K79" s="282"/>
      <c r="L79" s="282"/>
      <c r="M79" s="46"/>
      <c r="N79" s="46"/>
    </row>
    <row r="80" spans="1:18" ht="9.6" customHeight="1">
      <c r="A80" s="270" t="s">
        <v>90</v>
      </c>
      <c r="B80" s="260">
        <v>6106.4300000010599</v>
      </c>
      <c r="C80" s="260">
        <v>27753.1100000117</v>
      </c>
      <c r="D80" s="260">
        <v>35417.840000004799</v>
      </c>
      <c r="E80" s="260">
        <v>67425.919999971302</v>
      </c>
      <c r="F80" s="260">
        <v>136703.29999998887</v>
      </c>
      <c r="G80" s="78"/>
      <c r="H80" s="48">
        <v>4.4669221591589645</v>
      </c>
      <c r="I80" s="48">
        <v>20.301711809454464</v>
      </c>
      <c r="J80" s="48">
        <v>25.90854792825607</v>
      </c>
      <c r="K80" s="48">
        <v>49.322818103130494</v>
      </c>
      <c r="L80" s="48">
        <v>100</v>
      </c>
      <c r="M80" s="46"/>
      <c r="N80" s="46"/>
      <c r="O80" s="46"/>
      <c r="P80" s="46"/>
      <c r="Q80" s="46"/>
      <c r="R80" s="46"/>
    </row>
    <row r="81" spans="1:18" ht="9.6" customHeight="1">
      <c r="A81" s="270" t="s">
        <v>91</v>
      </c>
      <c r="B81" s="260">
        <v>3731.2099999999</v>
      </c>
      <c r="C81" s="260">
        <v>21572.4900000079</v>
      </c>
      <c r="D81" s="260">
        <v>27378.180000007302</v>
      </c>
      <c r="E81" s="260">
        <v>34526.510000011796</v>
      </c>
      <c r="F81" s="260">
        <v>87208.390000026906</v>
      </c>
      <c r="G81" s="78"/>
      <c r="H81" s="48">
        <v>4.2784988921349756</v>
      </c>
      <c r="I81" s="48">
        <v>24.736713979011931</v>
      </c>
      <c r="J81" s="48">
        <v>31.393974822833965</v>
      </c>
      <c r="K81" s="48">
        <v>39.590812306019117</v>
      </c>
      <c r="L81" s="48">
        <v>99.999999999999986</v>
      </c>
      <c r="M81" s="46"/>
      <c r="N81" s="46"/>
      <c r="O81" s="46"/>
      <c r="P81" s="46"/>
      <c r="Q81" s="46"/>
      <c r="R81" s="46"/>
    </row>
    <row r="82" spans="1:18" ht="9.6" customHeight="1">
      <c r="A82" s="270" t="s">
        <v>92</v>
      </c>
      <c r="B82" s="261">
        <v>2321.1199999999099</v>
      </c>
      <c r="C82" s="261">
        <v>13512.4700000023</v>
      </c>
      <c r="D82" s="261">
        <v>15628.7000000018</v>
      </c>
      <c r="E82" s="261">
        <v>18199.640000002601</v>
      </c>
      <c r="F82" s="260">
        <v>49661.930000006614</v>
      </c>
      <c r="G82" s="264"/>
      <c r="H82" s="48">
        <v>4.6738417133599128</v>
      </c>
      <c r="I82" s="48">
        <v>27.208910326281117</v>
      </c>
      <c r="J82" s="48">
        <v>31.470182491900172</v>
      </c>
      <c r="K82" s="48">
        <v>36.647065468458791</v>
      </c>
      <c r="L82" s="48">
        <v>100</v>
      </c>
      <c r="M82" s="46"/>
      <c r="N82" s="46"/>
      <c r="O82" s="46"/>
      <c r="P82" s="46"/>
      <c r="Q82" s="46"/>
      <c r="R82" s="46"/>
    </row>
    <row r="83" spans="1:18" ht="9.6" customHeight="1">
      <c r="A83" s="270" t="s">
        <v>204</v>
      </c>
      <c r="B83" s="260">
        <v>1988.4099999999401</v>
      </c>
      <c r="C83" s="260">
        <v>5811.9400000001997</v>
      </c>
      <c r="D83" s="260">
        <v>8738.7900000003501</v>
      </c>
      <c r="E83" s="260">
        <v>9589.2300000003397</v>
      </c>
      <c r="F83" s="260">
        <v>26128.370000000832</v>
      </c>
      <c r="G83" s="78"/>
      <c r="H83" s="48">
        <v>7.610157082129029</v>
      </c>
      <c r="I83" s="48">
        <v>22.24379094447918</v>
      </c>
      <c r="J83" s="48">
        <v>33.445599553282776</v>
      </c>
      <c r="K83" s="48">
        <v>36.700452420109002</v>
      </c>
      <c r="L83" s="48">
        <v>99.999999999999986</v>
      </c>
      <c r="M83" s="46"/>
      <c r="N83" s="46"/>
      <c r="O83" s="46"/>
      <c r="P83" s="46"/>
      <c r="Q83" s="46"/>
      <c r="R83" s="46"/>
    </row>
    <row r="84" spans="1:18" ht="9.6" customHeight="1">
      <c r="A84" s="270" t="s">
        <v>205</v>
      </c>
      <c r="B84" s="260">
        <v>500.14000000000101</v>
      </c>
      <c r="C84" s="260">
        <v>1529.5799999999799</v>
      </c>
      <c r="D84" s="260">
        <v>2161.8499999999699</v>
      </c>
      <c r="E84" s="260">
        <v>2104.6199999999699</v>
      </c>
      <c r="F84" s="260">
        <v>6296.1899999999205</v>
      </c>
      <c r="G84" s="267"/>
      <c r="H84" s="48">
        <v>7.9435341055464859</v>
      </c>
      <c r="I84" s="48">
        <v>24.293739547249992</v>
      </c>
      <c r="J84" s="48">
        <v>34.335844375725593</v>
      </c>
      <c r="K84" s="48">
        <v>33.426881971477933</v>
      </c>
      <c r="L84" s="48">
        <v>100</v>
      </c>
      <c r="M84" s="46"/>
      <c r="N84" s="46"/>
      <c r="O84" s="46"/>
      <c r="P84" s="46"/>
      <c r="Q84" s="46"/>
      <c r="R84" s="46"/>
    </row>
    <row r="85" spans="1:18" ht="9.6" customHeight="1">
      <c r="A85" s="316" t="s">
        <v>94</v>
      </c>
      <c r="B85" s="309">
        <v>14647.310000000811</v>
      </c>
      <c r="C85" s="309">
        <v>70179.590000022086</v>
      </c>
      <c r="D85" s="309">
        <v>89325.360000014218</v>
      </c>
      <c r="E85" s="309">
        <v>131845.91999998601</v>
      </c>
      <c r="F85" s="309">
        <v>305998.18000002316</v>
      </c>
      <c r="G85" s="317"/>
      <c r="H85" s="318">
        <v>4.7867310844789017</v>
      </c>
      <c r="I85" s="318">
        <v>22.934642944613845</v>
      </c>
      <c r="J85" s="318">
        <v>29.191467740104681</v>
      </c>
      <c r="K85" s="318">
        <v>43.087158230802558</v>
      </c>
      <c r="L85" s="318">
        <v>99.999999999999986</v>
      </c>
      <c r="M85" s="46"/>
      <c r="N85" s="46"/>
      <c r="O85" s="46"/>
      <c r="P85" s="46"/>
      <c r="Q85" s="46"/>
      <c r="R85" s="46"/>
    </row>
    <row r="86" spans="1:18" s="1" customFormat="1" ht="3" customHeight="1">
      <c r="A86" s="22"/>
      <c r="B86" s="266"/>
      <c r="C86" s="266"/>
      <c r="D86" s="266"/>
      <c r="E86" s="266"/>
      <c r="F86" s="266"/>
      <c r="G86" s="267"/>
      <c r="H86" s="49"/>
      <c r="I86" s="49"/>
      <c r="J86" s="49"/>
      <c r="K86" s="49"/>
      <c r="L86" s="49"/>
    </row>
    <row r="87" spans="1:18" ht="9.6" customHeight="1">
      <c r="A87" s="554" t="s">
        <v>206</v>
      </c>
      <c r="B87" s="554"/>
      <c r="C87" s="554"/>
      <c r="D87" s="554"/>
      <c r="E87" s="554"/>
      <c r="F87" s="554"/>
      <c r="G87" s="554"/>
      <c r="H87" s="554"/>
      <c r="I87" s="1"/>
      <c r="J87" s="1"/>
      <c r="K87" s="1"/>
      <c r="L87" s="1"/>
    </row>
    <row r="88" spans="1:18">
      <c r="A88" s="554" t="s">
        <v>207</v>
      </c>
      <c r="B88" s="554"/>
      <c r="C88" s="554"/>
      <c r="D88" s="554"/>
      <c r="E88" s="554"/>
      <c r="F88" s="554"/>
      <c r="G88" s="554"/>
      <c r="H88" s="554"/>
      <c r="I88" s="554"/>
      <c r="J88" s="554"/>
      <c r="K88" s="554"/>
      <c r="L88" s="554"/>
    </row>
    <row r="89" spans="1:18">
      <c r="A89" s="554"/>
      <c r="B89" s="554"/>
      <c r="C89" s="554"/>
      <c r="D89" s="554"/>
      <c r="E89" s="554"/>
      <c r="F89" s="554"/>
      <c r="G89" s="554"/>
      <c r="H89" s="554"/>
      <c r="I89" s="554"/>
      <c r="J89" s="554"/>
      <c r="K89" s="554"/>
      <c r="L89" s="554"/>
    </row>
    <row r="90" spans="1:18">
      <c r="A90" s="554"/>
      <c r="B90" s="554"/>
      <c r="C90" s="554"/>
      <c r="D90" s="554"/>
      <c r="E90" s="554"/>
      <c r="F90" s="554"/>
      <c r="G90" s="554"/>
      <c r="H90" s="554"/>
      <c r="I90" s="554"/>
      <c r="J90" s="554"/>
      <c r="K90" s="554"/>
      <c r="L90" s="554"/>
    </row>
    <row r="91" spans="1:18">
      <c r="B91" s="272"/>
      <c r="C91" s="272"/>
      <c r="D91" s="272"/>
      <c r="E91" s="272"/>
      <c r="F91" s="272"/>
    </row>
  </sheetData>
  <mergeCells count="19">
    <mergeCell ref="B68:L68"/>
    <mergeCell ref="B70:L70"/>
    <mergeCell ref="B78:L78"/>
    <mergeCell ref="A88:L90"/>
    <mergeCell ref="B11:L11"/>
    <mergeCell ref="A87:H87"/>
    <mergeCell ref="B13:L13"/>
    <mergeCell ref="B21:L21"/>
    <mergeCell ref="B30:L30"/>
    <mergeCell ref="B32:L32"/>
    <mergeCell ref="B40:L40"/>
    <mergeCell ref="B49:L49"/>
    <mergeCell ref="B51:L51"/>
    <mergeCell ref="B59:L59"/>
    <mergeCell ref="A3:L3"/>
    <mergeCell ref="A5:L5"/>
    <mergeCell ref="A8:A9"/>
    <mergeCell ref="B8:F8"/>
    <mergeCell ref="H8:L8"/>
  </mergeCells>
  <pageMargins left="0.59055118110236227" right="0.59055118110236227" top="0.78740157480314965" bottom="0.78740157480314965" header="0" footer="0"/>
  <pageSetup paperSize="9" scale="94"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Foglio16"/>
  <dimension ref="A1:N241"/>
  <sheetViews>
    <sheetView topLeftCell="A7" zoomScaleNormal="100" workbookViewId="0">
      <selection activeCell="A4" sqref="A4"/>
    </sheetView>
  </sheetViews>
  <sheetFormatPr defaultColWidth="9.140625" defaultRowHeight="9.9499999999999993"/>
  <cols>
    <col min="1" max="1" width="15.42578125" style="279" customWidth="1"/>
    <col min="2" max="2" width="7.7109375" style="263" bestFit="1" customWidth="1"/>
    <col min="3" max="3" width="0.5703125" style="263" customWidth="1"/>
    <col min="4" max="4" width="6.42578125" style="263" bestFit="1" customWidth="1"/>
    <col min="5" max="5" width="7.5703125" style="263" bestFit="1" customWidth="1"/>
    <col min="6" max="6" width="9" style="263" customWidth="1"/>
    <col min="7" max="8" width="8.7109375" style="263" customWidth="1"/>
    <col min="9" max="9" width="8.28515625" style="263" bestFit="1" customWidth="1"/>
    <col min="10" max="10" width="6.140625" style="263" customWidth="1"/>
    <col min="11" max="11" width="7.28515625" style="263" customWidth="1"/>
    <col min="12" max="12" width="4.42578125" style="263" customWidth="1"/>
    <col min="13" max="16384" width="9.140625" style="263"/>
  </cols>
  <sheetData>
    <row r="1" spans="1:12" ht="12.75" customHeight="1"/>
    <row r="2" spans="1:12" s="248" customFormat="1" ht="12.75" customHeight="1">
      <c r="A2" s="247"/>
    </row>
    <row r="3" spans="1:12" s="248" customFormat="1" ht="25.15" customHeight="1">
      <c r="A3" s="562"/>
      <c r="B3" s="562"/>
      <c r="C3" s="562"/>
    </row>
    <row r="4" spans="1:12" s="252" customFormat="1" ht="12" customHeight="1">
      <c r="A4" s="280" t="s">
        <v>26</v>
      </c>
    </row>
    <row r="5" spans="1:12" s="256" customFormat="1" ht="12" customHeight="1">
      <c r="A5" s="573" t="s">
        <v>27</v>
      </c>
      <c r="B5" s="573"/>
      <c r="C5" s="573"/>
      <c r="D5" s="573"/>
      <c r="E5" s="573"/>
      <c r="F5" s="573"/>
      <c r="G5" s="573"/>
      <c r="H5" s="573"/>
      <c r="I5" s="573"/>
      <c r="J5" s="573"/>
      <c r="K5" s="573"/>
      <c r="L5" s="573"/>
    </row>
    <row r="6" spans="1:12" s="253" customFormat="1" ht="12" customHeight="1">
      <c r="A6" s="254" t="s">
        <v>19</v>
      </c>
    </row>
    <row r="7" spans="1:12" s="256" customFormat="1" ht="6" customHeight="1"/>
    <row r="8" spans="1:12" s="253" customFormat="1" ht="12" customHeight="1">
      <c r="A8" s="563" t="s">
        <v>218</v>
      </c>
      <c r="B8" s="565" t="s">
        <v>243</v>
      </c>
      <c r="C8" s="349"/>
      <c r="D8" s="577" t="s">
        <v>209</v>
      </c>
      <c r="E8" s="577"/>
      <c r="F8" s="577"/>
      <c r="G8" s="577"/>
      <c r="H8" s="577"/>
      <c r="I8" s="577"/>
      <c r="J8" s="577"/>
      <c r="K8" s="577"/>
      <c r="L8" s="577"/>
    </row>
    <row r="9" spans="1:12" s="1" customFormat="1" ht="6.95" customHeight="1">
      <c r="A9" s="554"/>
      <c r="B9" s="566"/>
      <c r="C9" s="319"/>
      <c r="D9" s="566" t="s">
        <v>244</v>
      </c>
      <c r="E9" s="566" t="s">
        <v>245</v>
      </c>
      <c r="F9" s="565" t="s">
        <v>246</v>
      </c>
      <c r="G9" s="566" t="s">
        <v>247</v>
      </c>
      <c r="H9" s="566" t="s">
        <v>248</v>
      </c>
      <c r="I9" s="566" t="s">
        <v>249</v>
      </c>
      <c r="J9" s="566" t="s">
        <v>250</v>
      </c>
      <c r="K9" s="566" t="s">
        <v>251</v>
      </c>
      <c r="L9" s="566" t="s">
        <v>59</v>
      </c>
    </row>
    <row r="10" spans="1:12" s="1" customFormat="1" ht="6.95" customHeight="1">
      <c r="A10" s="554"/>
      <c r="B10" s="566"/>
      <c r="C10" s="319"/>
      <c r="D10" s="566"/>
      <c r="E10" s="566"/>
      <c r="F10" s="566"/>
      <c r="G10" s="566"/>
      <c r="H10" s="566"/>
      <c r="I10" s="566"/>
      <c r="J10" s="566"/>
      <c r="K10" s="566"/>
      <c r="L10" s="566"/>
    </row>
    <row r="11" spans="1:12" s="1" customFormat="1" ht="20.100000000000001" customHeight="1">
      <c r="A11" s="554"/>
      <c r="B11" s="566"/>
      <c r="C11" s="319"/>
      <c r="D11" s="566"/>
      <c r="E11" s="566"/>
      <c r="F11" s="566" t="s">
        <v>113</v>
      </c>
      <c r="G11" s="566" t="s">
        <v>252</v>
      </c>
      <c r="H11" s="566"/>
      <c r="I11" s="566"/>
      <c r="J11" s="566"/>
      <c r="K11" s="566"/>
      <c r="L11" s="566"/>
    </row>
    <row r="12" spans="1:12" s="1" customFormat="1" ht="42.6" customHeight="1">
      <c r="A12" s="564"/>
      <c r="B12" s="567"/>
      <c r="C12" s="23"/>
      <c r="D12" s="567"/>
      <c r="E12" s="567"/>
      <c r="F12" s="567"/>
      <c r="G12" s="567"/>
      <c r="H12" s="567"/>
      <c r="I12" s="567" t="s">
        <v>228</v>
      </c>
      <c r="J12" s="567"/>
      <c r="K12" s="567"/>
      <c r="L12" s="567"/>
    </row>
    <row r="13" spans="1:12" s="1" customFormat="1" ht="3" customHeight="1">
      <c r="A13" s="348"/>
    </row>
    <row r="14" spans="1:12" s="283" customFormat="1" ht="9.9499999999999993" customHeight="1">
      <c r="A14" s="292"/>
      <c r="B14" s="535" t="s">
        <v>230</v>
      </c>
      <c r="C14" s="535"/>
      <c r="D14" s="535"/>
      <c r="E14" s="535"/>
      <c r="F14" s="535"/>
      <c r="G14" s="535"/>
      <c r="H14" s="535"/>
      <c r="I14" s="535"/>
      <c r="J14" s="535"/>
      <c r="K14" s="535"/>
      <c r="L14" s="535"/>
    </row>
    <row r="15" spans="1:12" s="9" customFormat="1" ht="3" customHeight="1">
      <c r="A15" s="50"/>
      <c r="B15" s="266"/>
      <c r="C15" s="266"/>
      <c r="D15" s="266"/>
      <c r="E15" s="266"/>
      <c r="F15" s="266"/>
      <c r="G15" s="266"/>
    </row>
    <row r="16" spans="1:12" s="9" customFormat="1" ht="9.9499999999999993" customHeight="1">
      <c r="A16" s="292"/>
      <c r="B16" s="572" t="s">
        <v>181</v>
      </c>
      <c r="C16" s="572"/>
      <c r="D16" s="572"/>
      <c r="E16" s="572"/>
      <c r="F16" s="572"/>
      <c r="G16" s="572"/>
      <c r="H16" s="572"/>
      <c r="I16" s="572"/>
      <c r="J16" s="572"/>
      <c r="K16" s="572"/>
      <c r="L16" s="572"/>
    </row>
    <row r="17" spans="1:14" s="9" customFormat="1" ht="3" customHeight="1">
      <c r="A17" s="292"/>
      <c r="B17" s="324"/>
      <c r="C17" s="324"/>
      <c r="D17" s="324"/>
      <c r="E17" s="324"/>
      <c r="F17" s="324"/>
      <c r="G17" s="266"/>
    </row>
    <row r="18" spans="1:14" s="9" customFormat="1" ht="9.9499999999999993" customHeight="1">
      <c r="A18" s="9" t="s">
        <v>136</v>
      </c>
      <c r="B18" s="297">
        <v>3609033.4600000796</v>
      </c>
      <c r="C18" s="297"/>
      <c r="D18" s="114">
        <v>3.319901334469987</v>
      </c>
      <c r="E18" s="114">
        <v>35.13497489158862</v>
      </c>
      <c r="F18" s="114">
        <v>8.7655285966770453</v>
      </c>
      <c r="G18" s="114">
        <v>36.119790089175048</v>
      </c>
      <c r="H18" s="114">
        <v>3.0399241574226794</v>
      </c>
      <c r="I18" s="114">
        <v>8.7815459045351449</v>
      </c>
      <c r="J18" s="114">
        <v>0.24673032540961132</v>
      </c>
      <c r="K18" s="114">
        <v>4.5916047007218479</v>
      </c>
      <c r="L18" s="114">
        <v>99.999999999999986</v>
      </c>
      <c r="N18" s="51"/>
    </row>
    <row r="19" spans="1:14" s="9" customFormat="1" ht="9.9499999999999993" customHeight="1">
      <c r="A19" s="9" t="s">
        <v>182</v>
      </c>
      <c r="B19" s="297">
        <v>812753.23999981617</v>
      </c>
      <c r="C19" s="297"/>
      <c r="D19" s="114">
        <v>6.7640087168421053</v>
      </c>
      <c r="E19" s="114">
        <v>41.131530893673407</v>
      </c>
      <c r="F19" s="114">
        <v>7.8020273410436172</v>
      </c>
      <c r="G19" s="114">
        <v>30.275699669926709</v>
      </c>
      <c r="H19" s="114">
        <v>1.5926592922598286</v>
      </c>
      <c r="I19" s="114">
        <v>4.4043897013575855</v>
      </c>
      <c r="J19" s="114">
        <v>5.5026541635207898E-2</v>
      </c>
      <c r="K19" s="114">
        <v>7.9746578432615252</v>
      </c>
      <c r="L19" s="114">
        <v>99.999999999999986</v>
      </c>
      <c r="N19" s="51"/>
    </row>
    <row r="20" spans="1:14" s="9" customFormat="1" ht="30" customHeight="1">
      <c r="A20" s="335" t="s">
        <v>183</v>
      </c>
      <c r="B20" s="297">
        <v>4361536.750010632</v>
      </c>
      <c r="C20" s="297"/>
      <c r="D20" s="234">
        <v>2.8388175337445034</v>
      </c>
      <c r="E20" s="234">
        <v>30.346322543334374</v>
      </c>
      <c r="F20" s="234">
        <v>6.8201254981784309</v>
      </c>
      <c r="G20" s="234">
        <v>41.703484213500573</v>
      </c>
      <c r="H20" s="234">
        <v>3.5845239639355069</v>
      </c>
      <c r="I20" s="234">
        <v>6.843358593715676</v>
      </c>
      <c r="J20" s="234">
        <v>0.10041025104257839</v>
      </c>
      <c r="K20" s="234">
        <v>7.7629574025483485</v>
      </c>
      <c r="L20" s="234">
        <v>100</v>
      </c>
      <c r="N20" s="51"/>
    </row>
    <row r="21" spans="1:14" s="9" customFormat="1" ht="9.9499999999999993" customHeight="1">
      <c r="A21" s="9" t="s">
        <v>140</v>
      </c>
      <c r="B21" s="297">
        <v>3865148.8300074367</v>
      </c>
      <c r="C21" s="297"/>
      <c r="D21" s="114">
        <v>2.2347892357830941</v>
      </c>
      <c r="E21" s="114">
        <v>20.639451806039872</v>
      </c>
      <c r="F21" s="114">
        <v>5.0752503623399043</v>
      </c>
      <c r="G21" s="114">
        <v>40.321559881654842</v>
      </c>
      <c r="H21" s="114">
        <v>8.6382725396699307</v>
      </c>
      <c r="I21" s="114">
        <v>17.438986948371223</v>
      </c>
      <c r="J21" s="114">
        <v>0.3587378031177475</v>
      </c>
      <c r="K21" s="114">
        <v>5.2929514230233767</v>
      </c>
      <c r="L21" s="114">
        <v>100</v>
      </c>
      <c r="N21" s="51"/>
    </row>
    <row r="22" spans="1:14" s="9" customFormat="1" ht="9.9499999999999993" customHeight="1">
      <c r="A22" s="292" t="s">
        <v>219</v>
      </c>
      <c r="B22" s="298">
        <v>12648472.280017965</v>
      </c>
      <c r="C22" s="298"/>
      <c r="D22" s="301">
        <v>3.0437276651048868</v>
      </c>
      <c r="E22" s="301">
        <v>29.439463577652059</v>
      </c>
      <c r="F22" s="301">
        <v>6.9051054598867347</v>
      </c>
      <c r="G22" s="301">
        <v>38.953661920080556</v>
      </c>
      <c r="H22" s="301">
        <v>4.8454760103172756</v>
      </c>
      <c r="I22" s="301">
        <v>10.477503691047341</v>
      </c>
      <c r="J22" s="301">
        <v>0.21818437348831146</v>
      </c>
      <c r="K22" s="301">
        <v>6.1168773024228313</v>
      </c>
      <c r="L22" s="301">
        <v>100</v>
      </c>
      <c r="M22" s="115"/>
      <c r="N22" s="51"/>
    </row>
    <row r="23" spans="1:14" s="283" customFormat="1" ht="3" customHeight="1">
      <c r="A23" s="292"/>
      <c r="B23" s="282"/>
      <c r="C23" s="282"/>
      <c r="D23" s="282"/>
      <c r="E23" s="114"/>
      <c r="F23" s="282"/>
      <c r="G23" s="282"/>
      <c r="H23" s="51"/>
    </row>
    <row r="24" spans="1:14" s="9" customFormat="1" ht="9.9499999999999993" customHeight="1">
      <c r="A24" s="292"/>
      <c r="B24" s="572" t="s">
        <v>242</v>
      </c>
      <c r="C24" s="572"/>
      <c r="D24" s="572"/>
      <c r="E24" s="572"/>
      <c r="F24" s="572"/>
      <c r="G24" s="572"/>
      <c r="H24" s="572"/>
      <c r="I24" s="572"/>
      <c r="J24" s="572"/>
      <c r="K24" s="572"/>
      <c r="L24" s="572"/>
    </row>
    <row r="25" spans="1:14" s="9" customFormat="1" ht="3" customHeight="1">
      <c r="A25" s="292"/>
      <c r="B25" s="266"/>
      <c r="C25" s="266"/>
      <c r="D25" s="266"/>
      <c r="E25" s="266"/>
      <c r="F25" s="266"/>
      <c r="G25" s="266"/>
      <c r="H25" s="51"/>
    </row>
    <row r="26" spans="1:14" s="9" customFormat="1" ht="9.9499999999999993" customHeight="1">
      <c r="A26" s="302" t="s">
        <v>90</v>
      </c>
      <c r="B26" s="297">
        <v>4612015.6600081762</v>
      </c>
      <c r="C26" s="297"/>
      <c r="D26" s="114">
        <v>2.5194942638118887</v>
      </c>
      <c r="E26" s="114">
        <v>28.541171952589732</v>
      </c>
      <c r="F26" s="114">
        <v>7.4988173392125876</v>
      </c>
      <c r="G26" s="114">
        <v>37.292647224061263</v>
      </c>
      <c r="H26" s="114">
        <v>5.2811600817389515</v>
      </c>
      <c r="I26" s="114">
        <v>12.289505105430134</v>
      </c>
      <c r="J26" s="114">
        <v>0.23734134502007725</v>
      </c>
      <c r="K26" s="114">
        <v>6.3398626881353577</v>
      </c>
      <c r="L26" s="114">
        <v>99.999999999999986</v>
      </c>
    </row>
    <row r="27" spans="1:14" s="9" customFormat="1" ht="9.9499999999999993" customHeight="1">
      <c r="A27" s="302" t="s">
        <v>91</v>
      </c>
      <c r="B27" s="297">
        <v>3037456.8700012965</v>
      </c>
      <c r="C27" s="297"/>
      <c r="D27" s="114">
        <v>2.8483377280010163</v>
      </c>
      <c r="E27" s="114">
        <v>30.110269845579097</v>
      </c>
      <c r="F27" s="114">
        <v>9.8202306326008735</v>
      </c>
      <c r="G27" s="114">
        <v>36.980512911794541</v>
      </c>
      <c r="H27" s="114">
        <v>4.6161649696098292</v>
      </c>
      <c r="I27" s="114">
        <v>9.3544357059404337</v>
      </c>
      <c r="J27" s="114">
        <v>0.204163886613387</v>
      </c>
      <c r="K27" s="114">
        <v>6.0658843198608228</v>
      </c>
      <c r="L27" s="114">
        <v>100</v>
      </c>
    </row>
    <row r="28" spans="1:14" s="9" customFormat="1" ht="9.9499999999999993" customHeight="1">
      <c r="A28" s="302" t="s">
        <v>92</v>
      </c>
      <c r="B28" s="297">
        <v>2648186.6800021501</v>
      </c>
      <c r="C28" s="297"/>
      <c r="D28" s="114">
        <v>2.5183553147373452</v>
      </c>
      <c r="E28" s="114">
        <v>25.648400663348191</v>
      </c>
      <c r="F28" s="114">
        <v>5.3136431454255613</v>
      </c>
      <c r="G28" s="114">
        <v>42.696363837949747</v>
      </c>
      <c r="H28" s="114">
        <v>4.9183866448538378</v>
      </c>
      <c r="I28" s="114">
        <v>11.568631181231877</v>
      </c>
      <c r="J28" s="114">
        <v>0.26892439471050461</v>
      </c>
      <c r="K28" s="114">
        <v>7.0672948177429484</v>
      </c>
      <c r="L28" s="114">
        <v>100.00000000000001</v>
      </c>
    </row>
    <row r="29" spans="1:14" s="9" customFormat="1" ht="9.9499999999999993" customHeight="1">
      <c r="A29" s="302" t="s">
        <v>204</v>
      </c>
      <c r="B29" s="297">
        <v>1695664.7100005685</v>
      </c>
      <c r="C29" s="297"/>
      <c r="D29" s="114">
        <v>4.9252679204472622</v>
      </c>
      <c r="E29" s="114">
        <v>33.946378467703497</v>
      </c>
      <c r="F29" s="114">
        <v>4.0448904547868603</v>
      </c>
      <c r="G29" s="114">
        <v>40.653686187774049</v>
      </c>
      <c r="H29" s="114">
        <v>4.2510172898496981</v>
      </c>
      <c r="I29" s="114">
        <v>7.2236008261310065</v>
      </c>
      <c r="J29" s="114">
        <v>0.14067344716982344</v>
      </c>
      <c r="K29" s="114">
        <v>4.8144854061377869</v>
      </c>
      <c r="L29" s="114">
        <v>99.999999999999986</v>
      </c>
    </row>
    <row r="30" spans="1:14" s="9" customFormat="1" ht="9.9499999999999993" customHeight="1">
      <c r="A30" s="302" t="s">
        <v>205</v>
      </c>
      <c r="B30" s="297">
        <v>655148.35999980499</v>
      </c>
      <c r="C30" s="297"/>
      <c r="D30" s="114">
        <v>4.8938182490471691</v>
      </c>
      <c r="E30" s="114">
        <v>36.31212936257198</v>
      </c>
      <c r="F30" s="114">
        <v>3.045948249035797</v>
      </c>
      <c r="G30" s="114">
        <v>40.266244427441372</v>
      </c>
      <c r="H30" s="114">
        <v>4.0854379914818173</v>
      </c>
      <c r="I30" s="114">
        <v>6.9398479452829802</v>
      </c>
      <c r="J30" s="114">
        <v>0.14384680746209599</v>
      </c>
      <c r="K30" s="114">
        <v>4.312726967676773</v>
      </c>
      <c r="L30" s="114">
        <v>99.999999999999972</v>
      </c>
    </row>
    <row r="31" spans="1:14" s="9" customFormat="1" ht="9.9499999999999993" customHeight="1">
      <c r="A31" s="292" t="s">
        <v>157</v>
      </c>
      <c r="B31" s="298">
        <v>12648472.280011998</v>
      </c>
      <c r="C31" s="298"/>
      <c r="D31" s="301">
        <v>3.0437276651062866</v>
      </c>
      <c r="E31" s="301">
        <v>29.439463577656561</v>
      </c>
      <c r="F31" s="301">
        <v>6.9051054598902262</v>
      </c>
      <c r="G31" s="301">
        <v>38.953661920061158</v>
      </c>
      <c r="H31" s="301">
        <v>4.845476010319854</v>
      </c>
      <c r="I31" s="301">
        <v>10.477503691051293</v>
      </c>
      <c r="J31" s="301">
        <v>0.21818437348841449</v>
      </c>
      <c r="K31" s="301">
        <v>6.1168773024261931</v>
      </c>
      <c r="L31" s="301">
        <v>99.999999999999986</v>
      </c>
      <c r="M31" s="115"/>
    </row>
    <row r="32" spans="1:14" ht="3" customHeight="1">
      <c r="A32" s="307"/>
      <c r="B32" s="297"/>
      <c r="C32" s="297"/>
      <c r="D32" s="307"/>
      <c r="E32" s="307"/>
      <c r="F32" s="307"/>
      <c r="G32" s="307"/>
      <c r="H32" s="51"/>
    </row>
    <row r="33" spans="1:14" s="283" customFormat="1" ht="9.9499999999999993" customHeight="1">
      <c r="A33" s="292"/>
      <c r="B33" s="572" t="s">
        <v>231</v>
      </c>
      <c r="C33" s="572"/>
      <c r="D33" s="572"/>
      <c r="E33" s="572"/>
      <c r="F33" s="572"/>
      <c r="G33" s="572"/>
      <c r="H33" s="572"/>
      <c r="I33" s="572"/>
      <c r="J33" s="572"/>
      <c r="K33" s="572"/>
      <c r="L33" s="572"/>
    </row>
    <row r="34" spans="1:14" s="9" customFormat="1" ht="3" customHeight="1">
      <c r="A34" s="50"/>
      <c r="B34" s="50"/>
      <c r="C34" s="266"/>
      <c r="D34" s="266"/>
      <c r="E34" s="266"/>
      <c r="F34" s="266"/>
      <c r="G34" s="266"/>
      <c r="H34" s="51"/>
    </row>
    <row r="35" spans="1:14" s="9" customFormat="1" ht="9.9499999999999993" customHeight="1">
      <c r="A35" s="292"/>
      <c r="B35" s="572" t="s">
        <v>181</v>
      </c>
      <c r="C35" s="572"/>
      <c r="D35" s="572"/>
      <c r="E35" s="572"/>
      <c r="F35" s="572"/>
      <c r="G35" s="572"/>
      <c r="H35" s="572"/>
      <c r="I35" s="572"/>
      <c r="J35" s="572"/>
      <c r="K35" s="572"/>
      <c r="L35" s="572"/>
    </row>
    <row r="36" spans="1:14" s="9" customFormat="1" ht="3" customHeight="1">
      <c r="A36" s="292"/>
      <c r="B36" s="266"/>
      <c r="C36" s="266"/>
      <c r="D36" s="266"/>
      <c r="E36" s="266"/>
      <c r="F36" s="266"/>
      <c r="G36" s="266"/>
      <c r="H36" s="51"/>
    </row>
    <row r="37" spans="1:14" s="9" customFormat="1" ht="9.9499999999999993" customHeight="1">
      <c r="A37" s="9" t="s">
        <v>136</v>
      </c>
      <c r="B37" s="297">
        <v>470264.79000000143</v>
      </c>
      <c r="C37" s="297"/>
      <c r="D37" s="114">
        <v>6.9972918874066883</v>
      </c>
      <c r="E37" s="114">
        <v>37.16264192350026</v>
      </c>
      <c r="F37" s="114">
        <v>8.9783630196936439</v>
      </c>
      <c r="G37" s="114">
        <v>36.212791946426499</v>
      </c>
      <c r="H37" s="114">
        <v>1.755260052533377</v>
      </c>
      <c r="I37" s="114">
        <v>5.4271573255569532</v>
      </c>
      <c r="J37" s="114">
        <v>7.7443603634454308E-2</v>
      </c>
      <c r="K37" s="114">
        <v>3.3890502412481172</v>
      </c>
      <c r="L37" s="114">
        <v>99.999999999999972</v>
      </c>
      <c r="N37" s="51"/>
    </row>
    <row r="38" spans="1:14" s="9" customFormat="1" ht="9.9499999999999993" customHeight="1">
      <c r="A38" s="9" t="s">
        <v>182</v>
      </c>
      <c r="B38" s="297">
        <v>503536.00000000367</v>
      </c>
      <c r="C38" s="297"/>
      <c r="D38" s="114">
        <v>7.2363783324330413</v>
      </c>
      <c r="E38" s="114">
        <v>46.841888166883656</v>
      </c>
      <c r="F38" s="114">
        <v>9.4847697086206058</v>
      </c>
      <c r="G38" s="114">
        <v>28.437333179752976</v>
      </c>
      <c r="H38" s="114">
        <v>0.96135529535126696</v>
      </c>
      <c r="I38" s="114">
        <v>2.8468669568809171</v>
      </c>
      <c r="J38" s="114">
        <v>3.8551364748498337E-2</v>
      </c>
      <c r="K38" s="114">
        <v>4.1528569953290226</v>
      </c>
      <c r="L38" s="114">
        <v>99.999999999999986</v>
      </c>
      <c r="N38" s="51"/>
    </row>
    <row r="39" spans="1:14" s="9" customFormat="1" ht="30" customHeight="1">
      <c r="A39" s="335" t="s">
        <v>183</v>
      </c>
      <c r="B39" s="297">
        <v>1796915.9399999236</v>
      </c>
      <c r="C39" s="297"/>
      <c r="D39" s="234">
        <v>5.4509005023353945</v>
      </c>
      <c r="E39" s="234">
        <v>34.132022892511657</v>
      </c>
      <c r="F39" s="234">
        <v>7.5435993961969512</v>
      </c>
      <c r="G39" s="234">
        <v>39.338663777448886</v>
      </c>
      <c r="H39" s="234">
        <v>2.4573219602026728</v>
      </c>
      <c r="I39" s="234">
        <v>6.7347546596980017</v>
      </c>
      <c r="J39" s="234">
        <v>9.340615009514977E-2</v>
      </c>
      <c r="K39" s="234">
        <v>4.2493306615112862</v>
      </c>
      <c r="L39" s="234">
        <v>100</v>
      </c>
      <c r="N39" s="51"/>
    </row>
    <row r="40" spans="1:14" s="9" customFormat="1" ht="9.9499999999999993" customHeight="1">
      <c r="A40" s="9" t="s">
        <v>140</v>
      </c>
      <c r="B40" s="297">
        <v>1977546.789999886</v>
      </c>
      <c r="C40" s="297"/>
      <c r="D40" s="114">
        <v>2.3023000128357332</v>
      </c>
      <c r="E40" s="114">
        <v>12.81218736675326</v>
      </c>
      <c r="F40" s="114">
        <v>3.7710313797432118</v>
      </c>
      <c r="G40" s="114">
        <v>29.961312824359375</v>
      </c>
      <c r="H40" s="114">
        <v>6.5710414872160614</v>
      </c>
      <c r="I40" s="114">
        <v>40.361046021064617</v>
      </c>
      <c r="J40" s="114">
        <v>1.1926054098574002</v>
      </c>
      <c r="K40" s="114">
        <v>3.0284754981703292</v>
      </c>
      <c r="L40" s="114">
        <v>99.999999999999986</v>
      </c>
      <c r="N40" s="51"/>
    </row>
    <row r="41" spans="1:14" s="9" customFormat="1" ht="9.9499999999999993" customHeight="1">
      <c r="A41" s="22" t="s">
        <v>59</v>
      </c>
      <c r="B41" s="298">
        <v>4748263.5199998152</v>
      </c>
      <c r="C41" s="298"/>
      <c r="D41" s="301">
        <v>4.4820749544247995</v>
      </c>
      <c r="E41" s="301">
        <v>26.900767925366047</v>
      </c>
      <c r="F41" s="301">
        <v>6.3203602482453061</v>
      </c>
      <c r="G41" s="301">
        <v>33.967573897414248</v>
      </c>
      <c r="H41" s="301">
        <v>3.9424216708176654</v>
      </c>
      <c r="I41" s="301">
        <v>20.19756182361122</v>
      </c>
      <c r="J41" s="301">
        <v>0.54380027332604752</v>
      </c>
      <c r="K41" s="301">
        <v>3.6454392067946499</v>
      </c>
      <c r="L41" s="301">
        <v>99.999999999999986</v>
      </c>
      <c r="M41" s="115"/>
      <c r="N41" s="51"/>
    </row>
    <row r="42" spans="1:14" s="9" customFormat="1" ht="3" customHeight="1">
      <c r="A42" s="292"/>
      <c r="B42" s="282"/>
      <c r="C42" s="282"/>
      <c r="D42" s="282"/>
      <c r="E42" s="114"/>
      <c r="F42" s="282"/>
      <c r="G42" s="282"/>
      <c r="H42" s="51"/>
      <c r="I42" s="283"/>
      <c r="J42" s="283"/>
      <c r="K42" s="283"/>
      <c r="L42" s="283"/>
    </row>
    <row r="43" spans="1:14" s="9" customFormat="1" ht="9.9499999999999993" customHeight="1">
      <c r="A43" s="292"/>
      <c r="B43" s="572" t="s">
        <v>242</v>
      </c>
      <c r="C43" s="572"/>
      <c r="D43" s="572"/>
      <c r="E43" s="572"/>
      <c r="F43" s="572"/>
      <c r="G43" s="572"/>
      <c r="H43" s="572"/>
      <c r="I43" s="572"/>
      <c r="J43" s="572"/>
      <c r="K43" s="572"/>
      <c r="L43" s="572"/>
    </row>
    <row r="44" spans="1:14" s="9" customFormat="1" ht="3" customHeight="1">
      <c r="A44" s="292"/>
      <c r="B44" s="266"/>
      <c r="C44" s="266"/>
      <c r="D44" s="266"/>
      <c r="E44" s="266"/>
      <c r="F44" s="266"/>
      <c r="G44" s="266"/>
      <c r="H44" s="51"/>
    </row>
    <row r="45" spans="1:14" s="9" customFormat="1" ht="9.9499999999999993" customHeight="1">
      <c r="A45" s="302" t="s">
        <v>90</v>
      </c>
      <c r="B45" s="297">
        <v>1417933.37999993</v>
      </c>
      <c r="C45" s="297"/>
      <c r="D45" s="114">
        <v>4.0539570342862605</v>
      </c>
      <c r="E45" s="114">
        <v>27.036845694400107</v>
      </c>
      <c r="F45" s="114">
        <v>7.6034446695941611</v>
      </c>
      <c r="G45" s="114">
        <v>32.794751612377162</v>
      </c>
      <c r="H45" s="114">
        <v>4.1119386017982711</v>
      </c>
      <c r="I45" s="114">
        <v>20.200674731277442</v>
      </c>
      <c r="J45" s="114">
        <v>0.45585145897336227</v>
      </c>
      <c r="K45" s="114">
        <v>3.7425361972932336</v>
      </c>
      <c r="L45" s="114">
        <v>100</v>
      </c>
    </row>
    <row r="46" spans="1:14" s="9" customFormat="1" ht="9.9499999999999993" customHeight="1">
      <c r="A46" s="302" t="s">
        <v>91</v>
      </c>
      <c r="B46" s="297">
        <v>1074071.5099999816</v>
      </c>
      <c r="C46" s="297"/>
      <c r="D46" s="114">
        <v>4.8045627799959876</v>
      </c>
      <c r="E46" s="114">
        <v>28.214497561712644</v>
      </c>
      <c r="F46" s="114">
        <v>9.8241252111790764</v>
      </c>
      <c r="G46" s="114">
        <v>32.18818363406659</v>
      </c>
      <c r="H46" s="114">
        <v>3.6163821159357594</v>
      </c>
      <c r="I46" s="114">
        <v>18.254047163023934</v>
      </c>
      <c r="J46" s="114">
        <v>0.44927083113861599</v>
      </c>
      <c r="K46" s="114">
        <v>2.6489307029473936</v>
      </c>
      <c r="L46" s="114">
        <v>100.00000000000001</v>
      </c>
    </row>
    <row r="47" spans="1:14" s="9" customFormat="1" ht="9.9499999999999993" customHeight="1">
      <c r="A47" s="302" t="s">
        <v>92</v>
      </c>
      <c r="B47" s="297">
        <v>1005278.2699999847</v>
      </c>
      <c r="C47" s="297"/>
      <c r="D47" s="114">
        <v>4.4659326019253136</v>
      </c>
      <c r="E47" s="114">
        <v>24.68836215866904</v>
      </c>
      <c r="F47" s="114">
        <v>4.763146825008068</v>
      </c>
      <c r="G47" s="114">
        <v>35.002383966778602</v>
      </c>
      <c r="H47" s="114">
        <v>4.2830031529479848</v>
      </c>
      <c r="I47" s="114">
        <v>20.926332168704214</v>
      </c>
      <c r="J47" s="114">
        <v>0.72958903209955106</v>
      </c>
      <c r="K47" s="114">
        <v>5.1412500938672121</v>
      </c>
      <c r="L47" s="114">
        <v>99.999999999999972</v>
      </c>
    </row>
    <row r="48" spans="1:14" s="9" customFormat="1" ht="9.9499999999999993" customHeight="1">
      <c r="A48" s="302" t="s">
        <v>204</v>
      </c>
      <c r="B48" s="297">
        <v>871691.82999999158</v>
      </c>
      <c r="C48" s="297"/>
      <c r="D48" s="114">
        <v>4.5958191440202656</v>
      </c>
      <c r="E48" s="114">
        <v>26.676503323428335</v>
      </c>
      <c r="F48" s="114">
        <v>3.3609343338689297</v>
      </c>
      <c r="G48" s="114">
        <v>36.336153339878393</v>
      </c>
      <c r="H48" s="114">
        <v>3.7549382561037103</v>
      </c>
      <c r="I48" s="114">
        <v>21.480205911761594</v>
      </c>
      <c r="J48" s="114">
        <v>0.57311768082076064</v>
      </c>
      <c r="K48" s="114">
        <v>3.2223280101180216</v>
      </c>
      <c r="L48" s="114">
        <v>100</v>
      </c>
    </row>
    <row r="49" spans="1:13" s="9" customFormat="1" ht="9.9499999999999993" customHeight="1">
      <c r="A49" s="302" t="s">
        <v>205</v>
      </c>
      <c r="B49" s="297">
        <v>379288.53000000317</v>
      </c>
      <c r="C49" s="297"/>
      <c r="D49" s="114">
        <v>4.950703360315126</v>
      </c>
      <c r="E49" s="114">
        <v>29.051068325214075</v>
      </c>
      <c r="F49" s="114">
        <v>2.5304166197696332</v>
      </c>
      <c r="G49" s="114">
        <v>35.204713414349989</v>
      </c>
      <c r="H49" s="114">
        <v>3.7601717088570754</v>
      </c>
      <c r="I49" s="114">
        <v>20.810215378777585</v>
      </c>
      <c r="J49" s="114">
        <v>0.5804789298532127</v>
      </c>
      <c r="K49" s="114">
        <v>3.1122322628632881</v>
      </c>
      <c r="L49" s="114">
        <v>99.999999999999972</v>
      </c>
    </row>
    <row r="50" spans="1:13" s="9" customFormat="1" ht="9.9499999999999993" customHeight="1">
      <c r="A50" s="292" t="s">
        <v>157</v>
      </c>
      <c r="B50" s="298">
        <v>4748263.5199998906</v>
      </c>
      <c r="C50" s="298"/>
      <c r="D50" s="301">
        <v>4.4820749544247143</v>
      </c>
      <c r="E50" s="301">
        <v>26.90076792536566</v>
      </c>
      <c r="F50" s="301">
        <v>6.3203602482452022</v>
      </c>
      <c r="G50" s="301">
        <v>33.967573897414169</v>
      </c>
      <c r="H50" s="301">
        <v>3.9424216708175752</v>
      </c>
      <c r="I50" s="301">
        <v>20.197561823612041</v>
      </c>
      <c r="J50" s="301">
        <v>0.54380027332603864</v>
      </c>
      <c r="K50" s="301">
        <v>3.6454392067946135</v>
      </c>
      <c r="L50" s="301">
        <v>100.00000000000004</v>
      </c>
      <c r="M50" s="115"/>
    </row>
    <row r="51" spans="1:13" ht="3" customHeight="1">
      <c r="H51" s="51"/>
    </row>
    <row r="52" spans="1:13" ht="3" customHeight="1">
      <c r="A52" s="308"/>
      <c r="B52" s="315"/>
      <c r="C52" s="315"/>
      <c r="D52" s="315"/>
      <c r="E52" s="311"/>
      <c r="F52" s="311"/>
      <c r="G52" s="312"/>
      <c r="H52" s="51"/>
    </row>
    <row r="53" spans="1:13" ht="3" customHeight="1">
      <c r="A53" s="292"/>
      <c r="B53" s="148"/>
      <c r="C53" s="148"/>
      <c r="D53" s="148"/>
      <c r="E53" s="298"/>
      <c r="F53" s="298"/>
      <c r="G53" s="299"/>
      <c r="H53" s="320"/>
      <c r="I53" s="320"/>
      <c r="J53" s="321"/>
      <c r="K53" s="320"/>
      <c r="L53" s="320"/>
    </row>
    <row r="54" spans="1:13" ht="9.9499999999999993" customHeight="1">
      <c r="A54" s="554" t="s">
        <v>206</v>
      </c>
      <c r="B54" s="554"/>
      <c r="C54" s="554"/>
      <c r="D54" s="554"/>
      <c r="E54" s="554"/>
      <c r="F54" s="554"/>
      <c r="G54" s="554"/>
      <c r="H54" s="554"/>
      <c r="I54" s="554"/>
      <c r="J54" s="554"/>
      <c r="K54" s="554"/>
      <c r="L54" s="554"/>
    </row>
    <row r="55" spans="1:13">
      <c r="A55" s="554" t="s">
        <v>207</v>
      </c>
      <c r="B55" s="554"/>
      <c r="C55" s="554"/>
      <c r="D55" s="554"/>
      <c r="E55" s="554"/>
      <c r="F55" s="554"/>
      <c r="G55" s="554"/>
      <c r="H55" s="554"/>
      <c r="I55" s="554"/>
      <c r="J55" s="554"/>
      <c r="K55" s="554"/>
      <c r="L55" s="554"/>
    </row>
    <row r="56" spans="1:13">
      <c r="A56" s="554"/>
      <c r="B56" s="554"/>
      <c r="C56" s="554"/>
      <c r="D56" s="554"/>
      <c r="E56" s="554"/>
      <c r="F56" s="554"/>
      <c r="G56" s="554"/>
      <c r="H56" s="554"/>
      <c r="I56" s="554"/>
      <c r="J56" s="554"/>
      <c r="K56" s="554"/>
      <c r="L56" s="554"/>
    </row>
    <row r="57" spans="1:13">
      <c r="A57" s="554"/>
      <c r="B57" s="554"/>
      <c r="C57" s="554"/>
      <c r="D57" s="554"/>
      <c r="E57" s="554"/>
      <c r="F57" s="554"/>
      <c r="G57" s="554"/>
      <c r="H57" s="554"/>
      <c r="I57" s="554"/>
      <c r="J57" s="554"/>
      <c r="K57" s="554"/>
      <c r="L57" s="554"/>
    </row>
    <row r="58" spans="1:13">
      <c r="A58" s="278"/>
    </row>
    <row r="59" spans="1:13">
      <c r="A59" s="278"/>
    </row>
    <row r="60" spans="1:13">
      <c r="A60" s="278"/>
    </row>
    <row r="61" spans="1:13">
      <c r="A61" s="278"/>
    </row>
    <row r="62" spans="1:13">
      <c r="A62" s="278"/>
    </row>
    <row r="63" spans="1:13">
      <c r="A63" s="278"/>
    </row>
    <row r="64" spans="1:13">
      <c r="A64" s="278"/>
    </row>
    <row r="65" spans="1:1">
      <c r="A65" s="278"/>
    </row>
    <row r="66" spans="1:1">
      <c r="A66" s="278"/>
    </row>
    <row r="67" spans="1:1">
      <c r="A67" s="278"/>
    </row>
    <row r="68" spans="1:1">
      <c r="A68" s="278"/>
    </row>
    <row r="69" spans="1:1">
      <c r="A69" s="278"/>
    </row>
    <row r="70" spans="1:1">
      <c r="A70" s="278"/>
    </row>
    <row r="71" spans="1:1">
      <c r="A71" s="278"/>
    </row>
    <row r="72" spans="1:1">
      <c r="A72" s="278"/>
    </row>
    <row r="73" spans="1:1">
      <c r="A73" s="278"/>
    </row>
    <row r="74" spans="1:1">
      <c r="A74" s="278"/>
    </row>
    <row r="75" spans="1:1">
      <c r="A75" s="278"/>
    </row>
    <row r="76" spans="1:1">
      <c r="A76" s="278"/>
    </row>
    <row r="77" spans="1:1">
      <c r="A77" s="278"/>
    </row>
    <row r="78" spans="1:1">
      <c r="A78" s="278"/>
    </row>
    <row r="79" spans="1:1">
      <c r="A79" s="278"/>
    </row>
    <row r="80" spans="1:1">
      <c r="A80" s="278"/>
    </row>
    <row r="81" spans="1:1">
      <c r="A81" s="278"/>
    </row>
    <row r="82" spans="1:1">
      <c r="A82" s="278"/>
    </row>
    <row r="83" spans="1:1">
      <c r="A83" s="278"/>
    </row>
    <row r="84" spans="1:1">
      <c r="A84" s="278"/>
    </row>
    <row r="85" spans="1:1">
      <c r="A85" s="278"/>
    </row>
    <row r="86" spans="1:1">
      <c r="A86" s="278"/>
    </row>
    <row r="87" spans="1:1">
      <c r="A87" s="278"/>
    </row>
    <row r="88" spans="1:1">
      <c r="A88" s="278"/>
    </row>
    <row r="89" spans="1:1">
      <c r="A89" s="278"/>
    </row>
    <row r="90" spans="1:1">
      <c r="A90" s="278"/>
    </row>
    <row r="91" spans="1:1">
      <c r="A91" s="278"/>
    </row>
    <row r="92" spans="1:1">
      <c r="A92" s="278"/>
    </row>
    <row r="93" spans="1:1">
      <c r="A93" s="278"/>
    </row>
    <row r="94" spans="1:1">
      <c r="A94" s="278"/>
    </row>
    <row r="95" spans="1:1">
      <c r="A95" s="278"/>
    </row>
    <row r="96" spans="1:1">
      <c r="A96" s="278"/>
    </row>
    <row r="97" spans="1:1">
      <c r="A97" s="278"/>
    </row>
    <row r="98" spans="1:1">
      <c r="A98" s="278"/>
    </row>
    <row r="99" spans="1:1">
      <c r="A99" s="278"/>
    </row>
    <row r="100" spans="1:1">
      <c r="A100" s="278"/>
    </row>
    <row r="101" spans="1:1">
      <c r="A101" s="278"/>
    </row>
    <row r="102" spans="1:1">
      <c r="A102" s="278"/>
    </row>
    <row r="103" spans="1:1">
      <c r="A103" s="278"/>
    </row>
    <row r="104" spans="1:1">
      <c r="A104" s="278"/>
    </row>
    <row r="105" spans="1:1">
      <c r="A105" s="278"/>
    </row>
    <row r="106" spans="1:1">
      <c r="A106" s="278"/>
    </row>
    <row r="107" spans="1:1">
      <c r="A107" s="278"/>
    </row>
    <row r="108" spans="1:1">
      <c r="A108" s="278"/>
    </row>
    <row r="109" spans="1:1">
      <c r="A109" s="278"/>
    </row>
    <row r="110" spans="1:1">
      <c r="A110" s="278"/>
    </row>
    <row r="111" spans="1:1">
      <c r="A111" s="278"/>
    </row>
    <row r="112" spans="1:1">
      <c r="A112" s="278"/>
    </row>
    <row r="113" spans="1:1">
      <c r="A113" s="278"/>
    </row>
    <row r="114" spans="1:1">
      <c r="A114" s="278"/>
    </row>
    <row r="115" spans="1:1">
      <c r="A115" s="278"/>
    </row>
    <row r="116" spans="1:1">
      <c r="A116" s="278"/>
    </row>
    <row r="117" spans="1:1">
      <c r="A117" s="278"/>
    </row>
    <row r="118" spans="1:1">
      <c r="A118" s="278"/>
    </row>
    <row r="119" spans="1:1">
      <c r="A119" s="278"/>
    </row>
    <row r="120" spans="1:1">
      <c r="A120" s="278"/>
    </row>
    <row r="121" spans="1:1">
      <c r="A121" s="278"/>
    </row>
    <row r="122" spans="1:1">
      <c r="A122" s="278"/>
    </row>
    <row r="123" spans="1:1">
      <c r="A123" s="278"/>
    </row>
    <row r="124" spans="1:1">
      <c r="A124" s="278"/>
    </row>
    <row r="125" spans="1:1">
      <c r="A125" s="278"/>
    </row>
    <row r="126" spans="1:1">
      <c r="A126" s="278"/>
    </row>
    <row r="127" spans="1:1">
      <c r="A127" s="278"/>
    </row>
    <row r="128" spans="1:1">
      <c r="A128" s="278"/>
    </row>
    <row r="129" spans="1:1">
      <c r="A129" s="278"/>
    </row>
    <row r="130" spans="1:1">
      <c r="A130" s="278"/>
    </row>
    <row r="131" spans="1:1">
      <c r="A131" s="278"/>
    </row>
    <row r="132" spans="1:1">
      <c r="A132" s="278"/>
    </row>
    <row r="133" spans="1:1">
      <c r="A133" s="278"/>
    </row>
    <row r="134" spans="1:1">
      <c r="A134" s="278"/>
    </row>
    <row r="135" spans="1:1">
      <c r="A135" s="278"/>
    </row>
    <row r="136" spans="1:1">
      <c r="A136" s="278"/>
    </row>
    <row r="137" spans="1:1">
      <c r="A137" s="278"/>
    </row>
    <row r="138" spans="1:1">
      <c r="A138" s="278"/>
    </row>
    <row r="139" spans="1:1">
      <c r="A139" s="278"/>
    </row>
    <row r="140" spans="1:1">
      <c r="A140" s="278"/>
    </row>
    <row r="141" spans="1:1">
      <c r="A141" s="278"/>
    </row>
    <row r="142" spans="1:1">
      <c r="A142" s="278"/>
    </row>
    <row r="143" spans="1:1">
      <c r="A143" s="278"/>
    </row>
    <row r="144" spans="1:1">
      <c r="A144" s="278"/>
    </row>
    <row r="145" spans="1:1">
      <c r="A145" s="278"/>
    </row>
    <row r="146" spans="1:1">
      <c r="A146" s="278"/>
    </row>
    <row r="147" spans="1:1">
      <c r="A147" s="278"/>
    </row>
    <row r="148" spans="1:1">
      <c r="A148" s="278"/>
    </row>
    <row r="149" spans="1:1">
      <c r="A149" s="278"/>
    </row>
    <row r="150" spans="1:1">
      <c r="A150" s="278"/>
    </row>
    <row r="151" spans="1:1">
      <c r="A151" s="278"/>
    </row>
    <row r="152" spans="1:1">
      <c r="A152" s="278"/>
    </row>
    <row r="153" spans="1:1">
      <c r="A153" s="278"/>
    </row>
    <row r="154" spans="1:1">
      <c r="A154" s="278"/>
    </row>
    <row r="155" spans="1:1">
      <c r="A155" s="278"/>
    </row>
    <row r="156" spans="1:1">
      <c r="A156" s="278"/>
    </row>
    <row r="157" spans="1:1">
      <c r="A157" s="278"/>
    </row>
    <row r="158" spans="1:1">
      <c r="A158" s="278"/>
    </row>
    <row r="159" spans="1:1">
      <c r="A159" s="278"/>
    </row>
    <row r="160" spans="1:1">
      <c r="A160" s="278"/>
    </row>
    <row r="161" spans="1:1">
      <c r="A161" s="278"/>
    </row>
    <row r="162" spans="1:1">
      <c r="A162" s="278"/>
    </row>
    <row r="163" spans="1:1">
      <c r="A163" s="278"/>
    </row>
    <row r="164" spans="1:1">
      <c r="A164" s="278"/>
    </row>
    <row r="165" spans="1:1">
      <c r="A165" s="278"/>
    </row>
    <row r="166" spans="1:1">
      <c r="A166" s="278"/>
    </row>
    <row r="167" spans="1:1">
      <c r="A167" s="278"/>
    </row>
    <row r="168" spans="1:1">
      <c r="A168" s="278"/>
    </row>
    <row r="169" spans="1:1">
      <c r="A169" s="278"/>
    </row>
    <row r="170" spans="1:1">
      <c r="A170" s="278"/>
    </row>
    <row r="171" spans="1:1">
      <c r="A171" s="278"/>
    </row>
    <row r="172" spans="1:1">
      <c r="A172" s="278"/>
    </row>
    <row r="173" spans="1:1">
      <c r="A173" s="278"/>
    </row>
    <row r="174" spans="1:1">
      <c r="A174" s="278"/>
    </row>
    <row r="175" spans="1:1">
      <c r="A175" s="278"/>
    </row>
    <row r="176" spans="1:1">
      <c r="A176" s="278"/>
    </row>
    <row r="177" spans="1:1">
      <c r="A177" s="278"/>
    </row>
    <row r="178" spans="1:1">
      <c r="A178" s="278"/>
    </row>
    <row r="179" spans="1:1">
      <c r="A179" s="278"/>
    </row>
    <row r="180" spans="1:1">
      <c r="A180" s="278"/>
    </row>
    <row r="181" spans="1:1">
      <c r="A181" s="278"/>
    </row>
    <row r="182" spans="1:1">
      <c r="A182" s="278"/>
    </row>
    <row r="183" spans="1:1">
      <c r="A183" s="278"/>
    </row>
    <row r="184" spans="1:1">
      <c r="A184" s="278"/>
    </row>
    <row r="185" spans="1:1">
      <c r="A185" s="278"/>
    </row>
    <row r="186" spans="1:1">
      <c r="A186" s="278"/>
    </row>
    <row r="187" spans="1:1">
      <c r="A187" s="278"/>
    </row>
    <row r="188" spans="1:1">
      <c r="A188" s="278"/>
    </row>
    <row r="189" spans="1:1">
      <c r="A189" s="278"/>
    </row>
    <row r="190" spans="1:1">
      <c r="A190" s="278"/>
    </row>
    <row r="191" spans="1:1">
      <c r="A191" s="278"/>
    </row>
    <row r="192" spans="1:1">
      <c r="A192" s="278"/>
    </row>
    <row r="193" spans="1:1">
      <c r="A193" s="278"/>
    </row>
    <row r="194" spans="1:1">
      <c r="A194" s="278"/>
    </row>
    <row r="195" spans="1:1">
      <c r="A195" s="278"/>
    </row>
    <row r="196" spans="1:1">
      <c r="A196" s="278"/>
    </row>
    <row r="197" spans="1:1">
      <c r="A197" s="278"/>
    </row>
    <row r="198" spans="1:1">
      <c r="A198" s="278"/>
    </row>
    <row r="199" spans="1:1">
      <c r="A199" s="278"/>
    </row>
    <row r="200" spans="1:1">
      <c r="A200" s="278"/>
    </row>
    <row r="201" spans="1:1">
      <c r="A201" s="278"/>
    </row>
    <row r="202" spans="1:1">
      <c r="A202" s="278"/>
    </row>
    <row r="203" spans="1:1">
      <c r="A203" s="278"/>
    </row>
    <row r="204" spans="1:1">
      <c r="A204" s="278"/>
    </row>
    <row r="205" spans="1:1">
      <c r="A205" s="278"/>
    </row>
    <row r="206" spans="1:1">
      <c r="A206" s="278"/>
    </row>
    <row r="207" spans="1:1">
      <c r="A207" s="278"/>
    </row>
    <row r="208" spans="1:1">
      <c r="A208" s="278"/>
    </row>
    <row r="209" spans="1:1">
      <c r="A209" s="278"/>
    </row>
    <row r="210" spans="1:1">
      <c r="A210" s="278"/>
    </row>
    <row r="211" spans="1:1">
      <c r="A211" s="278"/>
    </row>
    <row r="212" spans="1:1">
      <c r="A212" s="278"/>
    </row>
    <row r="213" spans="1:1">
      <c r="A213" s="278"/>
    </row>
    <row r="214" spans="1:1">
      <c r="A214" s="278"/>
    </row>
    <row r="215" spans="1:1">
      <c r="A215" s="278"/>
    </row>
    <row r="216" spans="1:1">
      <c r="A216" s="278"/>
    </row>
    <row r="217" spans="1:1">
      <c r="A217" s="278"/>
    </row>
    <row r="218" spans="1:1">
      <c r="A218" s="278"/>
    </row>
    <row r="219" spans="1:1">
      <c r="A219" s="278"/>
    </row>
    <row r="220" spans="1:1">
      <c r="A220" s="278"/>
    </row>
    <row r="221" spans="1:1">
      <c r="A221" s="278"/>
    </row>
    <row r="222" spans="1:1">
      <c r="A222" s="278"/>
    </row>
    <row r="223" spans="1:1">
      <c r="A223" s="278"/>
    </row>
    <row r="224" spans="1:1">
      <c r="A224" s="278"/>
    </row>
    <row r="225" spans="1:1">
      <c r="A225" s="278"/>
    </row>
    <row r="226" spans="1:1">
      <c r="A226" s="278"/>
    </row>
    <row r="227" spans="1:1">
      <c r="A227" s="278"/>
    </row>
    <row r="228" spans="1:1">
      <c r="A228" s="278"/>
    </row>
    <row r="229" spans="1:1">
      <c r="A229" s="278"/>
    </row>
    <row r="230" spans="1:1">
      <c r="A230" s="278"/>
    </row>
    <row r="231" spans="1:1">
      <c r="A231" s="278"/>
    </row>
    <row r="232" spans="1:1">
      <c r="A232" s="278"/>
    </row>
    <row r="233" spans="1:1">
      <c r="A233" s="278"/>
    </row>
    <row r="234" spans="1:1">
      <c r="A234" s="278"/>
    </row>
    <row r="235" spans="1:1">
      <c r="A235" s="278"/>
    </row>
    <row r="236" spans="1:1">
      <c r="A236" s="278"/>
    </row>
    <row r="237" spans="1:1">
      <c r="A237" s="278"/>
    </row>
    <row r="238" spans="1:1">
      <c r="A238" s="278"/>
    </row>
    <row r="239" spans="1:1">
      <c r="A239" s="278"/>
    </row>
    <row r="240" spans="1:1">
      <c r="A240" s="278"/>
    </row>
    <row r="241" spans="1:1">
      <c r="A241" s="278"/>
    </row>
  </sheetData>
  <mergeCells count="22">
    <mergeCell ref="A54:L54"/>
    <mergeCell ref="B14:L14"/>
    <mergeCell ref="B24:L24"/>
    <mergeCell ref="B33:L33"/>
    <mergeCell ref="B35:L35"/>
    <mergeCell ref="B43:L43"/>
    <mergeCell ref="A55:L57"/>
    <mergeCell ref="B16:L16"/>
    <mergeCell ref="A3:C3"/>
    <mergeCell ref="A5:L5"/>
    <mergeCell ref="A8:A12"/>
    <mergeCell ref="B8:B12"/>
    <mergeCell ref="D8:L8"/>
    <mergeCell ref="D9:D12"/>
    <mergeCell ref="E9:E12"/>
    <mergeCell ref="F9:F12"/>
    <mergeCell ref="G9:G12"/>
    <mergeCell ref="H9:H12"/>
    <mergeCell ref="I9:I12"/>
    <mergeCell ref="J9:J12"/>
    <mergeCell ref="K9:K12"/>
    <mergeCell ref="L9:L12"/>
  </mergeCells>
  <pageMargins left="0.59055118110236227" right="0.59055118110236227" top="0.78740157480314965" bottom="0.78740157480314965" header="0" footer="0"/>
  <pageSetup paperSize="9"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Foglio17"/>
  <dimension ref="A1:N56"/>
  <sheetViews>
    <sheetView zoomScaleNormal="100" workbookViewId="0">
      <selection activeCell="A4" sqref="A4"/>
    </sheetView>
  </sheetViews>
  <sheetFormatPr defaultColWidth="9.140625" defaultRowHeight="9.9499999999999993"/>
  <cols>
    <col min="1" max="1" width="14.7109375" style="279" customWidth="1"/>
    <col min="2" max="2" width="7.7109375" style="263" customWidth="1"/>
    <col min="3" max="3" width="0.5703125" style="263" customWidth="1"/>
    <col min="4" max="4" width="6.42578125" style="263" bestFit="1" customWidth="1"/>
    <col min="5" max="5" width="7.5703125" style="263" bestFit="1" customWidth="1"/>
    <col min="6" max="6" width="9" style="263" customWidth="1"/>
    <col min="7" max="8" width="8.7109375" style="263" customWidth="1"/>
    <col min="9" max="9" width="7.7109375" style="263" customWidth="1"/>
    <col min="10" max="10" width="7" style="263" bestFit="1" customWidth="1"/>
    <col min="11" max="11" width="7.7109375" style="263" customWidth="1"/>
    <col min="12" max="12" width="4.28515625" style="263" customWidth="1"/>
    <col min="13" max="16384" width="9.140625" style="263"/>
  </cols>
  <sheetData>
    <row r="1" spans="1:12" ht="12.75" customHeight="1"/>
    <row r="2" spans="1:12" s="248" customFormat="1" ht="12.75" customHeight="1">
      <c r="A2" s="247"/>
    </row>
    <row r="3" spans="1:12" s="248" customFormat="1" ht="25.15" customHeight="1">
      <c r="A3" s="562"/>
      <c r="B3" s="562"/>
      <c r="C3" s="562"/>
    </row>
    <row r="4" spans="1:12" s="252" customFormat="1" ht="12" customHeight="1">
      <c r="A4" s="280" t="s">
        <v>253</v>
      </c>
    </row>
    <row r="5" spans="1:12" s="256" customFormat="1" ht="12" customHeight="1">
      <c r="A5" s="573" t="s">
        <v>27</v>
      </c>
      <c r="B5" s="573"/>
      <c r="C5" s="573"/>
      <c r="D5" s="573"/>
      <c r="E5" s="573"/>
      <c r="F5" s="573"/>
      <c r="G5" s="573"/>
      <c r="H5" s="573"/>
      <c r="I5" s="573"/>
      <c r="J5" s="573"/>
      <c r="K5" s="573"/>
      <c r="L5" s="573"/>
    </row>
    <row r="6" spans="1:12" s="253" customFormat="1" ht="12" customHeight="1">
      <c r="A6" s="254" t="s">
        <v>19</v>
      </c>
    </row>
    <row r="7" spans="1:12" s="256" customFormat="1" ht="6" customHeight="1"/>
    <row r="8" spans="1:12" s="253" customFormat="1" ht="12" customHeight="1">
      <c r="A8" s="563" t="s">
        <v>218</v>
      </c>
      <c r="B8" s="565" t="s">
        <v>243</v>
      </c>
      <c r="C8" s="349"/>
      <c r="D8" s="577" t="s">
        <v>209</v>
      </c>
      <c r="E8" s="577"/>
      <c r="F8" s="577"/>
      <c r="G8" s="577"/>
      <c r="H8" s="577"/>
      <c r="I8" s="577"/>
      <c r="J8" s="577"/>
      <c r="K8" s="577"/>
      <c r="L8" s="577"/>
    </row>
    <row r="9" spans="1:12" s="1" customFormat="1" ht="6.95" customHeight="1">
      <c r="A9" s="554"/>
      <c r="B9" s="566"/>
      <c r="C9" s="319"/>
      <c r="D9" s="566" t="s">
        <v>244</v>
      </c>
      <c r="E9" s="566" t="s">
        <v>245</v>
      </c>
      <c r="F9" s="565" t="s">
        <v>246</v>
      </c>
      <c r="G9" s="566" t="s">
        <v>247</v>
      </c>
      <c r="H9" s="566" t="s">
        <v>248</v>
      </c>
      <c r="I9" s="566" t="s">
        <v>249</v>
      </c>
      <c r="J9" s="566" t="s">
        <v>250</v>
      </c>
      <c r="K9" s="566" t="s">
        <v>251</v>
      </c>
      <c r="L9" s="566" t="s">
        <v>59</v>
      </c>
    </row>
    <row r="10" spans="1:12" s="1" customFormat="1" ht="6.95" customHeight="1">
      <c r="A10" s="554"/>
      <c r="B10" s="566"/>
      <c r="C10" s="319"/>
      <c r="D10" s="566"/>
      <c r="E10" s="566"/>
      <c r="F10" s="566"/>
      <c r="G10" s="566"/>
      <c r="H10" s="566"/>
      <c r="I10" s="566"/>
      <c r="J10" s="566"/>
      <c r="K10" s="566"/>
      <c r="L10" s="566"/>
    </row>
    <row r="11" spans="1:12" s="1" customFormat="1" ht="20.100000000000001" customHeight="1">
      <c r="A11" s="554"/>
      <c r="B11" s="566"/>
      <c r="C11" s="319"/>
      <c r="D11" s="566"/>
      <c r="E11" s="566"/>
      <c r="F11" s="566" t="s">
        <v>113</v>
      </c>
      <c r="G11" s="566" t="s">
        <v>252</v>
      </c>
      <c r="H11" s="566"/>
      <c r="I11" s="566"/>
      <c r="J11" s="566"/>
      <c r="K11" s="566"/>
      <c r="L11" s="566"/>
    </row>
    <row r="12" spans="1:12" s="1" customFormat="1" ht="39.75" customHeight="1">
      <c r="A12" s="564"/>
      <c r="B12" s="567"/>
      <c r="C12" s="23"/>
      <c r="D12" s="567"/>
      <c r="E12" s="567"/>
      <c r="F12" s="567"/>
      <c r="G12" s="567"/>
      <c r="H12" s="567"/>
      <c r="I12" s="567" t="s">
        <v>228</v>
      </c>
      <c r="J12" s="567"/>
      <c r="K12" s="567"/>
      <c r="L12" s="567"/>
    </row>
    <row r="13" spans="1:12" s="1" customFormat="1" ht="3" customHeight="1">
      <c r="A13" s="348"/>
    </row>
    <row r="14" spans="1:12" ht="9.9499999999999993" customHeight="1">
      <c r="A14" s="292"/>
      <c r="B14" s="572" t="s">
        <v>235</v>
      </c>
      <c r="C14" s="572"/>
      <c r="D14" s="572"/>
      <c r="E14" s="572"/>
      <c r="F14" s="572"/>
      <c r="G14" s="572"/>
      <c r="H14" s="572"/>
      <c r="I14" s="572"/>
      <c r="J14" s="572"/>
      <c r="K14" s="572"/>
      <c r="L14" s="572"/>
    </row>
    <row r="15" spans="1:12" s="9" customFormat="1" ht="3" customHeight="1">
      <c r="A15" s="50"/>
      <c r="B15" s="50"/>
      <c r="C15" s="266"/>
      <c r="D15" s="266"/>
      <c r="E15" s="266"/>
      <c r="F15" s="266"/>
      <c r="G15" s="266"/>
      <c r="H15" s="51"/>
    </row>
    <row r="16" spans="1:12" s="9" customFormat="1" ht="9.9499999999999993" customHeight="1">
      <c r="A16" s="292"/>
      <c r="B16" s="572" t="s">
        <v>181</v>
      </c>
      <c r="C16" s="572"/>
      <c r="D16" s="572"/>
      <c r="E16" s="572"/>
      <c r="F16" s="572"/>
      <c r="G16" s="572"/>
      <c r="H16" s="572"/>
      <c r="I16" s="572"/>
      <c r="J16" s="572"/>
      <c r="K16" s="572"/>
      <c r="L16" s="572"/>
    </row>
    <row r="17" spans="1:14" s="9" customFormat="1" ht="3" customHeight="1">
      <c r="A17" s="292"/>
      <c r="B17" s="324"/>
      <c r="C17" s="324"/>
      <c r="D17" s="324"/>
      <c r="E17" s="324"/>
      <c r="F17" s="324"/>
      <c r="G17" s="266"/>
      <c r="H17" s="51"/>
    </row>
    <row r="18" spans="1:14" ht="9.9499999999999993" customHeight="1">
      <c r="A18" s="9" t="s">
        <v>136</v>
      </c>
      <c r="B18" s="297">
        <v>37050.189999999835</v>
      </c>
      <c r="C18" s="297"/>
      <c r="D18" s="114">
        <v>4.5455907243660763</v>
      </c>
      <c r="E18" s="114">
        <v>16.722505336679834</v>
      </c>
      <c r="F18" s="114">
        <v>5.7685804040411384</v>
      </c>
      <c r="G18" s="114">
        <v>40.206811355083381</v>
      </c>
      <c r="H18" s="114">
        <v>3.9312349005497587</v>
      </c>
      <c r="I18" s="114">
        <v>24.952908473613768</v>
      </c>
      <c r="J18" s="114">
        <v>0.5391875183366156</v>
      </c>
      <c r="K18" s="114">
        <v>3.3331812873294462</v>
      </c>
      <c r="L18" s="114">
        <v>100.00000000000003</v>
      </c>
      <c r="N18" s="51"/>
    </row>
    <row r="19" spans="1:14" ht="9.9499999999999993" customHeight="1">
      <c r="A19" s="9" t="s">
        <v>182</v>
      </c>
      <c r="B19" s="297">
        <v>9793.5799999999708</v>
      </c>
      <c r="C19" s="297"/>
      <c r="D19" s="114">
        <v>5.7319182566538656</v>
      </c>
      <c r="E19" s="114">
        <v>23.645285993477323</v>
      </c>
      <c r="F19" s="114">
        <v>5.6556437993052651</v>
      </c>
      <c r="G19" s="114">
        <v>41.530165679965776</v>
      </c>
      <c r="H19" s="114">
        <v>3.2505988617032888</v>
      </c>
      <c r="I19" s="114">
        <v>14.794998356065959</v>
      </c>
      <c r="J19" s="114">
        <v>0.19757841361381701</v>
      </c>
      <c r="K19" s="114">
        <v>5.1938106392146848</v>
      </c>
      <c r="L19" s="114">
        <v>99.999999999999986</v>
      </c>
      <c r="N19" s="51"/>
    </row>
    <row r="20" spans="1:14" ht="30" customHeight="1">
      <c r="A20" s="335" t="s">
        <v>183</v>
      </c>
      <c r="B20" s="297">
        <v>46374.530000000726</v>
      </c>
      <c r="C20" s="297"/>
      <c r="D20" s="234">
        <v>3.1891212698004203</v>
      </c>
      <c r="E20" s="234">
        <v>20.666624545844066</v>
      </c>
      <c r="F20" s="234">
        <v>5.322274964296029</v>
      </c>
      <c r="G20" s="234">
        <v>44.583826509940863</v>
      </c>
      <c r="H20" s="234">
        <v>4.4631180089587055</v>
      </c>
      <c r="I20" s="234">
        <v>16.393869652155743</v>
      </c>
      <c r="J20" s="234">
        <v>0.29520514817076932</v>
      </c>
      <c r="K20" s="234">
        <v>5.0859599008333953</v>
      </c>
      <c r="L20" s="234">
        <v>99.999999999999986</v>
      </c>
      <c r="N20" s="51"/>
    </row>
    <row r="21" spans="1:14" ht="9.9499999999999993" customHeight="1">
      <c r="A21" s="9" t="s">
        <v>140</v>
      </c>
      <c r="B21" s="297">
        <v>116238.92000000876</v>
      </c>
      <c r="C21" s="297"/>
      <c r="D21" s="114">
        <v>1.1313508418693936</v>
      </c>
      <c r="E21" s="114">
        <v>12.401207788234109</v>
      </c>
      <c r="F21" s="114">
        <v>3.5882473787606126</v>
      </c>
      <c r="G21" s="114">
        <v>44.446266362419237</v>
      </c>
      <c r="H21" s="114">
        <v>7.615177429383853</v>
      </c>
      <c r="I21" s="114">
        <v>24.934084040012259</v>
      </c>
      <c r="J21" s="114">
        <v>1.108071203689696</v>
      </c>
      <c r="K21" s="114">
        <v>4.7755949556308526</v>
      </c>
      <c r="L21" s="114">
        <v>100</v>
      </c>
      <c r="N21" s="51"/>
    </row>
    <row r="22" spans="1:14" ht="9.9499999999999993" customHeight="1">
      <c r="A22" s="22" t="s">
        <v>59</v>
      </c>
      <c r="B22" s="298">
        <v>209457.22000000929</v>
      </c>
      <c r="C22" s="298"/>
      <c r="D22" s="301">
        <v>2.4059901110115791</v>
      </c>
      <c r="E22" s="301">
        <v>15.521317431788129</v>
      </c>
      <c r="F22" s="301">
        <v>4.4545038838954962</v>
      </c>
      <c r="G22" s="301">
        <v>43.590471600835684</v>
      </c>
      <c r="H22" s="301">
        <v>6.0615862274881893</v>
      </c>
      <c r="I22" s="301">
        <v>22.572509078466069</v>
      </c>
      <c r="J22" s="301">
        <v>0.78490013378384715</v>
      </c>
      <c r="K22" s="301">
        <v>4.6087215327310096</v>
      </c>
      <c r="L22" s="301">
        <v>100.00000000000001</v>
      </c>
      <c r="N22" s="51"/>
    </row>
    <row r="23" spans="1:14" ht="3" customHeight="1">
      <c r="A23" s="292"/>
      <c r="B23" s="282"/>
      <c r="C23" s="282"/>
      <c r="D23" s="282"/>
      <c r="E23" s="114"/>
      <c r="F23" s="282"/>
      <c r="G23" s="282"/>
      <c r="H23" s="51"/>
      <c r="I23" s="283"/>
      <c r="J23" s="283"/>
      <c r="K23" s="283"/>
      <c r="L23" s="283"/>
    </row>
    <row r="24" spans="1:14" ht="9.9499999999999993" customHeight="1">
      <c r="A24" s="292"/>
      <c r="B24" s="572" t="s">
        <v>242</v>
      </c>
      <c r="C24" s="572"/>
      <c r="D24" s="572"/>
      <c r="E24" s="572"/>
      <c r="F24" s="572"/>
      <c r="G24" s="572"/>
      <c r="H24" s="572"/>
      <c r="I24" s="572"/>
      <c r="J24" s="572"/>
      <c r="K24" s="572"/>
      <c r="L24" s="572"/>
    </row>
    <row r="25" spans="1:14" ht="3" customHeight="1">
      <c r="A25" s="292"/>
      <c r="B25" s="266"/>
      <c r="C25" s="266"/>
      <c r="D25" s="266"/>
      <c r="E25" s="266"/>
      <c r="F25" s="266"/>
      <c r="G25" s="266"/>
      <c r="H25" s="51"/>
      <c r="I25" s="9"/>
      <c r="J25" s="9"/>
      <c r="K25" s="9"/>
      <c r="L25" s="9"/>
    </row>
    <row r="26" spans="1:14" ht="9.9499999999999993" customHeight="1">
      <c r="A26" s="302" t="s">
        <v>90</v>
      </c>
      <c r="B26" s="297">
        <v>73232.25000000406</v>
      </c>
      <c r="C26" s="297"/>
      <c r="D26" s="114">
        <v>2.1873013597150317</v>
      </c>
      <c r="E26" s="114">
        <v>15.666226286915347</v>
      </c>
      <c r="F26" s="114">
        <v>4.9369915576808978</v>
      </c>
      <c r="G26" s="114">
        <v>41.200427407326316</v>
      </c>
      <c r="H26" s="114">
        <v>5.9429144946382895</v>
      </c>
      <c r="I26" s="114">
        <v>24.136729378108036</v>
      </c>
      <c r="J26" s="114">
        <v>0.85821478924922445</v>
      </c>
      <c r="K26" s="114">
        <v>5.0711947263668318</v>
      </c>
      <c r="L26" s="114">
        <v>99.999999999999972</v>
      </c>
    </row>
    <row r="27" spans="1:14" ht="9.9499999999999993" customHeight="1">
      <c r="A27" s="302" t="s">
        <v>91</v>
      </c>
      <c r="B27" s="297">
        <v>45121.120000000861</v>
      </c>
      <c r="C27" s="297"/>
      <c r="D27" s="114">
        <v>3.1119573273003271</v>
      </c>
      <c r="E27" s="114">
        <v>16.440859624051814</v>
      </c>
      <c r="F27" s="114">
        <v>6.4165738793716436</v>
      </c>
      <c r="G27" s="114">
        <v>39.913393107263865</v>
      </c>
      <c r="H27" s="114">
        <v>5.3421103022263949</v>
      </c>
      <c r="I27" s="114">
        <v>24.263249671107438</v>
      </c>
      <c r="J27" s="114">
        <v>0.71633860152406204</v>
      </c>
      <c r="K27" s="114">
        <v>3.7955174871544575</v>
      </c>
      <c r="L27" s="114">
        <v>100</v>
      </c>
    </row>
    <row r="28" spans="1:14" ht="9.9499999999999993" customHeight="1">
      <c r="A28" s="302" t="s">
        <v>92</v>
      </c>
      <c r="B28" s="297">
        <v>52588.290000002562</v>
      </c>
      <c r="C28" s="297"/>
      <c r="D28" s="114">
        <v>2.5058240151941349</v>
      </c>
      <c r="E28" s="114">
        <v>15.072195730265509</v>
      </c>
      <c r="F28" s="114">
        <v>3.5920354132068337</v>
      </c>
      <c r="G28" s="114">
        <v>44.688560894452273</v>
      </c>
      <c r="H28" s="114">
        <v>6.3066321418700024</v>
      </c>
      <c r="I28" s="114">
        <v>21.511728181311369</v>
      </c>
      <c r="J28" s="114">
        <v>0.7377307761860693</v>
      </c>
      <c r="K28" s="114">
        <v>5.5852928475138039</v>
      </c>
      <c r="L28" s="114">
        <v>99.999999999999986</v>
      </c>
    </row>
    <row r="29" spans="1:14" ht="9.9499999999999993" customHeight="1">
      <c r="A29" s="302" t="s">
        <v>204</v>
      </c>
      <c r="B29" s="297">
        <v>27010.969999999605</v>
      </c>
      <c r="C29" s="297"/>
      <c r="D29" s="114">
        <v>1.9458760644286626</v>
      </c>
      <c r="E29" s="114">
        <v>14.535279554936301</v>
      </c>
      <c r="F29" s="114">
        <v>2.5976112668297744</v>
      </c>
      <c r="G29" s="114">
        <v>50.956740909341278</v>
      </c>
      <c r="H29" s="114">
        <v>6.7780238917743665</v>
      </c>
      <c r="I29" s="114">
        <v>19.013089866821094</v>
      </c>
      <c r="J29" s="114">
        <v>0.87349695327492283</v>
      </c>
      <c r="K29" s="114">
        <v>3.2998814925936095</v>
      </c>
      <c r="L29" s="114">
        <v>100</v>
      </c>
    </row>
    <row r="30" spans="1:14" ht="9.9499999999999993" customHeight="1">
      <c r="A30" s="302" t="s">
        <v>205</v>
      </c>
      <c r="B30" s="297">
        <v>11504.590000000002</v>
      </c>
      <c r="C30" s="297"/>
      <c r="D30" s="114">
        <v>1.6531662579892021</v>
      </c>
      <c r="E30" s="114">
        <v>15.360477861444604</v>
      </c>
      <c r="F30" s="114">
        <v>1.9900752656113772</v>
      </c>
      <c r="G30" s="114">
        <v>50.91150575552922</v>
      </c>
      <c r="H30" s="114">
        <v>6.8365756624095413</v>
      </c>
      <c r="I30" s="114">
        <v>19.190253629203561</v>
      </c>
      <c r="J30" s="114">
        <v>0.59471915122572805</v>
      </c>
      <c r="K30" s="114">
        <v>3.4632264165867706</v>
      </c>
      <c r="L30" s="114">
        <v>100.00000000000001</v>
      </c>
    </row>
    <row r="31" spans="1:14" ht="9.9499999999999993" customHeight="1">
      <c r="A31" s="292" t="s">
        <v>157</v>
      </c>
      <c r="B31" s="298">
        <v>209457.22000000707</v>
      </c>
      <c r="C31" s="298"/>
      <c r="D31" s="301">
        <v>2.405990111011608</v>
      </c>
      <c r="E31" s="301">
        <v>15.521317431788281</v>
      </c>
      <c r="F31" s="301">
        <v>4.4545038838955495</v>
      </c>
      <c r="G31" s="301">
        <v>43.590471600837134</v>
      </c>
      <c r="H31" s="301">
        <v>6.0615862274881209</v>
      </c>
      <c r="I31" s="301">
        <v>22.57250907846452</v>
      </c>
      <c r="J31" s="301">
        <v>0.78490013378385548</v>
      </c>
      <c r="K31" s="301">
        <v>4.6087215327309288</v>
      </c>
      <c r="L31" s="301">
        <v>99.999999999999986</v>
      </c>
    </row>
    <row r="32" spans="1:14" ht="3" customHeight="1">
      <c r="H32" s="51"/>
    </row>
    <row r="33" spans="1:14" ht="9.9499999999999993" customHeight="1">
      <c r="A33" s="292"/>
      <c r="B33" s="572" t="s">
        <v>236</v>
      </c>
      <c r="C33" s="572"/>
      <c r="D33" s="572"/>
      <c r="E33" s="572"/>
      <c r="F33" s="572"/>
      <c r="G33" s="572"/>
      <c r="H33" s="572"/>
      <c r="I33" s="572"/>
      <c r="J33" s="572"/>
      <c r="K33" s="572"/>
      <c r="L33" s="572"/>
    </row>
    <row r="34" spans="1:14" ht="3" customHeight="1">
      <c r="A34" s="50"/>
      <c r="B34" s="50"/>
      <c r="C34" s="266"/>
      <c r="D34" s="266"/>
      <c r="E34" s="266"/>
      <c r="F34" s="266"/>
      <c r="G34" s="266"/>
      <c r="H34" s="51"/>
    </row>
    <row r="35" spans="1:14" ht="9.9499999999999993" customHeight="1">
      <c r="A35" s="292"/>
      <c r="B35" s="572" t="s">
        <v>181</v>
      </c>
      <c r="C35" s="572"/>
      <c r="D35" s="572"/>
      <c r="E35" s="572"/>
      <c r="F35" s="572"/>
      <c r="G35" s="572"/>
      <c r="H35" s="572"/>
      <c r="I35" s="572"/>
      <c r="J35" s="572"/>
      <c r="K35" s="572"/>
      <c r="L35" s="572"/>
    </row>
    <row r="36" spans="1:14" ht="3" customHeight="1">
      <c r="A36" s="292"/>
      <c r="B36" s="266"/>
      <c r="C36" s="266"/>
      <c r="D36" s="266"/>
      <c r="E36" s="266"/>
      <c r="F36" s="266"/>
      <c r="G36" s="266"/>
      <c r="H36" s="51"/>
    </row>
    <row r="37" spans="1:14" ht="9.9499999999999993" customHeight="1">
      <c r="A37" s="9" t="s">
        <v>136</v>
      </c>
      <c r="B37" s="297">
        <v>167028.9399999915</v>
      </c>
      <c r="C37" s="297"/>
      <c r="D37" s="114">
        <v>3.0258049892433894</v>
      </c>
      <c r="E37" s="114">
        <v>36.818080746961648</v>
      </c>
      <c r="F37" s="114">
        <v>6.4331067418623062</v>
      </c>
      <c r="G37" s="114">
        <v>36.965480353285209</v>
      </c>
      <c r="H37" s="114">
        <v>2.7533492100232415</v>
      </c>
      <c r="I37" s="114">
        <v>3.8340002636671198</v>
      </c>
      <c r="J37" s="114">
        <v>8.4446443831833681E-2</v>
      </c>
      <c r="K37" s="114">
        <v>10.085731251125258</v>
      </c>
      <c r="L37" s="114">
        <v>100.00000000000001</v>
      </c>
      <c r="N37" s="51"/>
    </row>
    <row r="38" spans="1:14" ht="9.9499999999999993" customHeight="1">
      <c r="A38" s="9" t="s">
        <v>182</v>
      </c>
      <c r="B38" s="297">
        <v>11516.319999999829</v>
      </c>
      <c r="C38" s="297"/>
      <c r="D38" s="114">
        <v>5.0278213873877124</v>
      </c>
      <c r="E38" s="114">
        <v>37.14302832849377</v>
      </c>
      <c r="F38" s="114">
        <v>5.8492643483335822</v>
      </c>
      <c r="G38" s="114">
        <v>35.14195506898011</v>
      </c>
      <c r="H38" s="114">
        <v>2.2735561359879188</v>
      </c>
      <c r="I38" s="114">
        <v>3.2976680050572291</v>
      </c>
      <c r="J38" s="114">
        <v>3.768564958250608E-2</v>
      </c>
      <c r="K38" s="114">
        <v>11.229021076177192</v>
      </c>
      <c r="L38" s="114">
        <v>100.00000000000001</v>
      </c>
      <c r="N38" s="51"/>
    </row>
    <row r="39" spans="1:14" ht="27">
      <c r="A39" s="335" t="s">
        <v>183</v>
      </c>
      <c r="B39" s="297">
        <v>62118.000000024687</v>
      </c>
      <c r="C39" s="297"/>
      <c r="D39" s="234">
        <v>2.1019350268834174</v>
      </c>
      <c r="E39" s="234">
        <v>30.699201519691265</v>
      </c>
      <c r="F39" s="234">
        <v>4.8941369651287898</v>
      </c>
      <c r="G39" s="234">
        <v>43.183231913461704</v>
      </c>
      <c r="H39" s="234">
        <v>4.6854534917395174</v>
      </c>
      <c r="I39" s="234">
        <v>4.9843845584190403</v>
      </c>
      <c r="J39" s="234">
        <v>5.9129398885967674E-2</v>
      </c>
      <c r="K39" s="234">
        <v>9.3925271257903056</v>
      </c>
      <c r="L39" s="234">
        <v>100.00000000000001</v>
      </c>
      <c r="N39" s="51"/>
    </row>
    <row r="40" spans="1:14" ht="9.9499999999999993" customHeight="1">
      <c r="A40" s="9" t="s">
        <v>140</v>
      </c>
      <c r="B40" s="297">
        <v>65334.920000015358</v>
      </c>
      <c r="C40" s="297"/>
      <c r="D40" s="114">
        <v>2.8885165850045831</v>
      </c>
      <c r="E40" s="114">
        <v>25.292248004591599</v>
      </c>
      <c r="F40" s="114">
        <v>4.6578919818057702</v>
      </c>
      <c r="G40" s="114">
        <v>36.971775583413773</v>
      </c>
      <c r="H40" s="114">
        <v>8.4605292238804939</v>
      </c>
      <c r="I40" s="114">
        <v>10.616206463555248</v>
      </c>
      <c r="J40" s="114">
        <v>0.15916450192328321</v>
      </c>
      <c r="K40" s="114">
        <v>10.953667655825258</v>
      </c>
      <c r="L40" s="114">
        <v>100.00000000000001</v>
      </c>
      <c r="N40" s="51"/>
    </row>
    <row r="41" spans="1:14" ht="9.9499999999999993" customHeight="1">
      <c r="A41" s="22" t="s">
        <v>59</v>
      </c>
      <c r="B41" s="298">
        <v>305998.18000003137</v>
      </c>
      <c r="C41" s="298"/>
      <c r="D41" s="301">
        <v>2.8842916647409691</v>
      </c>
      <c r="E41" s="301">
        <v>33.12724278294575</v>
      </c>
      <c r="F41" s="301">
        <v>5.7196876138278485</v>
      </c>
      <c r="G41" s="301">
        <v>38.160406705689795</v>
      </c>
      <c r="H41" s="301">
        <v>4.3460748688109021</v>
      </c>
      <c r="I41" s="301">
        <v>5.4954411820353304</v>
      </c>
      <c r="J41" s="301">
        <v>9.3500556114409147E-2</v>
      </c>
      <c r="K41" s="301">
        <v>10.173354625835007</v>
      </c>
      <c r="L41" s="301">
        <v>100.00000000000001</v>
      </c>
      <c r="N41" s="51"/>
    </row>
    <row r="42" spans="1:14" ht="3" customHeight="1">
      <c r="A42" s="292"/>
      <c r="B42" s="282"/>
      <c r="C42" s="282"/>
      <c r="D42" s="282"/>
      <c r="E42" s="114"/>
      <c r="F42" s="282"/>
      <c r="G42" s="282"/>
      <c r="H42" s="51"/>
      <c r="I42" s="283"/>
      <c r="J42" s="283"/>
      <c r="K42" s="283"/>
      <c r="L42" s="283"/>
    </row>
    <row r="43" spans="1:14" ht="9.9499999999999993" customHeight="1">
      <c r="A43" s="292"/>
      <c r="B43" s="572" t="s">
        <v>242</v>
      </c>
      <c r="C43" s="572"/>
      <c r="D43" s="572"/>
      <c r="E43" s="572"/>
      <c r="F43" s="572"/>
      <c r="G43" s="572"/>
      <c r="H43" s="572"/>
      <c r="I43" s="572"/>
      <c r="J43" s="572"/>
      <c r="K43" s="572"/>
      <c r="L43" s="572"/>
    </row>
    <row r="44" spans="1:14" ht="3" customHeight="1">
      <c r="A44" s="292"/>
      <c r="B44" s="266"/>
      <c r="C44" s="266"/>
      <c r="D44" s="266"/>
      <c r="E44" s="266"/>
      <c r="F44" s="266"/>
      <c r="G44" s="266"/>
      <c r="H44" s="51"/>
      <c r="I44" s="9"/>
      <c r="J44" s="9"/>
      <c r="K44" s="9"/>
      <c r="L44" s="9"/>
    </row>
    <row r="45" spans="1:14" ht="9.9499999999999993" customHeight="1">
      <c r="A45" s="302" t="s">
        <v>90</v>
      </c>
      <c r="B45" s="297">
        <v>136703.29999998503</v>
      </c>
      <c r="C45" s="297"/>
      <c r="D45" s="114">
        <v>2.8890670525147253</v>
      </c>
      <c r="E45" s="114">
        <v>34.777741283493889</v>
      </c>
      <c r="F45" s="114">
        <v>5.9192279923027797</v>
      </c>
      <c r="G45" s="114">
        <v>36.208584576957776</v>
      </c>
      <c r="H45" s="114">
        <v>4.6039488439571024</v>
      </c>
      <c r="I45" s="114">
        <v>5.6032005079622573</v>
      </c>
      <c r="J45" s="114">
        <v>8.1687859766378879E-2</v>
      </c>
      <c r="K45" s="114">
        <v>9.9165418830450935</v>
      </c>
      <c r="L45" s="114">
        <v>100</v>
      </c>
    </row>
    <row r="46" spans="1:14" ht="9.9499999999999993" customHeight="1">
      <c r="A46" s="302" t="s">
        <v>91</v>
      </c>
      <c r="B46" s="297">
        <v>87208.390000023734</v>
      </c>
      <c r="C46" s="297"/>
      <c r="D46" s="114">
        <v>3.083992262670149</v>
      </c>
      <c r="E46" s="114">
        <v>33.906290438343781</v>
      </c>
      <c r="F46" s="114">
        <v>6.7251442206405079</v>
      </c>
      <c r="G46" s="114">
        <v>34.19446225300328</v>
      </c>
      <c r="H46" s="114">
        <v>3.8366262695585132</v>
      </c>
      <c r="I46" s="114">
        <v>4.4692144872745265</v>
      </c>
      <c r="J46" s="114">
        <v>5.4765372918806315E-2</v>
      </c>
      <c r="K46" s="114">
        <v>13.72950469559046</v>
      </c>
      <c r="L46" s="114">
        <v>100.00000000000003</v>
      </c>
    </row>
    <row r="47" spans="1:14" ht="9.9499999999999993" customHeight="1">
      <c r="A47" s="302" t="s">
        <v>92</v>
      </c>
      <c r="B47" s="297">
        <v>49661.930000006767</v>
      </c>
      <c r="C47" s="297"/>
      <c r="D47" s="114">
        <v>2.4355477123015863</v>
      </c>
      <c r="E47" s="114">
        <v>29.002477350357786</v>
      </c>
      <c r="F47" s="114">
        <v>4.7332634877453206</v>
      </c>
      <c r="G47" s="114">
        <v>43.484818250119481</v>
      </c>
      <c r="H47" s="114">
        <v>4.9721990264970035</v>
      </c>
      <c r="I47" s="114">
        <v>7.4607048094978285</v>
      </c>
      <c r="J47" s="114">
        <v>0.2073419216691457</v>
      </c>
      <c r="K47" s="114">
        <v>7.7036474418118646</v>
      </c>
      <c r="L47" s="114">
        <v>100.00000000000001</v>
      </c>
    </row>
    <row r="48" spans="1:14" ht="9.9499999999999993" customHeight="1">
      <c r="A48" s="302" t="s">
        <v>204</v>
      </c>
      <c r="B48" s="297">
        <v>26128.370000001432</v>
      </c>
      <c r="C48" s="297"/>
      <c r="D48" s="114">
        <v>2.8439585018122342</v>
      </c>
      <c r="E48" s="114">
        <v>30.137892260404797</v>
      </c>
      <c r="F48" s="114">
        <v>3.8398874480112801</v>
      </c>
      <c r="G48" s="114">
        <v>49.080252614305429</v>
      </c>
      <c r="H48" s="114">
        <v>3.5144174703586399</v>
      </c>
      <c r="I48" s="114">
        <v>4.6818075524800173</v>
      </c>
      <c r="J48" s="114">
        <v>5.4385329050374062E-2</v>
      </c>
      <c r="K48" s="114">
        <v>5.8473988235772305</v>
      </c>
      <c r="L48" s="114">
        <v>100.00000000000001</v>
      </c>
    </row>
    <row r="49" spans="1:12" ht="9.9499999999999993" customHeight="1">
      <c r="A49" s="302" t="s">
        <v>205</v>
      </c>
      <c r="B49" s="297">
        <v>6296.1899999999305</v>
      </c>
      <c r="C49" s="297"/>
      <c r="D49" s="114">
        <v>3.7214569445966941</v>
      </c>
      <c r="E49" s="114">
        <v>31.440919031985722</v>
      </c>
      <c r="F49" s="114">
        <v>3.0421572411252216</v>
      </c>
      <c r="G49" s="114">
        <v>48.157854194362045</v>
      </c>
      <c r="H49" s="114">
        <v>4.3161022777267366</v>
      </c>
      <c r="I49" s="114">
        <v>5.2452356107424434</v>
      </c>
      <c r="J49" s="114">
        <v>0.15088490023331735</v>
      </c>
      <c r="K49" s="114">
        <v>3.9253897992278306</v>
      </c>
      <c r="L49" s="114">
        <v>100.00000000000003</v>
      </c>
    </row>
    <row r="50" spans="1:12" ht="9.9499999999999993" customHeight="1">
      <c r="A50" s="292" t="s">
        <v>157</v>
      </c>
      <c r="B50" s="298">
        <v>305998.18000001693</v>
      </c>
      <c r="C50" s="298"/>
      <c r="D50" s="301">
        <v>2.8842916647410641</v>
      </c>
      <c r="E50" s="301">
        <v>33.12724278294796</v>
      </c>
      <c r="F50" s="301">
        <v>5.7196876138282864</v>
      </c>
      <c r="G50" s="301">
        <v>38.160406705685638</v>
      </c>
      <c r="H50" s="301">
        <v>4.3460748688112103</v>
      </c>
      <c r="I50" s="301">
        <v>5.4954411820355498</v>
      </c>
      <c r="J50" s="301">
        <v>9.3500556114413533E-2</v>
      </c>
      <c r="K50" s="301">
        <v>10.173354625835875</v>
      </c>
      <c r="L50" s="301">
        <v>99.999999999999986</v>
      </c>
    </row>
    <row r="51" spans="1:12" ht="3" customHeight="1">
      <c r="A51" s="308"/>
      <c r="B51" s="315"/>
      <c r="C51" s="315"/>
      <c r="D51" s="315"/>
      <c r="E51" s="311"/>
      <c r="F51" s="311"/>
      <c r="G51" s="312"/>
      <c r="H51" s="51"/>
    </row>
    <row r="52" spans="1:12" ht="3" customHeight="1">
      <c r="A52" s="292"/>
      <c r="B52" s="148"/>
      <c r="C52" s="148"/>
      <c r="D52" s="148"/>
      <c r="E52" s="298"/>
      <c r="F52" s="298"/>
      <c r="G52" s="299"/>
      <c r="H52" s="320"/>
      <c r="I52" s="320"/>
      <c r="J52" s="321"/>
      <c r="K52" s="320"/>
      <c r="L52" s="320"/>
    </row>
    <row r="53" spans="1:12" ht="9.9499999999999993" customHeight="1">
      <c r="A53" s="554" t="s">
        <v>206</v>
      </c>
      <c r="B53" s="554"/>
      <c r="C53" s="554"/>
      <c r="D53" s="554"/>
      <c r="E53" s="554"/>
      <c r="F53" s="554"/>
      <c r="G53" s="554"/>
      <c r="H53" s="554"/>
      <c r="I53" s="554"/>
      <c r="J53" s="554"/>
      <c r="K53" s="554"/>
      <c r="L53" s="554"/>
    </row>
    <row r="54" spans="1:12" ht="9.9499999999999993" customHeight="1">
      <c r="A54" s="554" t="s">
        <v>207</v>
      </c>
      <c r="B54" s="554"/>
      <c r="C54" s="554"/>
      <c r="D54" s="554"/>
      <c r="E54" s="554"/>
      <c r="F54" s="554"/>
      <c r="G54" s="554"/>
      <c r="H54" s="554"/>
      <c r="I54" s="554"/>
      <c r="J54" s="554"/>
      <c r="K54" s="554"/>
      <c r="L54" s="554"/>
    </row>
    <row r="55" spans="1:12" ht="9.9499999999999993" customHeight="1">
      <c r="A55" s="554"/>
      <c r="B55" s="554"/>
      <c r="C55" s="554"/>
      <c r="D55" s="554"/>
      <c r="E55" s="554"/>
      <c r="F55" s="554"/>
      <c r="G55" s="554"/>
      <c r="H55" s="554"/>
      <c r="I55" s="554"/>
      <c r="J55" s="554"/>
      <c r="K55" s="554"/>
      <c r="L55" s="554"/>
    </row>
    <row r="56" spans="1:12">
      <c r="A56" s="554"/>
      <c r="B56" s="554"/>
      <c r="C56" s="554"/>
      <c r="D56" s="554"/>
      <c r="E56" s="554"/>
      <c r="F56" s="554"/>
      <c r="G56" s="554"/>
      <c r="H56" s="554"/>
      <c r="I56" s="554"/>
      <c r="J56" s="554"/>
      <c r="K56" s="554"/>
      <c r="L56" s="554"/>
    </row>
  </sheetData>
  <mergeCells count="22">
    <mergeCell ref="B43:L43"/>
    <mergeCell ref="A53:L53"/>
    <mergeCell ref="A54:L56"/>
    <mergeCell ref="B14:L14"/>
    <mergeCell ref="B16:L16"/>
    <mergeCell ref="B24:L24"/>
    <mergeCell ref="B33:L33"/>
    <mergeCell ref="B35:L35"/>
    <mergeCell ref="A3:C3"/>
    <mergeCell ref="A5:L5"/>
    <mergeCell ref="A8:A12"/>
    <mergeCell ref="B8:B12"/>
    <mergeCell ref="D8:L8"/>
    <mergeCell ref="D9:D12"/>
    <mergeCell ref="E9:E12"/>
    <mergeCell ref="F9:F12"/>
    <mergeCell ref="G9:G12"/>
    <mergeCell ref="H9:H12"/>
    <mergeCell ref="I9:I12"/>
    <mergeCell ref="J9:J12"/>
    <mergeCell ref="K9:K12"/>
    <mergeCell ref="L9:L12"/>
  </mergeCells>
  <pageMargins left="0.59055118110236227" right="0.59055118110236227" top="0.78740157480314965" bottom="0.78740157480314965" header="0" footer="0"/>
  <pageSetup paperSize="9"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Foglio18">
    <pageSetUpPr fitToPage="1"/>
  </sheetPr>
  <dimension ref="A1:IQ62"/>
  <sheetViews>
    <sheetView topLeftCell="A4" zoomScale="96" zoomScaleNormal="96" zoomScaleSheetLayoutView="95" workbookViewId="0">
      <selection activeCell="C26" sqref="C26"/>
    </sheetView>
  </sheetViews>
  <sheetFormatPr defaultColWidth="9.28515625" defaultRowHeight="12.95"/>
  <cols>
    <col min="1" max="1" width="39.5703125" style="70" customWidth="1"/>
    <col min="2" max="6" width="5.28515625" style="59" customWidth="1"/>
    <col min="7" max="7" width="0.7109375" style="59" customWidth="1"/>
    <col min="8" max="10" width="5.28515625" style="59" customWidth="1"/>
    <col min="11" max="11" width="5.42578125" style="59" customWidth="1"/>
    <col min="12" max="16384" width="9.28515625" style="59"/>
  </cols>
  <sheetData>
    <row r="1" spans="1:15" s="53" customFormat="1" ht="12" customHeight="1">
      <c r="A1" s="200"/>
    </row>
    <row r="2" spans="1:15" s="53" customFormat="1" ht="12" customHeight="1">
      <c r="A2" s="52"/>
    </row>
    <row r="3" spans="1:15" s="53" customFormat="1" ht="25.35" customHeight="1">
      <c r="A3" s="103"/>
    </row>
    <row r="4" spans="1:15" s="53" customFormat="1" ht="12" customHeight="1">
      <c r="A4" s="54" t="s">
        <v>28</v>
      </c>
    </row>
    <row r="5" spans="1:15" s="53" customFormat="1" ht="12" customHeight="1">
      <c r="A5" s="54" t="s">
        <v>254</v>
      </c>
    </row>
    <row r="6" spans="1:15" s="53" customFormat="1" ht="12" customHeight="1">
      <c r="A6" s="55" t="s">
        <v>255</v>
      </c>
    </row>
    <row r="7" spans="1:15" ht="6" customHeight="1">
      <c r="A7" s="56"/>
      <c r="B7" s="57"/>
      <c r="C7" s="57"/>
      <c r="D7" s="57"/>
      <c r="E7" s="58"/>
    </row>
    <row r="8" spans="1:15" s="69" customFormat="1" ht="12" customHeight="1">
      <c r="A8" s="578" t="s">
        <v>256</v>
      </c>
      <c r="B8" s="580" t="s">
        <v>257</v>
      </c>
      <c r="C8" s="581"/>
      <c r="D8" s="581"/>
      <c r="E8" s="581"/>
      <c r="F8" s="581"/>
      <c r="G8" s="60"/>
      <c r="H8" s="582" t="s">
        <v>258</v>
      </c>
      <c r="I8" s="583"/>
      <c r="J8" s="583"/>
      <c r="K8" s="583"/>
      <c r="L8" s="328"/>
      <c r="M8" s="328"/>
      <c r="N8" s="328"/>
      <c r="O8" s="328"/>
    </row>
    <row r="9" spans="1:15" ht="21" customHeight="1">
      <c r="A9" s="579"/>
      <c r="B9" s="128">
        <v>2016</v>
      </c>
      <c r="C9" s="129">
        <v>2017</v>
      </c>
      <c r="D9" s="129">
        <v>2018</v>
      </c>
      <c r="E9" s="129" t="s">
        <v>259</v>
      </c>
      <c r="F9" s="129" t="s">
        <v>260</v>
      </c>
      <c r="G9" s="130"/>
      <c r="H9" s="129" t="s">
        <v>261</v>
      </c>
      <c r="I9" s="129" t="s">
        <v>262</v>
      </c>
      <c r="J9" s="129" t="s">
        <v>263</v>
      </c>
      <c r="K9" s="329" t="s">
        <v>264</v>
      </c>
    </row>
    <row r="10" spans="1:15" ht="3" customHeight="1">
      <c r="A10" s="61"/>
      <c r="B10" s="62"/>
      <c r="C10" s="62"/>
      <c r="D10" s="62"/>
      <c r="E10" s="62"/>
      <c r="F10" s="62"/>
      <c r="G10" s="62"/>
      <c r="H10" s="62"/>
      <c r="I10" s="62"/>
      <c r="J10" s="62"/>
      <c r="L10" s="330"/>
      <c r="M10" s="330"/>
      <c r="N10" s="330"/>
      <c r="O10" s="330"/>
    </row>
    <row r="11" spans="1:15" s="69" customFormat="1" ht="10.15" customHeight="1">
      <c r="A11" s="50" t="s">
        <v>265</v>
      </c>
      <c r="B11" s="200">
        <v>0.9</v>
      </c>
      <c r="C11" s="200">
        <v>1.2</v>
      </c>
      <c r="D11" s="200">
        <v>1.3</v>
      </c>
      <c r="E11" s="200">
        <v>1.4</v>
      </c>
      <c r="F11" s="200">
        <v>0.8</v>
      </c>
      <c r="G11" s="200"/>
      <c r="H11" s="200">
        <v>0.3</v>
      </c>
      <c r="I11" s="200">
        <v>0.1</v>
      </c>
      <c r="J11" s="200">
        <v>0.1</v>
      </c>
      <c r="K11" s="200">
        <v>-0.5</v>
      </c>
      <c r="L11" s="59"/>
      <c r="M11" s="59"/>
      <c r="N11" s="59"/>
      <c r="O11" s="59"/>
    </row>
    <row r="12" spans="1:15" s="110" customFormat="1" ht="10.15" customHeight="1">
      <c r="A12" s="335" t="s">
        <v>266</v>
      </c>
      <c r="B12" s="201">
        <v>0.9</v>
      </c>
      <c r="C12" s="201">
        <v>1.2</v>
      </c>
      <c r="D12" s="201">
        <v>1.3</v>
      </c>
      <c r="E12" s="201">
        <v>1.4</v>
      </c>
      <c r="F12" s="201">
        <v>0.8</v>
      </c>
      <c r="G12" s="201"/>
      <c r="H12" s="201">
        <v>0.3</v>
      </c>
      <c r="I12" s="201">
        <v>0.1</v>
      </c>
      <c r="J12" s="201">
        <v>0.1</v>
      </c>
      <c r="K12" s="201">
        <v>-0.5</v>
      </c>
      <c r="L12" s="69"/>
      <c r="M12" s="69"/>
      <c r="N12" s="69"/>
      <c r="O12" s="69"/>
    </row>
    <row r="13" spans="1:15" s="71" customFormat="1" ht="3" customHeight="1">
      <c r="A13" s="4"/>
      <c r="B13" s="200"/>
      <c r="C13" s="200"/>
      <c r="D13" s="200"/>
      <c r="E13" s="200"/>
      <c r="F13" s="200"/>
      <c r="G13" s="36"/>
      <c r="H13" s="48"/>
      <c r="I13" s="36"/>
      <c r="J13" s="36"/>
      <c r="K13" s="201"/>
      <c r="L13" s="110"/>
      <c r="M13" s="110"/>
      <c r="N13" s="110"/>
      <c r="O13" s="110"/>
    </row>
    <row r="14" spans="1:15" s="69" customFormat="1">
      <c r="A14" s="65" t="s">
        <v>267</v>
      </c>
      <c r="B14" s="201">
        <v>0.8</v>
      </c>
      <c r="C14" s="201">
        <v>1</v>
      </c>
      <c r="D14" s="201">
        <v>1.3</v>
      </c>
      <c r="E14" s="201">
        <v>1.3</v>
      </c>
      <c r="F14" s="201">
        <v>0.8</v>
      </c>
      <c r="G14" s="201"/>
      <c r="H14" s="201">
        <v>0.3</v>
      </c>
      <c r="I14" s="201">
        <v>0.2</v>
      </c>
      <c r="J14" s="201">
        <v>0</v>
      </c>
      <c r="K14" s="36">
        <v>-0.5</v>
      </c>
      <c r="L14" s="71"/>
      <c r="M14" s="71"/>
      <c r="N14" s="71"/>
      <c r="O14" s="71"/>
    </row>
    <row r="15" spans="1:15" s="112" customFormat="1" ht="10.15" customHeight="1">
      <c r="A15" s="111" t="s">
        <v>136</v>
      </c>
      <c r="B15" s="200">
        <v>0.8</v>
      </c>
      <c r="C15" s="200">
        <v>1</v>
      </c>
      <c r="D15" s="200">
        <v>1.1000000000000001</v>
      </c>
      <c r="E15" s="200">
        <v>1.1000000000000001</v>
      </c>
      <c r="F15" s="200">
        <v>0.6</v>
      </c>
      <c r="G15" s="200"/>
      <c r="H15" s="200">
        <v>0.2</v>
      </c>
      <c r="I15" s="200">
        <v>0.2</v>
      </c>
      <c r="J15" s="200">
        <v>-0.1</v>
      </c>
      <c r="K15" s="200">
        <v>-0.4</v>
      </c>
      <c r="L15" s="69"/>
      <c r="M15" s="69"/>
      <c r="N15" s="69"/>
      <c r="O15" s="69"/>
    </row>
    <row r="16" spans="1:15" s="69" customFormat="1" ht="10.15" customHeight="1">
      <c r="A16" s="64" t="s">
        <v>268</v>
      </c>
      <c r="B16" s="201">
        <v>0.3</v>
      </c>
      <c r="C16" s="201">
        <v>0.6</v>
      </c>
      <c r="D16" s="201">
        <v>1.3</v>
      </c>
      <c r="E16" s="201">
        <v>1.3</v>
      </c>
      <c r="F16" s="201">
        <v>0.3</v>
      </c>
      <c r="G16" s="201"/>
      <c r="H16" s="201">
        <v>0.3</v>
      </c>
      <c r="I16" s="201">
        <v>0.7</v>
      </c>
      <c r="J16" s="201">
        <v>0</v>
      </c>
      <c r="K16" s="201">
        <v>-1</v>
      </c>
      <c r="L16" s="112"/>
      <c r="M16" s="112"/>
      <c r="N16" s="112"/>
      <c r="O16" s="112"/>
    </row>
    <row r="17" spans="1:15" s="69" customFormat="1" ht="10.15" customHeight="1">
      <c r="A17" s="64" t="s">
        <v>269</v>
      </c>
      <c r="B17" s="331">
        <v>0.8</v>
      </c>
      <c r="C17" s="331">
        <v>1</v>
      </c>
      <c r="D17" s="331">
        <v>1.1000000000000001</v>
      </c>
      <c r="E17" s="331">
        <v>1.1000000000000001</v>
      </c>
      <c r="F17" s="331">
        <v>0.6</v>
      </c>
      <c r="G17" s="201"/>
      <c r="H17" s="201">
        <v>0.2</v>
      </c>
      <c r="I17" s="201">
        <v>0.2</v>
      </c>
      <c r="J17" s="201">
        <v>-0.1</v>
      </c>
      <c r="K17" s="201">
        <v>-0.5</v>
      </c>
    </row>
    <row r="18" spans="1:15" s="69" customFormat="1" ht="10.15" customHeight="1">
      <c r="A18" s="65" t="s">
        <v>270</v>
      </c>
      <c r="B18" s="201">
        <v>0.7</v>
      </c>
      <c r="C18" s="201">
        <v>0.6</v>
      </c>
      <c r="D18" s="201">
        <v>0.7</v>
      </c>
      <c r="E18" s="201">
        <v>0.8</v>
      </c>
      <c r="F18" s="201">
        <v>0.6</v>
      </c>
      <c r="G18" s="201"/>
      <c r="H18" s="201">
        <v>-0.1</v>
      </c>
      <c r="I18" s="201">
        <v>0.1</v>
      </c>
      <c r="J18" s="201">
        <v>0.1</v>
      </c>
      <c r="K18" s="201">
        <v>-0.2</v>
      </c>
    </row>
    <row r="19" spans="1:15" s="69" customFormat="1" ht="20.100000000000001" customHeight="1">
      <c r="A19" s="65" t="s">
        <v>271</v>
      </c>
      <c r="B19" s="201">
        <v>0.5</v>
      </c>
      <c r="C19" s="201">
        <v>0.6</v>
      </c>
      <c r="D19" s="201">
        <v>0.9</v>
      </c>
      <c r="E19" s="201">
        <v>0.9</v>
      </c>
      <c r="F19" s="201">
        <v>0.9</v>
      </c>
      <c r="G19" s="201"/>
      <c r="H19" s="201">
        <v>0.1</v>
      </c>
      <c r="I19" s="201">
        <v>0.3</v>
      </c>
      <c r="J19" s="201">
        <v>0.1</v>
      </c>
      <c r="K19" s="201">
        <v>0</v>
      </c>
    </row>
    <row r="20" spans="1:15" s="112" customFormat="1" ht="10.15" customHeight="1">
      <c r="A20" s="111" t="s">
        <v>182</v>
      </c>
      <c r="B20" s="200">
        <v>0.9</v>
      </c>
      <c r="C20" s="200">
        <v>1.3</v>
      </c>
      <c r="D20" s="200">
        <v>1.8</v>
      </c>
      <c r="E20" s="200">
        <v>2.1</v>
      </c>
      <c r="F20" s="200">
        <v>1.3</v>
      </c>
      <c r="G20" s="200"/>
      <c r="H20" s="200">
        <v>0.5</v>
      </c>
      <c r="I20" s="200">
        <v>0.5</v>
      </c>
      <c r="J20" s="200">
        <v>0.3</v>
      </c>
      <c r="K20" s="200">
        <v>-0.9</v>
      </c>
      <c r="L20" s="69"/>
      <c r="M20" s="69"/>
      <c r="N20" s="69"/>
      <c r="O20" s="69"/>
    </row>
    <row r="21" spans="1:15" s="69" customFormat="1" ht="3" customHeight="1">
      <c r="A21" s="111"/>
      <c r="B21" s="201"/>
      <c r="C21" s="201"/>
      <c r="D21" s="201"/>
      <c r="E21" s="201"/>
      <c r="F21" s="201"/>
      <c r="G21" s="201"/>
      <c r="H21" s="201"/>
      <c r="I21" s="201"/>
      <c r="J21" s="201"/>
      <c r="K21" s="200"/>
      <c r="L21" s="112"/>
      <c r="M21" s="112"/>
      <c r="N21" s="112"/>
      <c r="O21" s="112"/>
    </row>
    <row r="22" spans="1:15" s="69" customFormat="1" ht="10.15" customHeight="1">
      <c r="A22" s="2" t="s">
        <v>272</v>
      </c>
      <c r="B22" s="201">
        <v>1</v>
      </c>
      <c r="C22" s="201">
        <v>1.3</v>
      </c>
      <c r="D22" s="201">
        <v>1.4</v>
      </c>
      <c r="E22" s="201">
        <v>1.5</v>
      </c>
      <c r="F22" s="201">
        <v>0.9</v>
      </c>
      <c r="G22" s="201"/>
      <c r="H22" s="201">
        <v>0.4</v>
      </c>
      <c r="I22" s="201">
        <v>0.1</v>
      </c>
      <c r="J22" s="201">
        <v>0.1</v>
      </c>
      <c r="K22" s="201">
        <v>-0.6</v>
      </c>
    </row>
    <row r="23" spans="1:15" s="69" customFormat="1" ht="10.15" customHeight="1">
      <c r="A23" s="50" t="s">
        <v>273</v>
      </c>
      <c r="B23" s="200">
        <v>0.9</v>
      </c>
      <c r="C23" s="200">
        <v>1.3</v>
      </c>
      <c r="D23" s="200">
        <v>1.3</v>
      </c>
      <c r="E23" s="200">
        <v>1.5</v>
      </c>
      <c r="F23" s="200">
        <v>0.9</v>
      </c>
      <c r="G23" s="200"/>
      <c r="H23" s="201">
        <v>0.4</v>
      </c>
      <c r="I23" s="200">
        <v>0.1</v>
      </c>
      <c r="J23" s="200">
        <v>0.1</v>
      </c>
      <c r="K23" s="200">
        <v>-0.6</v>
      </c>
    </row>
    <row r="24" spans="1:15" s="69" customFormat="1" ht="10.15" customHeight="1">
      <c r="A24" s="335" t="s">
        <v>274</v>
      </c>
      <c r="B24" s="201">
        <v>0.8</v>
      </c>
      <c r="C24" s="201">
        <v>1.1000000000000001</v>
      </c>
      <c r="D24" s="201">
        <v>1.1000000000000001</v>
      </c>
      <c r="E24" s="201">
        <v>1.1000000000000001</v>
      </c>
      <c r="F24" s="201">
        <v>0.7</v>
      </c>
      <c r="G24" s="201"/>
      <c r="H24" s="201">
        <v>0.3</v>
      </c>
      <c r="I24" s="201">
        <v>0.1</v>
      </c>
      <c r="J24" s="201">
        <v>-0.1</v>
      </c>
      <c r="K24" s="201">
        <v>-0.4</v>
      </c>
    </row>
    <row r="25" spans="1:15" s="69" customFormat="1" ht="10.15" customHeight="1">
      <c r="A25" s="2" t="s">
        <v>275</v>
      </c>
      <c r="B25" s="201">
        <v>0.5</v>
      </c>
      <c r="C25" s="201">
        <v>0.8</v>
      </c>
      <c r="D25" s="201">
        <v>0.9</v>
      </c>
      <c r="E25" s="201">
        <v>1.1000000000000001</v>
      </c>
      <c r="F25" s="201">
        <v>0.7</v>
      </c>
      <c r="G25" s="201"/>
      <c r="H25" s="201">
        <v>0.3</v>
      </c>
      <c r="I25" s="201">
        <v>0.2</v>
      </c>
      <c r="J25" s="201">
        <v>0.2</v>
      </c>
      <c r="K25" s="201">
        <v>-0.4</v>
      </c>
    </row>
    <row r="26" spans="1:15" s="69" customFormat="1" ht="10.15" customHeight="1">
      <c r="A26" s="2" t="s">
        <v>276</v>
      </c>
      <c r="B26" s="201">
        <v>1.7</v>
      </c>
      <c r="C26" s="201">
        <v>2.5</v>
      </c>
      <c r="D26" s="201">
        <v>2.2999999999999998</v>
      </c>
      <c r="E26" s="201">
        <v>2.8</v>
      </c>
      <c r="F26" s="201">
        <v>1.1000000000000001</v>
      </c>
      <c r="G26" s="201"/>
      <c r="H26" s="201">
        <v>0.8</v>
      </c>
      <c r="I26" s="201">
        <v>-0.2</v>
      </c>
      <c r="J26" s="201">
        <v>0.5</v>
      </c>
      <c r="K26" s="201">
        <v>-1.7</v>
      </c>
    </row>
    <row r="27" spans="1:15" s="69" customFormat="1" ht="10.15" customHeight="1">
      <c r="A27" s="335" t="s">
        <v>277</v>
      </c>
      <c r="B27" s="201">
        <v>1.3</v>
      </c>
      <c r="C27" s="201">
        <v>1.6</v>
      </c>
      <c r="D27" s="201">
        <v>1.7</v>
      </c>
      <c r="E27" s="201">
        <v>1.9</v>
      </c>
      <c r="F27" s="201">
        <v>1.3</v>
      </c>
      <c r="G27" s="201"/>
      <c r="H27" s="201">
        <v>0.3</v>
      </c>
      <c r="I27" s="201">
        <v>0.2</v>
      </c>
      <c r="J27" s="201">
        <v>0.2</v>
      </c>
      <c r="K27" s="201">
        <v>-0.6</v>
      </c>
    </row>
    <row r="28" spans="1:15" s="69" customFormat="1" ht="10.15" customHeight="1">
      <c r="A28" s="335" t="s">
        <v>278</v>
      </c>
      <c r="B28" s="201">
        <v>0.6</v>
      </c>
      <c r="C28" s="201">
        <v>0.7</v>
      </c>
      <c r="D28" s="201">
        <v>0.7</v>
      </c>
      <c r="E28" s="201">
        <v>0.7</v>
      </c>
      <c r="F28" s="201">
        <v>0.6</v>
      </c>
      <c r="G28" s="201"/>
      <c r="H28" s="201">
        <v>0.2</v>
      </c>
      <c r="I28" s="201">
        <v>0</v>
      </c>
      <c r="J28" s="201">
        <v>0</v>
      </c>
      <c r="K28" s="201">
        <v>-0.1</v>
      </c>
    </row>
    <row r="29" spans="1:15" s="207" customFormat="1" ht="10.15" customHeight="1">
      <c r="A29" s="348" t="s">
        <v>279</v>
      </c>
      <c r="B29" s="201" t="s">
        <v>280</v>
      </c>
      <c r="C29" s="201" t="s">
        <v>280</v>
      </c>
      <c r="D29" s="201" t="s">
        <v>280</v>
      </c>
      <c r="E29" s="201" t="s">
        <v>280</v>
      </c>
      <c r="F29" s="201" t="s">
        <v>280</v>
      </c>
      <c r="G29" s="201"/>
      <c r="H29" s="201" t="s">
        <v>280</v>
      </c>
      <c r="I29" s="201" t="s">
        <v>280</v>
      </c>
      <c r="J29" s="201" t="s">
        <v>280</v>
      </c>
      <c r="K29" s="201" t="s">
        <v>280</v>
      </c>
      <c r="L29" s="69"/>
      <c r="M29" s="69"/>
      <c r="N29" s="69"/>
      <c r="O29" s="69"/>
    </row>
    <row r="30" spans="1:15" s="69" customFormat="1" ht="10.15" customHeight="1">
      <c r="A30" s="335" t="s">
        <v>281</v>
      </c>
      <c r="B30" s="201">
        <v>1.4</v>
      </c>
      <c r="C30" s="201">
        <v>1.2</v>
      </c>
      <c r="D30" s="201">
        <v>1.6</v>
      </c>
      <c r="E30" s="201">
        <v>1.7</v>
      </c>
      <c r="F30" s="201">
        <v>1.6</v>
      </c>
      <c r="G30" s="201"/>
      <c r="H30" s="201">
        <v>-0.3</v>
      </c>
      <c r="I30" s="201">
        <v>0.5</v>
      </c>
      <c r="J30" s="201">
        <v>0.1</v>
      </c>
      <c r="K30" s="201">
        <v>0</v>
      </c>
      <c r="L30" s="207"/>
      <c r="M30" s="207"/>
      <c r="N30" s="207"/>
      <c r="O30" s="207"/>
    </row>
    <row r="31" spans="1:15" s="69" customFormat="1" ht="10.15" customHeight="1">
      <c r="A31" s="335" t="s">
        <v>282</v>
      </c>
      <c r="B31" s="201">
        <v>0.6</v>
      </c>
      <c r="C31" s="201">
        <v>1</v>
      </c>
      <c r="D31" s="201">
        <v>1</v>
      </c>
      <c r="E31" s="201">
        <v>1</v>
      </c>
      <c r="F31" s="201">
        <v>0.6</v>
      </c>
      <c r="G31" s="201"/>
      <c r="H31" s="201">
        <v>0.4</v>
      </c>
      <c r="I31" s="201">
        <v>0</v>
      </c>
      <c r="J31" s="201">
        <v>0</v>
      </c>
      <c r="K31" s="201">
        <v>-0.5</v>
      </c>
    </row>
    <row r="32" spans="1:15" s="69" customFormat="1" ht="20.100000000000001" customHeight="1">
      <c r="A32" s="10" t="s">
        <v>283</v>
      </c>
      <c r="B32" s="200">
        <v>1.1000000000000001</v>
      </c>
      <c r="C32" s="200">
        <v>1.4</v>
      </c>
      <c r="D32" s="200">
        <v>1.3</v>
      </c>
      <c r="E32" s="200">
        <v>1.5</v>
      </c>
      <c r="F32" s="200">
        <v>1</v>
      </c>
      <c r="G32" s="200"/>
      <c r="H32" s="200">
        <v>0.3</v>
      </c>
      <c r="I32" s="200">
        <v>-0.1</v>
      </c>
      <c r="J32" s="200">
        <v>0.2</v>
      </c>
      <c r="K32" s="200">
        <v>-0.5</v>
      </c>
    </row>
    <row r="33" spans="1:251" s="69" customFormat="1" ht="10.15" customHeight="1">
      <c r="A33" s="335" t="s">
        <v>284</v>
      </c>
      <c r="B33" s="201">
        <v>1.3</v>
      </c>
      <c r="C33" s="201">
        <v>1.3</v>
      </c>
      <c r="D33" s="201">
        <v>1.5</v>
      </c>
      <c r="E33" s="201">
        <v>1.9</v>
      </c>
      <c r="F33" s="201">
        <v>1.1000000000000001</v>
      </c>
      <c r="G33" s="201"/>
      <c r="H33" s="201">
        <v>-0.1</v>
      </c>
      <c r="I33" s="201">
        <v>0.2</v>
      </c>
      <c r="J33" s="201">
        <v>0.4</v>
      </c>
      <c r="K33" s="201">
        <v>-0.8</v>
      </c>
    </row>
    <row r="34" spans="1:251" s="69" customFormat="1" ht="10.15" customHeight="1">
      <c r="A34" s="335" t="s">
        <v>285</v>
      </c>
      <c r="B34" s="201">
        <v>0.7</v>
      </c>
      <c r="C34" s="201">
        <v>1.2</v>
      </c>
      <c r="D34" s="201">
        <v>1.1000000000000001</v>
      </c>
      <c r="E34" s="201">
        <v>1.2</v>
      </c>
      <c r="F34" s="201">
        <v>1.2</v>
      </c>
      <c r="G34" s="201"/>
      <c r="H34" s="201">
        <v>0.6</v>
      </c>
      <c r="I34" s="201">
        <v>-0.2</v>
      </c>
      <c r="J34" s="201">
        <v>0.2</v>
      </c>
      <c r="K34" s="201">
        <v>0</v>
      </c>
    </row>
    <row r="35" spans="1:251" s="69" customFormat="1" ht="10.15" customHeight="1">
      <c r="A35" s="335" t="s">
        <v>286</v>
      </c>
      <c r="B35" s="201">
        <v>1.7</v>
      </c>
      <c r="C35" s="201">
        <v>2</v>
      </c>
      <c r="D35" s="201">
        <v>1.8</v>
      </c>
      <c r="E35" s="201">
        <v>1.9</v>
      </c>
      <c r="F35" s="201">
        <v>0.9</v>
      </c>
      <c r="G35" s="201"/>
      <c r="H35" s="201">
        <v>0.3</v>
      </c>
      <c r="I35" s="201">
        <v>-0.2</v>
      </c>
      <c r="J35" s="201">
        <v>0.1</v>
      </c>
      <c r="K35" s="201">
        <v>-1</v>
      </c>
    </row>
    <row r="36" spans="1:251" s="69" customFormat="1" ht="10.15" customHeight="1">
      <c r="A36" s="2" t="s">
        <v>287</v>
      </c>
      <c r="B36" s="201">
        <v>1.8</v>
      </c>
      <c r="C36" s="201">
        <v>1.5</v>
      </c>
      <c r="D36" s="201">
        <v>1.6</v>
      </c>
      <c r="E36" s="201">
        <v>1.7</v>
      </c>
      <c r="F36" s="201">
        <v>0.5</v>
      </c>
      <c r="G36" s="201"/>
      <c r="H36" s="201">
        <v>-0.3</v>
      </c>
      <c r="I36" s="201">
        <v>0.1</v>
      </c>
      <c r="J36" s="201">
        <v>0.1</v>
      </c>
      <c r="K36" s="201">
        <v>-1.2</v>
      </c>
    </row>
    <row r="37" spans="1:251" ht="3" customHeight="1">
      <c r="A37" s="66"/>
      <c r="B37" s="67"/>
      <c r="C37" s="67"/>
      <c r="D37" s="202"/>
      <c r="E37" s="67"/>
      <c r="F37" s="67"/>
      <c r="G37" s="67"/>
      <c r="H37" s="67"/>
      <c r="I37" s="67"/>
      <c r="J37" s="67"/>
      <c r="K37" s="67"/>
      <c r="L37" s="69"/>
      <c r="M37" s="69"/>
      <c r="N37" s="69"/>
      <c r="O37" s="69"/>
    </row>
    <row r="38" spans="1:251" ht="3" customHeight="1">
      <c r="A38" s="61"/>
      <c r="B38" s="63"/>
      <c r="C38" s="63"/>
      <c r="D38" s="63"/>
      <c r="E38" s="63"/>
      <c r="F38" s="63"/>
      <c r="G38" s="63"/>
      <c r="H38" s="63"/>
      <c r="I38" s="63"/>
      <c r="J38" s="63"/>
      <c r="K38" s="63"/>
    </row>
    <row r="39" spans="1:251" s="69" customFormat="1" ht="10.15" customHeight="1">
      <c r="A39" s="52" t="s">
        <v>288</v>
      </c>
      <c r="B39" s="68"/>
      <c r="C39" s="68"/>
      <c r="D39" s="68"/>
      <c r="E39" s="68"/>
      <c r="F39" s="68"/>
      <c r="G39" s="68"/>
      <c r="H39" s="68"/>
      <c r="I39" s="68"/>
      <c r="J39" s="68"/>
      <c r="K39" s="68"/>
    </row>
    <row r="40" spans="1:251" s="69" customFormat="1" ht="19.899999999999999" customHeight="1">
      <c r="A40" s="520" t="s">
        <v>289</v>
      </c>
      <c r="B40" s="520"/>
      <c r="C40" s="520"/>
      <c r="D40" s="520"/>
      <c r="E40" s="520"/>
      <c r="F40" s="520"/>
      <c r="G40" s="520"/>
      <c r="H40" s="520"/>
      <c r="I40" s="520"/>
      <c r="J40" s="520"/>
      <c r="K40" s="520"/>
    </row>
    <row r="41" spans="1:251" s="69" customFormat="1" ht="10.15" customHeight="1">
      <c r="A41" s="9" t="s">
        <v>290</v>
      </c>
      <c r="B41" s="68"/>
      <c r="C41" s="68"/>
      <c r="D41" s="68"/>
      <c r="E41" s="68"/>
      <c r="F41" s="68"/>
      <c r="G41" s="68"/>
      <c r="H41" s="68"/>
      <c r="I41" s="68"/>
      <c r="J41" s="68"/>
      <c r="K41" s="68"/>
    </row>
    <row r="42" spans="1:251">
      <c r="A42" s="520" t="s">
        <v>291</v>
      </c>
      <c r="B42" s="520"/>
      <c r="C42" s="520"/>
      <c r="D42" s="520"/>
      <c r="E42" s="520"/>
      <c r="F42" s="520"/>
      <c r="G42" s="63"/>
      <c r="H42" s="63"/>
      <c r="I42" s="63"/>
      <c r="J42" s="63"/>
      <c r="K42" s="63"/>
    </row>
    <row r="43" spans="1:251" s="3" customFormat="1" ht="19.899999999999999" customHeight="1">
      <c r="A43" s="520" t="s">
        <v>292</v>
      </c>
      <c r="B43" s="520"/>
      <c r="C43" s="520"/>
      <c r="D43" s="520"/>
      <c r="E43" s="520"/>
      <c r="F43" s="520"/>
      <c r="G43" s="520"/>
      <c r="H43" s="520"/>
      <c r="I43" s="520"/>
      <c r="J43" s="520"/>
      <c r="K43" s="520"/>
      <c r="L43" s="4"/>
      <c r="M43" s="4"/>
    </row>
    <row r="44" spans="1:251" s="208" customFormat="1" ht="19.899999999999999" customHeight="1">
      <c r="A44" s="520" t="s">
        <v>293</v>
      </c>
      <c r="B44" s="520"/>
      <c r="C44" s="520"/>
      <c r="D44" s="520"/>
      <c r="E44" s="520"/>
      <c r="F44" s="520"/>
      <c r="G44" s="520"/>
      <c r="H44" s="520"/>
      <c r="I44" s="520"/>
      <c r="J44" s="520"/>
      <c r="K44" s="520"/>
      <c r="L44" s="335"/>
      <c r="M44" s="335"/>
      <c r="N44" s="335"/>
      <c r="O44" s="335"/>
      <c r="P44" s="335"/>
      <c r="Q44" s="335"/>
      <c r="R44" s="335"/>
      <c r="S44" s="335"/>
      <c r="T44" s="335"/>
      <c r="U44" s="335"/>
      <c r="V44" s="335"/>
      <c r="W44" s="335"/>
      <c r="X44" s="335"/>
      <c r="Y44" s="335"/>
      <c r="Z44" s="335"/>
      <c r="AA44" s="335"/>
      <c r="AB44" s="335"/>
      <c r="AC44" s="335"/>
      <c r="AD44" s="335"/>
      <c r="AE44" s="335"/>
      <c r="AF44" s="335"/>
      <c r="AG44" s="335"/>
      <c r="AH44" s="335"/>
      <c r="AI44" s="335"/>
      <c r="AJ44" s="335"/>
      <c r="AK44" s="335"/>
      <c r="AL44" s="335"/>
      <c r="AM44" s="335"/>
      <c r="AN44" s="335"/>
      <c r="AO44" s="335"/>
      <c r="AP44" s="335"/>
      <c r="AQ44" s="335"/>
      <c r="AR44" s="335"/>
      <c r="AS44" s="335"/>
      <c r="AT44" s="335"/>
      <c r="AU44" s="335"/>
      <c r="AV44" s="335"/>
      <c r="AW44" s="335"/>
      <c r="AX44" s="335"/>
      <c r="AY44" s="335"/>
      <c r="AZ44" s="335"/>
      <c r="BA44" s="335"/>
      <c r="BB44" s="335"/>
      <c r="BC44" s="335"/>
      <c r="BD44" s="335"/>
      <c r="BE44" s="335"/>
      <c r="BF44" s="335"/>
      <c r="BG44" s="335"/>
      <c r="BH44" s="335"/>
      <c r="BI44" s="335"/>
      <c r="BJ44" s="335"/>
      <c r="BK44" s="335"/>
      <c r="BL44" s="335"/>
      <c r="BM44" s="335"/>
      <c r="BN44" s="335"/>
      <c r="BO44" s="335"/>
      <c r="BP44" s="335"/>
      <c r="BQ44" s="335"/>
      <c r="BR44" s="335"/>
      <c r="BS44" s="335"/>
      <c r="BT44" s="335"/>
      <c r="BU44" s="335"/>
      <c r="BV44" s="335"/>
      <c r="BW44" s="335"/>
      <c r="BX44" s="335"/>
      <c r="BY44" s="335"/>
      <c r="BZ44" s="335"/>
      <c r="CA44" s="335"/>
      <c r="CB44" s="335"/>
      <c r="CC44" s="335"/>
      <c r="CD44" s="335"/>
      <c r="CE44" s="335"/>
      <c r="CF44" s="335"/>
      <c r="CG44" s="335"/>
      <c r="CH44" s="335"/>
      <c r="CI44" s="335"/>
      <c r="CJ44" s="335"/>
      <c r="CK44" s="335"/>
      <c r="CL44" s="335"/>
      <c r="CM44" s="335"/>
      <c r="CN44" s="335"/>
      <c r="CO44" s="335"/>
      <c r="CP44" s="335"/>
      <c r="CQ44" s="335"/>
      <c r="CR44" s="335"/>
      <c r="CS44" s="335"/>
      <c r="CT44" s="335"/>
      <c r="CU44" s="335"/>
      <c r="CV44" s="335"/>
      <c r="CW44" s="335"/>
      <c r="CX44" s="335"/>
      <c r="CY44" s="335"/>
      <c r="CZ44" s="335"/>
      <c r="DA44" s="335"/>
      <c r="DB44" s="335"/>
      <c r="DC44" s="335"/>
      <c r="DD44" s="335"/>
      <c r="DE44" s="335"/>
      <c r="DF44" s="335"/>
      <c r="DG44" s="335"/>
      <c r="DH44" s="335"/>
      <c r="DI44" s="335"/>
      <c r="DJ44" s="335"/>
      <c r="DK44" s="335"/>
      <c r="DL44" s="335"/>
      <c r="DM44" s="335"/>
      <c r="DN44" s="335"/>
      <c r="DO44" s="335"/>
      <c r="DP44" s="335"/>
      <c r="DQ44" s="335"/>
      <c r="DR44" s="335"/>
      <c r="DS44" s="335"/>
      <c r="DT44" s="335"/>
      <c r="DU44" s="335"/>
      <c r="DV44" s="335"/>
      <c r="DW44" s="335"/>
      <c r="DX44" s="335"/>
      <c r="DY44" s="335"/>
      <c r="DZ44" s="335"/>
      <c r="EA44" s="335"/>
      <c r="EB44" s="335"/>
      <c r="EC44" s="335"/>
      <c r="ED44" s="335"/>
      <c r="EE44" s="335"/>
      <c r="EF44" s="335"/>
      <c r="EG44" s="335"/>
      <c r="EH44" s="335"/>
      <c r="EI44" s="335"/>
      <c r="EJ44" s="335"/>
      <c r="EK44" s="335"/>
      <c r="EL44" s="335"/>
      <c r="EM44" s="335"/>
      <c r="EN44" s="335"/>
      <c r="EO44" s="335"/>
      <c r="EP44" s="335"/>
      <c r="EQ44" s="335"/>
      <c r="ER44" s="335"/>
      <c r="ES44" s="335"/>
      <c r="ET44" s="335"/>
      <c r="EU44" s="335"/>
      <c r="EV44" s="335"/>
      <c r="EW44" s="335"/>
      <c r="EX44" s="335"/>
      <c r="EY44" s="335"/>
      <c r="EZ44" s="335"/>
      <c r="FA44" s="335"/>
      <c r="FB44" s="335"/>
      <c r="FC44" s="335"/>
      <c r="FD44" s="335"/>
      <c r="FE44" s="335"/>
      <c r="FF44" s="335"/>
      <c r="FG44" s="335"/>
      <c r="FH44" s="335"/>
      <c r="FI44" s="335"/>
      <c r="FJ44" s="335"/>
      <c r="FK44" s="335"/>
      <c r="FL44" s="335"/>
      <c r="FM44" s="335"/>
      <c r="FN44" s="335"/>
      <c r="FO44" s="335"/>
      <c r="FP44" s="335"/>
      <c r="FQ44" s="335"/>
      <c r="FR44" s="335"/>
      <c r="FS44" s="335"/>
      <c r="FT44" s="335"/>
      <c r="FU44" s="335"/>
      <c r="FV44" s="335"/>
      <c r="FW44" s="335"/>
      <c r="FX44" s="335"/>
      <c r="FY44" s="335"/>
      <c r="FZ44" s="335"/>
      <c r="GA44" s="335"/>
      <c r="GB44" s="335"/>
      <c r="GC44" s="335"/>
      <c r="GD44" s="335"/>
      <c r="GE44" s="335"/>
      <c r="GF44" s="335"/>
      <c r="GG44" s="335"/>
      <c r="GH44" s="335"/>
      <c r="GI44" s="335"/>
      <c r="GJ44" s="335"/>
      <c r="GK44" s="335"/>
      <c r="GL44" s="335"/>
      <c r="GM44" s="335"/>
      <c r="GN44" s="335"/>
      <c r="GO44" s="335"/>
      <c r="GP44" s="335"/>
      <c r="GQ44" s="335"/>
      <c r="GR44" s="335"/>
      <c r="GS44" s="335"/>
      <c r="GT44" s="335"/>
      <c r="GU44" s="335"/>
      <c r="GV44" s="335"/>
      <c r="GW44" s="335"/>
      <c r="GX44" s="335"/>
      <c r="GY44" s="335"/>
      <c r="GZ44" s="335"/>
      <c r="HA44" s="335"/>
      <c r="HB44" s="335"/>
      <c r="HC44" s="335"/>
      <c r="HD44" s="335"/>
      <c r="HE44" s="335"/>
      <c r="HF44" s="335"/>
      <c r="HG44" s="335"/>
      <c r="HH44" s="335"/>
      <c r="HI44" s="335"/>
      <c r="HJ44" s="335"/>
      <c r="HK44" s="335"/>
      <c r="HL44" s="335"/>
      <c r="HM44" s="335"/>
      <c r="HN44" s="335"/>
      <c r="HO44" s="335"/>
      <c r="HP44" s="335"/>
      <c r="HQ44" s="335"/>
      <c r="HR44" s="335"/>
      <c r="HS44" s="335"/>
      <c r="HT44" s="335"/>
      <c r="HU44" s="335"/>
      <c r="HV44" s="335"/>
      <c r="HW44" s="335"/>
      <c r="HX44" s="335"/>
      <c r="HY44" s="335"/>
      <c r="HZ44" s="335"/>
      <c r="IA44" s="335"/>
      <c r="IB44" s="335"/>
      <c r="IC44" s="335"/>
      <c r="ID44" s="335"/>
      <c r="IE44" s="335"/>
      <c r="IF44" s="335"/>
      <c r="IG44" s="335"/>
      <c r="IH44" s="335"/>
      <c r="II44" s="335"/>
      <c r="IJ44" s="335"/>
      <c r="IK44" s="335"/>
      <c r="IL44" s="335"/>
      <c r="IM44" s="335"/>
      <c r="IN44" s="335"/>
      <c r="IO44" s="335"/>
      <c r="IP44" s="335"/>
      <c r="IQ44" s="335"/>
    </row>
    <row r="45" spans="1:251">
      <c r="A45" s="61"/>
      <c r="B45" s="63"/>
      <c r="C45" s="63"/>
      <c r="D45" s="63"/>
      <c r="E45" s="63"/>
      <c r="F45" s="63"/>
      <c r="G45" s="63"/>
      <c r="H45" s="63"/>
      <c r="I45" s="63"/>
      <c r="J45" s="63"/>
      <c r="K45" s="63"/>
    </row>
    <row r="46" spans="1:251">
      <c r="A46" s="61"/>
      <c r="B46" s="63"/>
      <c r="C46" s="63"/>
      <c r="D46" s="63"/>
      <c r="E46" s="63"/>
      <c r="F46" s="63"/>
      <c r="G46" s="63"/>
      <c r="H46" s="63"/>
      <c r="I46" s="63"/>
      <c r="J46" s="63"/>
      <c r="K46" s="63"/>
    </row>
    <row r="47" spans="1:251">
      <c r="A47" s="61"/>
      <c r="B47" s="63"/>
      <c r="C47" s="63"/>
      <c r="D47" s="63"/>
      <c r="E47" s="63"/>
      <c r="F47" s="63"/>
      <c r="G47" s="63"/>
      <c r="H47" s="63"/>
      <c r="I47" s="63"/>
      <c r="J47" s="63"/>
      <c r="K47" s="63"/>
    </row>
    <row r="48" spans="1:251">
      <c r="A48" s="61"/>
      <c r="B48" s="63"/>
      <c r="C48" s="63"/>
      <c r="D48" s="63"/>
      <c r="E48" s="63"/>
      <c r="F48" s="63"/>
      <c r="G48" s="63"/>
      <c r="H48" s="63"/>
      <c r="I48" s="63"/>
      <c r="J48" s="63"/>
      <c r="K48" s="63"/>
    </row>
    <row r="49" spans="1:11">
      <c r="A49" s="61"/>
      <c r="B49" s="63"/>
      <c r="C49" s="63"/>
      <c r="D49" s="63"/>
      <c r="E49" s="63"/>
      <c r="F49" s="63"/>
      <c r="G49" s="63"/>
      <c r="H49" s="63"/>
      <c r="I49" s="63"/>
      <c r="J49" s="63"/>
      <c r="K49" s="63"/>
    </row>
    <row r="50" spans="1:11">
      <c r="A50" s="61"/>
      <c r="B50" s="63"/>
      <c r="C50" s="63"/>
      <c r="D50" s="63"/>
      <c r="E50" s="63"/>
      <c r="F50" s="63"/>
      <c r="G50" s="63"/>
      <c r="H50" s="63"/>
      <c r="I50" s="63"/>
      <c r="J50" s="63"/>
      <c r="K50" s="63"/>
    </row>
    <row r="51" spans="1:11">
      <c r="A51" s="61"/>
      <c r="B51" s="63"/>
      <c r="C51" s="63"/>
      <c r="D51" s="63"/>
      <c r="E51" s="63"/>
      <c r="F51" s="63"/>
      <c r="G51" s="63"/>
      <c r="H51" s="63"/>
      <c r="I51" s="63"/>
      <c r="J51" s="63"/>
      <c r="K51" s="63"/>
    </row>
    <row r="52" spans="1:11">
      <c r="A52" s="61"/>
      <c r="B52" s="63"/>
      <c r="C52" s="63"/>
      <c r="D52" s="63"/>
      <c r="E52" s="63"/>
      <c r="F52" s="63"/>
      <c r="G52" s="63"/>
      <c r="H52" s="63"/>
      <c r="I52" s="63"/>
      <c r="J52" s="63"/>
      <c r="K52" s="63"/>
    </row>
    <row r="53" spans="1:11">
      <c r="A53" s="61"/>
      <c r="B53" s="63"/>
      <c r="C53" s="63"/>
      <c r="D53" s="63"/>
      <c r="E53" s="63"/>
      <c r="F53" s="63"/>
      <c r="G53" s="63"/>
      <c r="H53" s="63"/>
      <c r="I53" s="63"/>
      <c r="J53" s="63"/>
      <c r="K53" s="63"/>
    </row>
    <row r="54" spans="1:11">
      <c r="A54" s="61"/>
      <c r="B54" s="63"/>
      <c r="C54" s="63"/>
      <c r="D54" s="63"/>
      <c r="E54" s="63"/>
      <c r="F54" s="63"/>
      <c r="G54" s="63"/>
      <c r="H54" s="63"/>
      <c r="I54" s="63"/>
      <c r="J54" s="63"/>
      <c r="K54" s="63"/>
    </row>
    <row r="55" spans="1:11">
      <c r="A55" s="61"/>
      <c r="B55" s="63"/>
      <c r="C55" s="63"/>
      <c r="D55" s="63"/>
      <c r="E55" s="63"/>
      <c r="F55" s="63"/>
      <c r="G55" s="63"/>
      <c r="H55" s="63"/>
      <c r="I55" s="63"/>
      <c r="J55" s="63"/>
      <c r="K55" s="63"/>
    </row>
    <row r="56" spans="1:11">
      <c r="A56" s="61"/>
      <c r="B56" s="63"/>
      <c r="C56" s="63"/>
      <c r="D56" s="63"/>
      <c r="E56" s="63"/>
      <c r="F56" s="63"/>
      <c r="G56" s="63"/>
      <c r="H56" s="63"/>
      <c r="I56" s="63"/>
      <c r="J56" s="63"/>
      <c r="K56" s="63"/>
    </row>
    <row r="57" spans="1:11">
      <c r="A57" s="61"/>
      <c r="B57" s="63"/>
      <c r="C57" s="63"/>
      <c r="D57" s="63"/>
      <c r="E57" s="63"/>
      <c r="F57" s="63"/>
      <c r="G57" s="63"/>
      <c r="H57" s="63"/>
      <c r="I57" s="63"/>
      <c r="J57" s="63"/>
      <c r="K57" s="63"/>
    </row>
    <row r="58" spans="1:11">
      <c r="A58" s="61"/>
      <c r="B58" s="63"/>
      <c r="C58" s="63"/>
      <c r="D58" s="63"/>
      <c r="E58" s="63"/>
      <c r="F58" s="63"/>
      <c r="G58" s="63"/>
      <c r="H58" s="63"/>
      <c r="I58" s="63"/>
      <c r="J58" s="63"/>
      <c r="K58" s="63"/>
    </row>
    <row r="59" spans="1:11">
      <c r="A59" s="61"/>
      <c r="B59" s="63"/>
      <c r="C59" s="63"/>
      <c r="D59" s="63"/>
      <c r="E59" s="63"/>
      <c r="F59" s="63"/>
      <c r="G59" s="63"/>
      <c r="H59" s="63"/>
      <c r="I59" s="63"/>
      <c r="J59" s="63"/>
      <c r="K59" s="63"/>
    </row>
    <row r="60" spans="1:11">
      <c r="A60" s="61"/>
      <c r="B60" s="63"/>
      <c r="C60" s="63"/>
      <c r="D60" s="63"/>
      <c r="E60" s="63"/>
      <c r="F60" s="63"/>
      <c r="G60" s="63"/>
      <c r="H60" s="63"/>
      <c r="I60" s="63"/>
      <c r="J60" s="63"/>
      <c r="K60" s="63"/>
    </row>
    <row r="61" spans="1:11">
      <c r="A61" s="61"/>
      <c r="B61" s="63"/>
      <c r="C61" s="63"/>
      <c r="D61" s="63"/>
      <c r="E61" s="63"/>
      <c r="F61" s="63"/>
      <c r="G61" s="63"/>
      <c r="H61" s="63"/>
      <c r="I61" s="63"/>
      <c r="J61" s="63"/>
      <c r="K61" s="63"/>
    </row>
    <row r="62" spans="1:11">
      <c r="A62" s="61"/>
      <c r="B62" s="63"/>
      <c r="C62" s="63"/>
      <c r="D62" s="63"/>
      <c r="E62" s="63"/>
      <c r="F62" s="63"/>
      <c r="G62" s="63"/>
      <c r="H62" s="63"/>
      <c r="I62" s="63"/>
      <c r="J62" s="63"/>
      <c r="K62" s="63"/>
    </row>
  </sheetData>
  <mergeCells count="7">
    <mergeCell ref="A44:K44"/>
    <mergeCell ref="A8:A9"/>
    <mergeCell ref="B8:F8"/>
    <mergeCell ref="H8:K8"/>
    <mergeCell ref="A40:K40"/>
    <mergeCell ref="A42:F42"/>
    <mergeCell ref="A43:K43"/>
  </mergeCells>
  <pageMargins left="0.59055118110236227" right="0.59055118110236227" top="0.78740157480314965" bottom="0.78740157480314965" header="0" footer="0"/>
  <pageSetup paperSize="9"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Foglio19">
    <pageSetUpPr fitToPage="1"/>
  </sheetPr>
  <dimension ref="A1:AA53"/>
  <sheetViews>
    <sheetView topLeftCell="A18" zoomScale="99" zoomScaleNormal="99" zoomScaleSheetLayoutView="400" workbookViewId="0">
      <selection activeCell="A4" sqref="A4"/>
    </sheetView>
  </sheetViews>
  <sheetFormatPr defaultColWidth="9.28515625" defaultRowHeight="12.6"/>
  <cols>
    <col min="1" max="1" width="37.42578125" style="354" customWidth="1"/>
    <col min="2" max="4" width="5.5703125" style="354" customWidth="1"/>
    <col min="5" max="5" width="5.28515625" style="354" customWidth="1"/>
    <col min="6" max="6" width="0.7109375" style="354" customWidth="1"/>
    <col min="7" max="9" width="5.5703125" style="354" customWidth="1"/>
    <col min="10" max="10" width="5.28515625" style="354" customWidth="1"/>
    <col min="11" max="15" width="9.28515625" style="354"/>
    <col min="16" max="16" width="1.85546875" style="354" customWidth="1"/>
    <col min="17" max="16384" width="9.28515625" style="354"/>
  </cols>
  <sheetData>
    <row r="1" spans="1:27" ht="12" customHeight="1"/>
    <row r="2" spans="1:27" ht="12" customHeight="1"/>
    <row r="3" spans="1:27" ht="25.35" customHeight="1">
      <c r="A3" s="355"/>
    </row>
    <row r="4" spans="1:27" s="357" customFormat="1" ht="12" customHeight="1">
      <c r="A4" s="356" t="s">
        <v>31</v>
      </c>
    </row>
    <row r="5" spans="1:27" s="358" customFormat="1" ht="24" customHeight="1">
      <c r="A5" s="585" t="s">
        <v>32</v>
      </c>
      <c r="B5" s="585"/>
      <c r="C5" s="585"/>
      <c r="D5" s="585"/>
      <c r="E5" s="585"/>
      <c r="F5" s="585"/>
      <c r="G5" s="585"/>
      <c r="H5" s="585"/>
      <c r="I5" s="585"/>
      <c r="J5" s="585"/>
    </row>
    <row r="6" spans="1:27" s="357" customFormat="1" ht="12" customHeight="1">
      <c r="A6" s="359" t="s">
        <v>294</v>
      </c>
    </row>
    <row r="7" spans="1:27" ht="6" customHeight="1">
      <c r="A7" s="360"/>
    </row>
    <row r="8" spans="1:27" ht="12" customHeight="1">
      <c r="A8" s="586" t="s">
        <v>295</v>
      </c>
      <c r="B8" s="588" t="s">
        <v>296</v>
      </c>
      <c r="C8" s="588"/>
      <c r="D8" s="588"/>
      <c r="E8" s="588"/>
      <c r="F8" s="361"/>
      <c r="G8" s="588" t="s">
        <v>297</v>
      </c>
      <c r="H8" s="588"/>
      <c r="I8" s="588"/>
      <c r="J8" s="588"/>
    </row>
    <row r="9" spans="1:27" ht="40.15" customHeight="1">
      <c r="A9" s="587"/>
      <c r="B9" s="362">
        <v>2018</v>
      </c>
      <c r="C9" s="362">
        <v>2019</v>
      </c>
      <c r="D9" s="362">
        <v>2020</v>
      </c>
      <c r="E9" s="363" t="s">
        <v>298</v>
      </c>
      <c r="F9" s="364"/>
      <c r="G9" s="362">
        <v>2018</v>
      </c>
      <c r="H9" s="362">
        <v>2019</v>
      </c>
      <c r="I9" s="362">
        <v>2020</v>
      </c>
      <c r="J9" s="363" t="s">
        <v>298</v>
      </c>
      <c r="K9" s="365"/>
      <c r="L9" s="365"/>
      <c r="M9" s="365"/>
      <c r="N9" s="365"/>
      <c r="O9" s="365"/>
      <c r="P9" s="365"/>
      <c r="Q9" s="365"/>
      <c r="R9" s="365"/>
      <c r="S9" s="365"/>
      <c r="T9" s="365"/>
    </row>
    <row r="10" spans="1:27" ht="3" customHeight="1">
      <c r="A10" s="366"/>
      <c r="E10" s="367"/>
      <c r="F10" s="368"/>
      <c r="G10" s="369"/>
      <c r="J10" s="367"/>
      <c r="K10" s="370"/>
      <c r="L10" s="370"/>
      <c r="M10" s="370"/>
      <c r="N10" s="370"/>
      <c r="O10" s="370"/>
      <c r="P10" s="370"/>
      <c r="Q10" s="370"/>
      <c r="R10" s="370"/>
      <c r="S10" s="370"/>
      <c r="T10" s="370"/>
    </row>
    <row r="11" spans="1:27" s="374" customFormat="1" ht="10.15" customHeight="1">
      <c r="A11" s="358" t="s">
        <v>299</v>
      </c>
      <c r="B11" s="371">
        <v>102.1</v>
      </c>
      <c r="C11" s="371">
        <v>102.3</v>
      </c>
      <c r="D11" s="371">
        <v>97.1</v>
      </c>
      <c r="E11" s="371">
        <v>-5.0999999999999996</v>
      </c>
      <c r="F11" s="371"/>
      <c r="G11" s="371">
        <v>101.5</v>
      </c>
      <c r="H11" s="371">
        <v>101.7</v>
      </c>
      <c r="I11" s="371">
        <v>100.3</v>
      </c>
      <c r="J11" s="371">
        <v>-1.4</v>
      </c>
      <c r="K11" s="365"/>
      <c r="L11" s="333"/>
      <c r="M11" s="333"/>
      <c r="N11" s="333"/>
      <c r="O11" s="333"/>
      <c r="P11" s="333"/>
      <c r="Q11" s="372"/>
      <c r="R11" s="333"/>
      <c r="S11" s="333"/>
      <c r="T11" s="333"/>
      <c r="U11" s="373"/>
      <c r="V11" s="373"/>
      <c r="W11" s="373"/>
      <c r="X11" s="373"/>
      <c r="Y11" s="373"/>
      <c r="Z11" s="373"/>
      <c r="AA11" s="373"/>
    </row>
    <row r="12" spans="1:27" s="374" customFormat="1" ht="10.15" customHeight="1">
      <c r="A12" s="358" t="s">
        <v>300</v>
      </c>
      <c r="B12" s="371">
        <v>101.6</v>
      </c>
      <c r="C12" s="371">
        <v>101.6</v>
      </c>
      <c r="D12" s="371">
        <v>96.3</v>
      </c>
      <c r="E12" s="371">
        <v>-5.2</v>
      </c>
      <c r="F12" s="371"/>
      <c r="G12" s="371">
        <v>101</v>
      </c>
      <c r="H12" s="371">
        <v>101.1</v>
      </c>
      <c r="I12" s="371">
        <v>99.6</v>
      </c>
      <c r="J12" s="371">
        <v>-1.5</v>
      </c>
      <c r="K12" s="365"/>
      <c r="L12" s="333"/>
      <c r="M12" s="333"/>
      <c r="N12" s="333"/>
      <c r="O12" s="333"/>
      <c r="P12" s="333"/>
      <c r="Q12" s="372"/>
      <c r="R12" s="333"/>
      <c r="S12" s="333"/>
      <c r="T12" s="333"/>
      <c r="U12" s="373"/>
      <c r="V12" s="373"/>
      <c r="W12" s="373"/>
      <c r="X12" s="373"/>
      <c r="Y12" s="373"/>
      <c r="Z12" s="373"/>
      <c r="AA12" s="373"/>
    </row>
    <row r="13" spans="1:27" ht="3" customHeight="1">
      <c r="A13" s="375"/>
      <c r="B13" s="371"/>
      <c r="C13" s="371"/>
      <c r="D13" s="371"/>
      <c r="E13" s="371"/>
      <c r="F13" s="371"/>
      <c r="G13" s="371"/>
      <c r="H13" s="371"/>
      <c r="I13" s="371"/>
      <c r="J13" s="371"/>
      <c r="K13" s="365"/>
      <c r="L13" s="376"/>
      <c r="M13" s="376"/>
      <c r="N13" s="377"/>
      <c r="O13" s="378"/>
      <c r="P13" s="378"/>
      <c r="Q13" s="373"/>
      <c r="R13" s="376"/>
      <c r="S13" s="376"/>
      <c r="T13" s="376"/>
      <c r="U13" s="373"/>
      <c r="V13" s="373"/>
      <c r="W13" s="373"/>
      <c r="X13" s="373"/>
      <c r="Y13" s="373"/>
      <c r="Z13" s="373"/>
      <c r="AA13" s="373"/>
    </row>
    <row r="14" spans="1:27" s="383" customFormat="1" ht="9.6" customHeight="1">
      <c r="A14" s="379" t="s">
        <v>301</v>
      </c>
      <c r="B14" s="380">
        <v>101.1</v>
      </c>
      <c r="C14" s="380">
        <v>100.3</v>
      </c>
      <c r="D14" s="380">
        <v>93.9</v>
      </c>
      <c r="E14" s="380">
        <v>-6.4</v>
      </c>
      <c r="F14" s="380"/>
      <c r="G14" s="380">
        <v>99.6</v>
      </c>
      <c r="H14" s="380">
        <v>99.3</v>
      </c>
      <c r="I14" s="380">
        <v>98.4</v>
      </c>
      <c r="J14" s="380">
        <v>-0.9</v>
      </c>
      <c r="K14" s="381"/>
      <c r="L14" s="382"/>
      <c r="M14" s="382"/>
      <c r="N14" s="382"/>
      <c r="O14" s="382"/>
      <c r="P14" s="382"/>
      <c r="Q14" s="382"/>
      <c r="R14" s="378"/>
      <c r="S14" s="378"/>
      <c r="T14" s="378"/>
      <c r="U14" s="382"/>
      <c r="V14" s="382"/>
      <c r="W14" s="382"/>
      <c r="X14" s="382"/>
      <c r="Y14" s="382"/>
      <c r="Z14" s="382"/>
      <c r="AA14" s="382"/>
    </row>
    <row r="15" spans="1:27" s="376" customFormat="1" ht="10.15" customHeight="1">
      <c r="A15" s="358" t="s">
        <v>302</v>
      </c>
      <c r="B15" s="371">
        <v>105.1</v>
      </c>
      <c r="C15" s="371">
        <v>107.2</v>
      </c>
      <c r="D15" s="371">
        <v>109</v>
      </c>
      <c r="E15" s="371">
        <v>1.7</v>
      </c>
      <c r="F15" s="371"/>
      <c r="G15" s="371">
        <v>105.1</v>
      </c>
      <c r="H15" s="371">
        <v>107.2</v>
      </c>
      <c r="I15" s="371">
        <v>109</v>
      </c>
      <c r="J15" s="371">
        <v>1.7</v>
      </c>
      <c r="K15" s="365"/>
      <c r="L15" s="333"/>
      <c r="M15" s="333"/>
      <c r="N15" s="333"/>
      <c r="O15" s="333"/>
      <c r="P15" s="333"/>
      <c r="Q15" s="333"/>
      <c r="R15" s="333"/>
      <c r="S15" s="333"/>
      <c r="T15" s="333"/>
      <c r="U15" s="373"/>
      <c r="V15" s="373"/>
      <c r="W15" s="373"/>
      <c r="X15" s="373"/>
      <c r="Y15" s="373"/>
      <c r="Z15" s="373"/>
      <c r="AA15" s="373"/>
    </row>
    <row r="16" spans="1:27" s="376" customFormat="1" ht="10.15" customHeight="1">
      <c r="A16" s="358" t="s">
        <v>269</v>
      </c>
      <c r="B16" s="371">
        <v>101.8</v>
      </c>
      <c r="C16" s="371">
        <v>100.9</v>
      </c>
      <c r="D16" s="371">
        <v>93.2</v>
      </c>
      <c r="E16" s="371">
        <v>-7.6</v>
      </c>
      <c r="F16" s="371"/>
      <c r="G16" s="371">
        <v>100</v>
      </c>
      <c r="H16" s="371">
        <v>99.7</v>
      </c>
      <c r="I16" s="371">
        <v>98.6</v>
      </c>
      <c r="J16" s="371">
        <v>-1.1000000000000001</v>
      </c>
      <c r="K16" s="365"/>
      <c r="L16" s="373"/>
      <c r="M16" s="373"/>
      <c r="N16" s="373"/>
      <c r="O16" s="373"/>
      <c r="P16" s="373"/>
      <c r="Q16" s="373"/>
      <c r="R16" s="333"/>
      <c r="S16" s="333"/>
      <c r="T16" s="333"/>
      <c r="U16" s="373"/>
      <c r="V16" s="373"/>
      <c r="W16" s="373"/>
      <c r="X16" s="373"/>
      <c r="Y16" s="373"/>
      <c r="Z16" s="373"/>
      <c r="AA16" s="373"/>
    </row>
    <row r="17" spans="1:27" s="376" customFormat="1" ht="10.15" customHeight="1">
      <c r="A17" s="384" t="s">
        <v>303</v>
      </c>
      <c r="B17" s="371">
        <v>96.4</v>
      </c>
      <c r="C17" s="371">
        <v>98.1</v>
      </c>
      <c r="D17" s="371">
        <v>98.5</v>
      </c>
      <c r="E17" s="371">
        <v>0.4</v>
      </c>
      <c r="F17" s="371"/>
      <c r="G17" s="371">
        <v>96.3</v>
      </c>
      <c r="H17" s="371">
        <v>97.5</v>
      </c>
      <c r="I17" s="371">
        <v>98.9</v>
      </c>
      <c r="J17" s="371">
        <v>1.4</v>
      </c>
      <c r="K17" s="365"/>
      <c r="L17" s="385"/>
      <c r="M17" s="385"/>
      <c r="N17" s="385"/>
      <c r="O17" s="385"/>
      <c r="P17" s="385"/>
      <c r="Q17" s="385"/>
      <c r="R17" s="386"/>
      <c r="S17" s="386"/>
      <c r="T17" s="386"/>
      <c r="U17" s="373"/>
      <c r="V17" s="373"/>
      <c r="W17" s="373"/>
      <c r="X17" s="373"/>
      <c r="Y17" s="373"/>
      <c r="Z17" s="373"/>
      <c r="AA17" s="373"/>
    </row>
    <row r="18" spans="1:27" s="376" customFormat="1" ht="10.15" customHeight="1">
      <c r="A18" s="384" t="s">
        <v>304</v>
      </c>
      <c r="B18" s="371">
        <v>101.8</v>
      </c>
      <c r="C18" s="371">
        <v>102.1</v>
      </c>
      <c r="D18" s="371">
        <v>82.6</v>
      </c>
      <c r="E18" s="371">
        <v>-19.100000000000001</v>
      </c>
      <c r="F18" s="371"/>
      <c r="G18" s="371">
        <v>99.6</v>
      </c>
      <c r="H18" s="371">
        <v>100.3</v>
      </c>
      <c r="I18" s="371">
        <v>99</v>
      </c>
      <c r="J18" s="371">
        <v>-1.3</v>
      </c>
      <c r="K18" s="365"/>
      <c r="L18" s="385"/>
      <c r="M18" s="385"/>
      <c r="N18" s="385"/>
      <c r="O18" s="385"/>
      <c r="P18" s="385"/>
      <c r="Q18" s="385"/>
      <c r="R18" s="386"/>
      <c r="S18" s="386"/>
      <c r="T18" s="386"/>
      <c r="U18" s="373"/>
      <c r="V18" s="373"/>
      <c r="W18" s="373"/>
      <c r="X18" s="373"/>
      <c r="Y18" s="373"/>
      <c r="Z18" s="373"/>
      <c r="AA18" s="373"/>
    </row>
    <row r="19" spans="1:27" s="376" customFormat="1" ht="10.15" customHeight="1">
      <c r="A19" s="384" t="s">
        <v>305</v>
      </c>
      <c r="B19" s="371">
        <v>103.3</v>
      </c>
      <c r="C19" s="371">
        <v>102.4</v>
      </c>
      <c r="D19" s="371">
        <v>95.2</v>
      </c>
      <c r="E19" s="371">
        <v>-7</v>
      </c>
      <c r="F19" s="371"/>
      <c r="G19" s="371">
        <v>102.8</v>
      </c>
      <c r="H19" s="371">
        <v>101.3</v>
      </c>
      <c r="I19" s="371">
        <v>97.1</v>
      </c>
      <c r="J19" s="371">
        <v>-4.0999999999999996</v>
      </c>
      <c r="K19" s="365"/>
      <c r="L19" s="385"/>
      <c r="M19" s="385"/>
      <c r="N19" s="385"/>
      <c r="O19" s="385"/>
      <c r="P19" s="385"/>
      <c r="Q19" s="385"/>
      <c r="R19" s="386"/>
      <c r="S19" s="386"/>
      <c r="T19" s="386"/>
      <c r="U19" s="373"/>
      <c r="V19" s="373"/>
      <c r="W19" s="373"/>
      <c r="X19" s="373"/>
      <c r="Y19" s="373"/>
      <c r="Z19" s="373"/>
      <c r="AA19" s="373"/>
    </row>
    <row r="20" spans="1:27" s="376" customFormat="1" ht="19.5" customHeight="1">
      <c r="A20" s="384" t="s">
        <v>306</v>
      </c>
      <c r="B20" s="371">
        <v>97.1</v>
      </c>
      <c r="C20" s="371">
        <v>97.5</v>
      </c>
      <c r="D20" s="371">
        <v>96.6</v>
      </c>
      <c r="E20" s="371">
        <v>-0.9</v>
      </c>
      <c r="F20" s="371"/>
      <c r="G20" s="371">
        <v>96.9</v>
      </c>
      <c r="H20" s="371">
        <v>97.3</v>
      </c>
      <c r="I20" s="371">
        <v>96.5</v>
      </c>
      <c r="J20" s="371">
        <v>-0.8</v>
      </c>
      <c r="K20" s="365"/>
      <c r="L20" s="385"/>
      <c r="M20" s="385"/>
      <c r="N20" s="385"/>
      <c r="O20" s="385"/>
      <c r="P20" s="385"/>
      <c r="Q20" s="387"/>
      <c r="R20" s="386"/>
      <c r="S20" s="386"/>
      <c r="T20" s="386"/>
      <c r="U20" s="373"/>
      <c r="V20" s="373"/>
      <c r="W20" s="373"/>
      <c r="X20" s="373"/>
      <c r="Y20" s="373"/>
      <c r="Z20" s="373"/>
      <c r="AA20" s="373"/>
    </row>
    <row r="21" spans="1:27" s="376" customFormat="1" ht="10.15" customHeight="1">
      <c r="A21" s="384" t="s">
        <v>307</v>
      </c>
      <c r="B21" s="371">
        <v>98.3</v>
      </c>
      <c r="C21" s="371">
        <v>99.5</v>
      </c>
      <c r="D21" s="371">
        <v>97.8</v>
      </c>
      <c r="E21" s="371">
        <v>-1.7</v>
      </c>
      <c r="F21" s="371"/>
      <c r="G21" s="371">
        <v>98.1</v>
      </c>
      <c r="H21" s="371">
        <v>99.2</v>
      </c>
      <c r="I21" s="371">
        <v>98.9</v>
      </c>
      <c r="J21" s="371">
        <v>-0.3</v>
      </c>
      <c r="K21" s="365"/>
      <c r="L21" s="385"/>
      <c r="M21" s="385"/>
      <c r="N21" s="385"/>
      <c r="O21" s="385"/>
      <c r="P21" s="385"/>
      <c r="Q21" s="385"/>
      <c r="R21" s="386"/>
      <c r="S21" s="386"/>
      <c r="T21" s="386"/>
      <c r="U21" s="373"/>
      <c r="V21" s="373"/>
      <c r="W21" s="373"/>
      <c r="X21" s="373"/>
      <c r="Y21" s="373"/>
      <c r="Z21" s="373"/>
      <c r="AA21" s="373"/>
    </row>
    <row r="22" spans="1:27" s="376" customFormat="1" ht="20.100000000000001" customHeight="1">
      <c r="A22" s="384" t="s">
        <v>308</v>
      </c>
      <c r="B22" s="371">
        <v>105.8</v>
      </c>
      <c r="C22" s="371">
        <v>106.9</v>
      </c>
      <c r="D22" s="371">
        <v>106.2</v>
      </c>
      <c r="E22" s="371">
        <v>-0.7</v>
      </c>
      <c r="F22" s="371"/>
      <c r="G22" s="371">
        <v>105.6</v>
      </c>
      <c r="H22" s="371">
        <v>106.7</v>
      </c>
      <c r="I22" s="371">
        <v>106.4</v>
      </c>
      <c r="J22" s="371">
        <v>-0.3</v>
      </c>
      <c r="K22" s="365"/>
      <c r="L22" s="385"/>
      <c r="M22" s="385"/>
      <c r="N22" s="385"/>
      <c r="O22" s="385"/>
      <c r="P22" s="385"/>
      <c r="Q22" s="387"/>
      <c r="R22" s="388"/>
      <c r="S22" s="386"/>
      <c r="T22" s="386"/>
      <c r="U22" s="373"/>
      <c r="V22" s="373"/>
      <c r="W22" s="373"/>
      <c r="X22" s="373"/>
      <c r="Y22" s="373"/>
      <c r="Z22" s="373"/>
      <c r="AA22" s="373"/>
    </row>
    <row r="23" spans="1:27" s="376" customFormat="1" ht="20.100000000000001" customHeight="1">
      <c r="A23" s="384" t="s">
        <v>309</v>
      </c>
      <c r="B23" s="371">
        <v>98.8</v>
      </c>
      <c r="C23" s="371">
        <v>97.5</v>
      </c>
      <c r="D23" s="371">
        <v>89.4</v>
      </c>
      <c r="E23" s="371">
        <v>-8.3000000000000007</v>
      </c>
      <c r="F23" s="371"/>
      <c r="G23" s="371">
        <v>97.5</v>
      </c>
      <c r="H23" s="371">
        <v>95.8</v>
      </c>
      <c r="I23" s="371">
        <v>94.3</v>
      </c>
      <c r="J23" s="371">
        <v>-1.6</v>
      </c>
      <c r="K23" s="365"/>
      <c r="L23" s="385"/>
      <c r="M23" s="385"/>
      <c r="N23" s="385"/>
      <c r="O23" s="385"/>
      <c r="P23" s="385"/>
      <c r="Q23" s="385"/>
      <c r="R23" s="388"/>
      <c r="S23" s="386"/>
      <c r="T23" s="386"/>
      <c r="U23" s="373"/>
      <c r="V23" s="373"/>
      <c r="W23" s="373"/>
      <c r="X23" s="373"/>
      <c r="Y23" s="373"/>
      <c r="Z23" s="373"/>
      <c r="AA23" s="373"/>
    </row>
    <row r="24" spans="1:27" s="376" customFormat="1" ht="20.100000000000001" customHeight="1">
      <c r="A24" s="384" t="s">
        <v>310</v>
      </c>
      <c r="B24" s="371">
        <v>101.7</v>
      </c>
      <c r="C24" s="371">
        <v>95.4</v>
      </c>
      <c r="D24" s="371">
        <v>83.3</v>
      </c>
      <c r="E24" s="371">
        <v>-12.7</v>
      </c>
      <c r="F24" s="371"/>
      <c r="G24" s="371">
        <v>99.8</v>
      </c>
      <c r="H24" s="371">
        <v>93.5</v>
      </c>
      <c r="I24" s="371">
        <v>91.3</v>
      </c>
      <c r="J24" s="371">
        <v>-2.4</v>
      </c>
      <c r="K24" s="365"/>
      <c r="L24" s="385"/>
      <c r="M24" s="385"/>
      <c r="N24" s="385"/>
      <c r="O24" s="385"/>
      <c r="P24" s="385"/>
      <c r="Q24" s="387"/>
      <c r="R24" s="388"/>
      <c r="S24" s="386"/>
      <c r="T24" s="386"/>
      <c r="U24" s="373"/>
      <c r="V24" s="373"/>
      <c r="W24" s="373"/>
      <c r="X24" s="373"/>
      <c r="Y24" s="373"/>
      <c r="Z24" s="373"/>
      <c r="AA24" s="373"/>
    </row>
    <row r="25" spans="1:27" s="376" customFormat="1" ht="20.100000000000001" customHeight="1">
      <c r="A25" s="384" t="s">
        <v>311</v>
      </c>
      <c r="B25" s="371">
        <v>96.8</v>
      </c>
      <c r="C25" s="371">
        <v>96</v>
      </c>
      <c r="D25" s="371">
        <v>92.6</v>
      </c>
      <c r="E25" s="371">
        <v>-3.5</v>
      </c>
      <c r="F25" s="371"/>
      <c r="G25" s="371">
        <v>94.8</v>
      </c>
      <c r="H25" s="371">
        <v>94.6</v>
      </c>
      <c r="I25" s="371">
        <v>92</v>
      </c>
      <c r="J25" s="371">
        <v>-2.7</v>
      </c>
      <c r="K25" s="365"/>
      <c r="L25" s="385"/>
      <c r="M25" s="385"/>
      <c r="N25" s="385"/>
      <c r="O25" s="385"/>
      <c r="P25" s="385"/>
      <c r="Q25" s="387"/>
      <c r="R25" s="388"/>
      <c r="S25" s="386"/>
      <c r="T25" s="386"/>
      <c r="U25" s="373"/>
      <c r="V25" s="373"/>
      <c r="W25" s="373"/>
      <c r="X25" s="373"/>
      <c r="Y25" s="373"/>
      <c r="Z25" s="373"/>
      <c r="AA25" s="373"/>
    </row>
    <row r="26" spans="1:27" s="376" customFormat="1" ht="20.100000000000001" customHeight="1">
      <c r="A26" s="384" t="s">
        <v>312</v>
      </c>
      <c r="B26" s="371">
        <v>96</v>
      </c>
      <c r="C26" s="371">
        <v>94.5</v>
      </c>
      <c r="D26" s="371">
        <v>89.1</v>
      </c>
      <c r="E26" s="371">
        <v>-5.7</v>
      </c>
      <c r="F26" s="371"/>
      <c r="G26" s="371">
        <v>94.7</v>
      </c>
      <c r="H26" s="371">
        <v>92.3</v>
      </c>
      <c r="I26" s="371">
        <v>91.5</v>
      </c>
      <c r="J26" s="371">
        <v>-0.9</v>
      </c>
      <c r="K26" s="365"/>
      <c r="L26" s="385"/>
      <c r="M26" s="385"/>
      <c r="N26" s="385"/>
      <c r="O26" s="385"/>
      <c r="P26" s="385"/>
      <c r="Q26" s="387"/>
      <c r="R26" s="388"/>
      <c r="S26" s="386"/>
      <c r="T26" s="386"/>
      <c r="U26" s="373"/>
      <c r="V26" s="373"/>
      <c r="W26" s="373"/>
      <c r="X26" s="373"/>
      <c r="Y26" s="373"/>
      <c r="Z26" s="373"/>
      <c r="AA26" s="373"/>
    </row>
    <row r="27" spans="1:27" s="376" customFormat="1" ht="10.15" customHeight="1">
      <c r="A27" s="384" t="s">
        <v>313</v>
      </c>
      <c r="B27" s="371">
        <v>105.6</v>
      </c>
      <c r="C27" s="371">
        <v>105.4</v>
      </c>
      <c r="D27" s="371">
        <v>96.7</v>
      </c>
      <c r="E27" s="371">
        <v>-8.3000000000000007</v>
      </c>
      <c r="F27" s="371"/>
      <c r="G27" s="371">
        <v>103.6</v>
      </c>
      <c r="H27" s="371">
        <v>103.6</v>
      </c>
      <c r="I27" s="371">
        <v>102.6</v>
      </c>
      <c r="J27" s="371">
        <v>-1</v>
      </c>
      <c r="K27" s="365"/>
      <c r="L27" s="385"/>
      <c r="M27" s="385"/>
      <c r="N27" s="385"/>
      <c r="O27" s="385"/>
      <c r="P27" s="385"/>
      <c r="Q27" s="385"/>
      <c r="R27" s="386"/>
      <c r="S27" s="386"/>
      <c r="T27" s="386"/>
      <c r="U27" s="373"/>
      <c r="V27" s="373"/>
      <c r="W27" s="373"/>
      <c r="X27" s="373"/>
      <c r="Y27" s="373"/>
      <c r="Z27" s="373"/>
      <c r="AA27" s="373"/>
    </row>
    <row r="28" spans="1:27" s="376" customFormat="1" ht="10.15" customHeight="1">
      <c r="A28" s="384" t="s">
        <v>314</v>
      </c>
      <c r="B28" s="371">
        <v>105</v>
      </c>
      <c r="C28" s="371">
        <v>103</v>
      </c>
      <c r="D28" s="371">
        <v>93.6</v>
      </c>
      <c r="E28" s="371">
        <v>-9.1</v>
      </c>
      <c r="F28" s="371"/>
      <c r="G28" s="371">
        <v>102</v>
      </c>
      <c r="H28" s="371">
        <v>102.4</v>
      </c>
      <c r="I28" s="371">
        <v>101.2</v>
      </c>
      <c r="J28" s="371">
        <v>-1.2</v>
      </c>
      <c r="K28" s="365"/>
      <c r="L28" s="385"/>
      <c r="M28" s="385"/>
      <c r="N28" s="385"/>
      <c r="O28" s="385"/>
      <c r="P28" s="385"/>
      <c r="Q28" s="385"/>
      <c r="R28" s="386"/>
      <c r="S28" s="386"/>
      <c r="T28" s="386"/>
      <c r="U28" s="373"/>
      <c r="V28" s="373"/>
      <c r="W28" s="373"/>
      <c r="X28" s="373"/>
      <c r="Y28" s="373"/>
      <c r="Z28" s="373"/>
      <c r="AA28" s="373"/>
    </row>
    <row r="29" spans="1:27" s="376" customFormat="1" ht="20.100000000000001" customHeight="1">
      <c r="A29" s="384" t="s">
        <v>315</v>
      </c>
      <c r="B29" s="371">
        <v>104.6</v>
      </c>
      <c r="C29" s="371">
        <v>109.5</v>
      </c>
      <c r="D29" s="371">
        <v>94.1</v>
      </c>
      <c r="E29" s="371">
        <v>-14.1</v>
      </c>
      <c r="F29" s="371"/>
      <c r="G29" s="371">
        <v>102.1</v>
      </c>
      <c r="H29" s="371">
        <v>106.2</v>
      </c>
      <c r="I29" s="371">
        <v>106.5</v>
      </c>
      <c r="J29" s="371">
        <v>0.3</v>
      </c>
      <c r="K29" s="365"/>
      <c r="L29" s="385"/>
      <c r="M29" s="385"/>
      <c r="N29" s="385"/>
      <c r="O29" s="385"/>
      <c r="P29" s="385"/>
      <c r="Q29" s="387"/>
      <c r="R29" s="388"/>
      <c r="S29" s="386"/>
      <c r="T29" s="386"/>
      <c r="U29" s="373"/>
      <c r="V29" s="373"/>
      <c r="W29" s="373"/>
      <c r="X29" s="373"/>
      <c r="Y29" s="373"/>
      <c r="Z29" s="373"/>
      <c r="AA29" s="373"/>
    </row>
    <row r="30" spans="1:27" s="376" customFormat="1" ht="10.15" customHeight="1">
      <c r="A30" s="389" t="s">
        <v>270</v>
      </c>
      <c r="B30" s="371">
        <v>96.5</v>
      </c>
      <c r="C30" s="371">
        <v>94.3</v>
      </c>
      <c r="D30" s="371">
        <v>93.1</v>
      </c>
      <c r="E30" s="371">
        <v>-1.3</v>
      </c>
      <c r="F30" s="371"/>
      <c r="G30" s="371">
        <v>96.5</v>
      </c>
      <c r="H30" s="371">
        <v>94.3</v>
      </c>
      <c r="I30" s="371">
        <v>93.4</v>
      </c>
      <c r="J30" s="371">
        <v>-1</v>
      </c>
      <c r="K30" s="365"/>
      <c r="L30" s="333"/>
      <c r="M30" s="333"/>
      <c r="N30" s="333"/>
      <c r="O30" s="333"/>
      <c r="P30" s="333"/>
      <c r="Q30" s="390"/>
      <c r="R30" s="391"/>
      <c r="S30" s="333"/>
      <c r="T30" s="333"/>
      <c r="U30" s="373"/>
      <c r="V30" s="373"/>
      <c r="W30" s="373"/>
      <c r="X30" s="373"/>
      <c r="Y30" s="373"/>
      <c r="Z30" s="373"/>
      <c r="AA30" s="373"/>
    </row>
    <row r="31" spans="1:27" s="376" customFormat="1" ht="20.100000000000001" customHeight="1">
      <c r="A31" s="389" t="s">
        <v>316</v>
      </c>
      <c r="B31" s="371">
        <v>100.4</v>
      </c>
      <c r="C31" s="371">
        <v>102.9</v>
      </c>
      <c r="D31" s="371">
        <v>102.1</v>
      </c>
      <c r="E31" s="371">
        <v>-0.8</v>
      </c>
      <c r="F31" s="371"/>
      <c r="G31" s="371">
        <v>100.3</v>
      </c>
      <c r="H31" s="371">
        <v>102.9</v>
      </c>
      <c r="I31" s="371">
        <v>102.6</v>
      </c>
      <c r="J31" s="371">
        <v>-0.3</v>
      </c>
      <c r="K31" s="365"/>
      <c r="L31" s="333"/>
      <c r="M31" s="333"/>
      <c r="N31" s="333"/>
      <c r="O31" s="333"/>
      <c r="P31" s="333"/>
      <c r="Q31" s="390"/>
      <c r="R31" s="391"/>
      <c r="S31" s="333"/>
      <c r="T31" s="333"/>
      <c r="U31" s="373"/>
      <c r="V31" s="373"/>
      <c r="W31" s="373"/>
      <c r="X31" s="373"/>
      <c r="Y31" s="373"/>
      <c r="Z31" s="373"/>
      <c r="AA31" s="373"/>
    </row>
    <row r="32" spans="1:27" s="376" customFormat="1" ht="10.15" customHeight="1">
      <c r="A32" s="358" t="s">
        <v>182</v>
      </c>
      <c r="B32" s="371">
        <v>96.5</v>
      </c>
      <c r="C32" s="371">
        <v>93.8</v>
      </c>
      <c r="D32" s="371">
        <v>92.2</v>
      </c>
      <c r="E32" s="371">
        <v>-1.7</v>
      </c>
      <c r="F32" s="371"/>
      <c r="G32" s="371">
        <v>94.7</v>
      </c>
      <c r="H32" s="371">
        <v>93.2</v>
      </c>
      <c r="I32" s="371">
        <v>94.8</v>
      </c>
      <c r="J32" s="371">
        <v>1.7</v>
      </c>
      <c r="K32" s="365"/>
      <c r="L32" s="333"/>
      <c r="M32" s="333"/>
      <c r="N32" s="333"/>
      <c r="O32" s="333"/>
      <c r="P32" s="333"/>
      <c r="Q32" s="382"/>
      <c r="R32" s="333"/>
      <c r="S32" s="333"/>
      <c r="T32" s="333"/>
      <c r="U32" s="373"/>
      <c r="V32" s="373"/>
      <c r="W32" s="373"/>
      <c r="X32" s="373"/>
      <c r="Y32" s="373"/>
      <c r="Z32" s="373"/>
      <c r="AA32" s="373"/>
    </row>
    <row r="33" spans="1:27" ht="3" customHeight="1">
      <c r="A33" s="375"/>
      <c r="B33" s="371"/>
      <c r="C33" s="371"/>
      <c r="D33" s="371"/>
      <c r="E33" s="371"/>
      <c r="F33" s="371"/>
      <c r="G33" s="371"/>
      <c r="H33" s="371"/>
      <c r="I33" s="371"/>
      <c r="J33" s="371"/>
      <c r="K33" s="365"/>
      <c r="L33" s="333"/>
      <c r="M33" s="377"/>
      <c r="O33" s="333"/>
      <c r="P33" s="333"/>
      <c r="Q33" s="382"/>
      <c r="R33" s="333"/>
      <c r="S33" s="333"/>
      <c r="U33" s="373"/>
      <c r="V33" s="373"/>
      <c r="W33" s="373"/>
      <c r="X33" s="373"/>
      <c r="Y33" s="373"/>
      <c r="Z33" s="373"/>
      <c r="AA33" s="373"/>
    </row>
    <row r="34" spans="1:27" s="376" customFormat="1" ht="10.15" customHeight="1">
      <c r="A34" s="389" t="s">
        <v>317</v>
      </c>
      <c r="B34" s="371">
        <v>102.5</v>
      </c>
      <c r="C34" s="371">
        <v>103</v>
      </c>
      <c r="D34" s="371">
        <v>98.3</v>
      </c>
      <c r="E34" s="371">
        <v>-4.5999999999999996</v>
      </c>
      <c r="F34" s="371"/>
      <c r="G34" s="371">
        <v>102.2</v>
      </c>
      <c r="H34" s="371">
        <v>102.7</v>
      </c>
      <c r="I34" s="371">
        <v>101.1</v>
      </c>
      <c r="J34" s="371">
        <v>-1.6</v>
      </c>
      <c r="K34" s="365"/>
      <c r="L34" s="333"/>
      <c r="M34" s="333"/>
      <c r="N34" s="333"/>
      <c r="O34" s="333"/>
      <c r="P34" s="333"/>
      <c r="Q34" s="373"/>
      <c r="R34" s="333"/>
      <c r="S34" s="333"/>
      <c r="T34" s="333"/>
      <c r="U34" s="373"/>
      <c r="V34" s="373"/>
      <c r="W34" s="373"/>
      <c r="X34" s="373"/>
      <c r="Y34" s="373"/>
      <c r="Z34" s="373"/>
      <c r="AA34" s="373"/>
    </row>
    <row r="35" spans="1:27" s="383" customFormat="1" ht="10.15" customHeight="1">
      <c r="A35" s="379" t="s">
        <v>318</v>
      </c>
      <c r="B35" s="380">
        <v>101.8</v>
      </c>
      <c r="C35" s="380">
        <v>102.2</v>
      </c>
      <c r="D35" s="380">
        <v>97.4</v>
      </c>
      <c r="E35" s="380">
        <v>-4.7</v>
      </c>
      <c r="F35" s="380"/>
      <c r="G35" s="380">
        <v>101.6</v>
      </c>
      <c r="H35" s="380">
        <v>101.8</v>
      </c>
      <c r="I35" s="380">
        <v>100.1</v>
      </c>
      <c r="J35" s="380">
        <v>-1.7</v>
      </c>
      <c r="K35" s="381"/>
      <c r="L35" s="378"/>
      <c r="M35" s="378"/>
      <c r="N35" s="378"/>
      <c r="O35" s="378"/>
      <c r="P35" s="378"/>
      <c r="Q35" s="382"/>
      <c r="R35" s="378"/>
      <c r="S35" s="378"/>
      <c r="T35" s="378"/>
      <c r="U35" s="382"/>
      <c r="V35" s="382"/>
      <c r="W35" s="382"/>
      <c r="X35" s="382"/>
      <c r="Y35" s="382"/>
      <c r="Z35" s="382"/>
      <c r="AA35" s="382"/>
    </row>
    <row r="36" spans="1:27" s="376" customFormat="1" ht="20.100000000000001" customHeight="1">
      <c r="A36" s="389" t="s">
        <v>319</v>
      </c>
      <c r="B36" s="371">
        <v>107.2</v>
      </c>
      <c r="C36" s="371">
        <v>108.1</v>
      </c>
      <c r="D36" s="371">
        <v>102.4</v>
      </c>
      <c r="E36" s="371">
        <v>-5.3</v>
      </c>
      <c r="F36" s="371"/>
      <c r="G36" s="371">
        <v>107</v>
      </c>
      <c r="H36" s="371">
        <v>107.8</v>
      </c>
      <c r="I36" s="371">
        <v>106.3</v>
      </c>
      <c r="J36" s="371">
        <v>-1.4</v>
      </c>
      <c r="K36" s="365"/>
      <c r="L36" s="333"/>
      <c r="M36" s="333"/>
      <c r="N36" s="333"/>
      <c r="O36" s="333"/>
      <c r="P36" s="333"/>
      <c r="Q36" s="373"/>
      <c r="R36" s="373"/>
      <c r="S36" s="333"/>
      <c r="T36" s="333"/>
      <c r="U36" s="373"/>
      <c r="V36" s="373"/>
      <c r="W36" s="373"/>
      <c r="X36" s="373"/>
      <c r="Y36" s="373"/>
      <c r="Z36" s="373"/>
      <c r="AA36" s="373"/>
    </row>
    <row r="37" spans="1:27" s="376" customFormat="1" ht="10.15" customHeight="1">
      <c r="A37" s="389" t="s">
        <v>320</v>
      </c>
      <c r="B37" s="371">
        <v>96.8</v>
      </c>
      <c r="C37" s="371">
        <v>96</v>
      </c>
      <c r="D37" s="371">
        <v>90.8</v>
      </c>
      <c r="E37" s="371">
        <v>-5.4</v>
      </c>
      <c r="F37" s="371"/>
      <c r="G37" s="371">
        <v>96.3</v>
      </c>
      <c r="H37" s="371">
        <v>95.6</v>
      </c>
      <c r="I37" s="371">
        <v>92.8</v>
      </c>
      <c r="J37" s="371">
        <v>-2.9</v>
      </c>
      <c r="K37" s="365"/>
      <c r="L37" s="333"/>
      <c r="M37" s="333"/>
      <c r="N37" s="333"/>
      <c r="O37" s="333"/>
      <c r="P37" s="333"/>
      <c r="Q37" s="373"/>
      <c r="R37" s="333"/>
      <c r="S37" s="333"/>
      <c r="T37" s="333"/>
      <c r="U37" s="373"/>
      <c r="V37" s="373"/>
      <c r="W37" s="373"/>
      <c r="X37" s="373"/>
      <c r="Y37" s="373"/>
      <c r="Z37" s="373"/>
      <c r="AA37" s="373"/>
    </row>
    <row r="38" spans="1:27" s="376" customFormat="1" ht="10.15" customHeight="1">
      <c r="A38" s="389" t="s">
        <v>276</v>
      </c>
      <c r="B38" s="371">
        <v>99.4</v>
      </c>
      <c r="C38" s="371">
        <v>100.6</v>
      </c>
      <c r="D38" s="371">
        <v>85.9</v>
      </c>
      <c r="E38" s="371">
        <v>-14.6</v>
      </c>
      <c r="F38" s="371"/>
      <c r="G38" s="371">
        <v>99.2</v>
      </c>
      <c r="H38" s="371">
        <v>100.4</v>
      </c>
      <c r="I38" s="371">
        <v>97.6</v>
      </c>
      <c r="J38" s="371">
        <v>-2.8</v>
      </c>
      <c r="K38" s="365"/>
      <c r="L38" s="333"/>
      <c r="M38" s="333"/>
      <c r="N38" s="333"/>
      <c r="O38" s="333"/>
      <c r="P38" s="333"/>
      <c r="Q38" s="373"/>
      <c r="R38" s="333"/>
      <c r="S38" s="333"/>
      <c r="T38" s="333"/>
      <c r="U38" s="373"/>
      <c r="V38" s="373"/>
      <c r="W38" s="373"/>
      <c r="X38" s="373"/>
      <c r="Y38" s="373"/>
      <c r="Z38" s="373"/>
      <c r="AA38" s="373"/>
    </row>
    <row r="39" spans="1:27" s="376" customFormat="1" ht="10.15" customHeight="1">
      <c r="A39" s="389" t="s">
        <v>277</v>
      </c>
      <c r="B39" s="371">
        <v>99.5</v>
      </c>
      <c r="C39" s="371">
        <v>95.6</v>
      </c>
      <c r="D39" s="371">
        <v>94.6</v>
      </c>
      <c r="E39" s="371">
        <v>-1</v>
      </c>
      <c r="F39" s="371"/>
      <c r="G39" s="371">
        <v>99.5</v>
      </c>
      <c r="H39" s="371">
        <v>95.6</v>
      </c>
      <c r="I39" s="371">
        <v>95.3</v>
      </c>
      <c r="J39" s="371">
        <v>-0.3</v>
      </c>
      <c r="K39" s="365"/>
      <c r="L39" s="333"/>
      <c r="M39" s="333"/>
      <c r="N39" s="333"/>
      <c r="O39" s="333"/>
      <c r="P39" s="333"/>
      <c r="Q39" s="373"/>
      <c r="R39" s="333"/>
      <c r="S39" s="333"/>
      <c r="T39" s="333"/>
      <c r="U39" s="373"/>
      <c r="V39" s="373"/>
      <c r="W39" s="373"/>
      <c r="X39" s="373"/>
      <c r="Y39" s="373"/>
      <c r="Z39" s="373"/>
      <c r="AA39" s="373"/>
    </row>
    <row r="40" spans="1:27" s="376" customFormat="1" ht="10.15" customHeight="1">
      <c r="A40" s="389" t="s">
        <v>278</v>
      </c>
      <c r="B40" s="371">
        <v>96.6</v>
      </c>
      <c r="C40" s="371">
        <v>98.3</v>
      </c>
      <c r="D40" s="371">
        <v>96.7</v>
      </c>
      <c r="E40" s="371">
        <v>-1.6</v>
      </c>
      <c r="F40" s="371"/>
      <c r="G40" s="371">
        <v>96.7</v>
      </c>
      <c r="H40" s="371">
        <v>98.3</v>
      </c>
      <c r="I40" s="371">
        <v>97</v>
      </c>
      <c r="J40" s="371">
        <v>-1.3</v>
      </c>
      <c r="K40" s="365"/>
      <c r="L40" s="333"/>
      <c r="M40" s="333"/>
      <c r="N40" s="333"/>
      <c r="O40" s="333"/>
      <c r="P40" s="333"/>
      <c r="Q40" s="373"/>
      <c r="R40" s="333"/>
      <c r="S40" s="333"/>
      <c r="T40" s="333"/>
      <c r="U40" s="373"/>
      <c r="V40" s="373"/>
      <c r="W40" s="373"/>
      <c r="X40" s="373"/>
      <c r="Y40" s="373"/>
      <c r="Z40" s="373"/>
      <c r="AA40" s="373"/>
    </row>
    <row r="41" spans="1:27" s="376" customFormat="1" ht="10.15" customHeight="1">
      <c r="A41" s="392" t="s">
        <v>321</v>
      </c>
      <c r="B41" s="371">
        <v>119.5</v>
      </c>
      <c r="C41" s="371">
        <v>103.2</v>
      </c>
      <c r="D41" s="371">
        <v>108</v>
      </c>
      <c r="E41" s="371">
        <v>4.7</v>
      </c>
      <c r="F41" s="371"/>
      <c r="G41" s="371">
        <v>118.1</v>
      </c>
      <c r="H41" s="371">
        <v>102</v>
      </c>
      <c r="I41" s="371">
        <v>106.8</v>
      </c>
      <c r="J41" s="371">
        <v>4.7</v>
      </c>
      <c r="K41" s="365"/>
      <c r="L41" s="393"/>
      <c r="M41" s="393"/>
      <c r="N41" s="393"/>
      <c r="O41" s="393"/>
      <c r="P41" s="393"/>
      <c r="Q41" s="393"/>
      <c r="R41" s="393"/>
      <c r="S41" s="393"/>
      <c r="T41" s="393"/>
      <c r="U41" s="373"/>
      <c r="V41" s="373"/>
      <c r="W41" s="373"/>
      <c r="X41" s="373"/>
      <c r="Y41" s="373"/>
      <c r="Z41" s="373"/>
      <c r="AA41" s="373"/>
    </row>
    <row r="42" spans="1:27" s="376" customFormat="1" ht="10.15" customHeight="1">
      <c r="A42" s="392" t="s">
        <v>281</v>
      </c>
      <c r="B42" s="371">
        <v>121.6</v>
      </c>
      <c r="C42" s="371">
        <v>121.8</v>
      </c>
      <c r="D42" s="371">
        <v>122.6</v>
      </c>
      <c r="E42" s="371">
        <v>0.7</v>
      </c>
      <c r="F42" s="371"/>
      <c r="G42" s="371">
        <v>121.6</v>
      </c>
      <c r="H42" s="371">
        <v>121.7</v>
      </c>
      <c r="I42" s="371">
        <v>123.6</v>
      </c>
      <c r="J42" s="371">
        <v>1.6</v>
      </c>
      <c r="K42" s="365"/>
      <c r="L42" s="393"/>
      <c r="M42" s="393"/>
      <c r="N42" s="393"/>
      <c r="O42" s="393"/>
      <c r="P42" s="393"/>
      <c r="Q42" s="393"/>
      <c r="R42" s="393"/>
      <c r="S42" s="393"/>
      <c r="T42" s="333"/>
      <c r="U42" s="373"/>
      <c r="V42" s="373"/>
      <c r="W42" s="373"/>
      <c r="X42" s="373"/>
      <c r="Y42" s="373"/>
      <c r="Z42" s="373"/>
      <c r="AA42" s="373"/>
    </row>
    <row r="43" spans="1:27" s="376" customFormat="1" ht="10.15" customHeight="1">
      <c r="A43" s="389" t="s">
        <v>282</v>
      </c>
      <c r="B43" s="371">
        <v>105</v>
      </c>
      <c r="C43" s="371">
        <v>106.8</v>
      </c>
      <c r="D43" s="371">
        <v>101.1</v>
      </c>
      <c r="E43" s="371">
        <v>-5.3</v>
      </c>
      <c r="F43" s="371"/>
      <c r="G43" s="371">
        <v>104.3</v>
      </c>
      <c r="H43" s="371">
        <v>106.1</v>
      </c>
      <c r="I43" s="371">
        <v>103.5</v>
      </c>
      <c r="J43" s="371">
        <v>-2.5</v>
      </c>
      <c r="K43" s="365"/>
      <c r="L43" s="333"/>
      <c r="M43" s="333"/>
      <c r="N43" s="393"/>
      <c r="O43" s="393"/>
      <c r="P43" s="393"/>
      <c r="Q43" s="373"/>
      <c r="R43" s="333"/>
      <c r="S43" s="333"/>
      <c r="T43" s="333"/>
      <c r="U43" s="373"/>
      <c r="V43" s="373"/>
      <c r="W43" s="373"/>
      <c r="X43" s="373"/>
      <c r="Y43" s="373"/>
      <c r="Z43" s="373"/>
      <c r="AA43" s="373"/>
    </row>
    <row r="44" spans="1:27" s="383" customFormat="1" ht="23.45" customHeight="1">
      <c r="A44" s="379" t="s">
        <v>322</v>
      </c>
      <c r="B44" s="371">
        <v>111.1</v>
      </c>
      <c r="C44" s="371">
        <v>114.1</v>
      </c>
      <c r="D44" s="371">
        <v>109.9</v>
      </c>
      <c r="E44" s="371">
        <v>-3.7</v>
      </c>
      <c r="F44" s="371"/>
      <c r="G44" s="371">
        <v>110.8</v>
      </c>
      <c r="H44" s="371">
        <v>113.7</v>
      </c>
      <c r="I44" s="371">
        <v>113.9</v>
      </c>
      <c r="J44" s="371">
        <v>0.2</v>
      </c>
      <c r="K44" s="381"/>
      <c r="L44" s="394"/>
      <c r="M44" s="394"/>
      <c r="N44" s="394"/>
      <c r="O44" s="394"/>
      <c r="P44" s="394"/>
      <c r="Q44" s="394"/>
      <c r="R44" s="394"/>
      <c r="S44" s="394"/>
      <c r="T44" s="394"/>
      <c r="U44" s="382"/>
      <c r="V44" s="382"/>
      <c r="W44" s="382"/>
      <c r="X44" s="382"/>
      <c r="Y44" s="382"/>
      <c r="Z44" s="382"/>
      <c r="AA44" s="382"/>
    </row>
    <row r="45" spans="1:27" s="376" customFormat="1" ht="10.15" customHeight="1">
      <c r="A45" s="389" t="s">
        <v>323</v>
      </c>
      <c r="B45" s="371">
        <v>111.9</v>
      </c>
      <c r="C45" s="371">
        <v>114.3</v>
      </c>
      <c r="D45" s="371">
        <v>112.6</v>
      </c>
      <c r="E45" s="371">
        <v>-1.5</v>
      </c>
      <c r="F45" s="371"/>
      <c r="G45" s="371">
        <v>111.5</v>
      </c>
      <c r="H45" s="371">
        <v>113.9</v>
      </c>
      <c r="I45" s="371">
        <v>116.5</v>
      </c>
      <c r="J45" s="371">
        <v>2.2999999999999998</v>
      </c>
      <c r="K45" s="365"/>
      <c r="L45" s="333"/>
      <c r="M45" s="333"/>
      <c r="N45" s="333"/>
      <c r="O45" s="333"/>
      <c r="P45" s="333"/>
      <c r="Q45" s="373"/>
      <c r="R45" s="333"/>
      <c r="S45" s="333"/>
      <c r="T45" s="333"/>
      <c r="U45" s="373"/>
      <c r="V45" s="373"/>
      <c r="W45" s="373"/>
      <c r="X45" s="373"/>
      <c r="Y45" s="373"/>
      <c r="Z45" s="373"/>
      <c r="AA45" s="373"/>
    </row>
    <row r="46" spans="1:27" s="376" customFormat="1" ht="10.15" customHeight="1">
      <c r="A46" s="389" t="s">
        <v>286</v>
      </c>
      <c r="B46" s="371">
        <v>106.5</v>
      </c>
      <c r="C46" s="371">
        <v>115</v>
      </c>
      <c r="D46" s="371">
        <v>90</v>
      </c>
      <c r="E46" s="371">
        <v>-21.7</v>
      </c>
      <c r="F46" s="373"/>
      <c r="G46" s="371">
        <v>106.4</v>
      </c>
      <c r="H46" s="371">
        <v>115</v>
      </c>
      <c r="I46" s="371">
        <v>96.2</v>
      </c>
      <c r="J46" s="371">
        <v>-16.3</v>
      </c>
      <c r="K46" s="365"/>
      <c r="L46" s="333"/>
      <c r="M46" s="333"/>
      <c r="N46" s="333"/>
      <c r="O46" s="333"/>
      <c r="P46" s="333"/>
      <c r="Q46" s="373"/>
      <c r="R46" s="333"/>
      <c r="S46" s="333"/>
      <c r="T46" s="333"/>
      <c r="U46" s="373"/>
      <c r="V46" s="373"/>
      <c r="W46" s="373"/>
      <c r="X46" s="373"/>
      <c r="Y46" s="373"/>
      <c r="Z46" s="373"/>
      <c r="AA46" s="373"/>
    </row>
    <row r="47" spans="1:27" s="376" customFormat="1" ht="10.15" customHeight="1">
      <c r="A47" s="358" t="s">
        <v>287</v>
      </c>
      <c r="B47" s="371">
        <v>106.3</v>
      </c>
      <c r="C47" s="371">
        <v>108.5</v>
      </c>
      <c r="D47" s="371">
        <v>103.3</v>
      </c>
      <c r="E47" s="371">
        <v>-4.8</v>
      </c>
      <c r="F47" s="373"/>
      <c r="G47" s="371">
        <v>105.5</v>
      </c>
      <c r="H47" s="371">
        <v>107.2</v>
      </c>
      <c r="I47" s="371">
        <v>104.7</v>
      </c>
      <c r="J47" s="371">
        <v>-2.2999999999999998</v>
      </c>
      <c r="K47" s="365"/>
      <c r="L47" s="333"/>
      <c r="M47" s="333"/>
      <c r="N47" s="333"/>
      <c r="O47" s="333"/>
      <c r="P47" s="333"/>
      <c r="Q47" s="373"/>
      <c r="R47" s="333"/>
      <c r="S47" s="333"/>
      <c r="T47" s="333"/>
      <c r="U47" s="373"/>
      <c r="V47" s="373"/>
      <c r="W47" s="373"/>
      <c r="X47" s="373"/>
      <c r="Y47" s="373"/>
      <c r="Z47" s="373"/>
      <c r="AA47" s="373"/>
    </row>
    <row r="48" spans="1:27" s="398" customFormat="1" ht="3" customHeight="1">
      <c r="A48" s="395"/>
      <c r="B48" s="396"/>
      <c r="C48" s="396"/>
      <c r="D48" s="396"/>
      <c r="E48" s="396"/>
      <c r="F48" s="397"/>
      <c r="G48" s="396"/>
      <c r="H48" s="396"/>
      <c r="I48" s="396"/>
      <c r="J48" s="396"/>
      <c r="K48" s="376"/>
      <c r="L48" s="376"/>
      <c r="M48" s="376"/>
      <c r="N48" s="376"/>
      <c r="O48" s="376"/>
      <c r="P48" s="376"/>
      <c r="Q48" s="376"/>
      <c r="R48" s="376"/>
      <c r="S48" s="376"/>
      <c r="T48" s="376"/>
    </row>
    <row r="49" spans="1:20" s="398" customFormat="1" ht="3" customHeight="1">
      <c r="B49" s="399"/>
      <c r="C49" s="399"/>
      <c r="D49" s="399"/>
      <c r="E49" s="399"/>
      <c r="F49" s="400"/>
      <c r="G49" s="399"/>
      <c r="H49" s="399"/>
      <c r="I49" s="399"/>
      <c r="J49" s="399"/>
      <c r="K49" s="376"/>
      <c r="L49" s="376"/>
      <c r="M49" s="376"/>
      <c r="N49" s="376"/>
      <c r="O49" s="376"/>
      <c r="P49" s="376"/>
      <c r="Q49" s="376"/>
      <c r="R49" s="376"/>
      <c r="S49" s="376"/>
      <c r="T49" s="376"/>
    </row>
    <row r="50" spans="1:20" ht="10.15" customHeight="1">
      <c r="A50" s="358" t="s">
        <v>324</v>
      </c>
      <c r="B50" s="373"/>
      <c r="C50" s="373"/>
      <c r="D50" s="373"/>
      <c r="K50" s="398"/>
      <c r="L50" s="398"/>
      <c r="M50" s="398"/>
      <c r="N50" s="398"/>
      <c r="O50" s="398"/>
      <c r="P50" s="398"/>
      <c r="Q50" s="398"/>
      <c r="R50" s="398"/>
      <c r="S50" s="398"/>
      <c r="T50" s="398"/>
    </row>
    <row r="51" spans="1:20" ht="30" customHeight="1">
      <c r="A51" s="589" t="s">
        <v>325</v>
      </c>
      <c r="B51" s="589"/>
      <c r="C51" s="589"/>
      <c r="D51" s="589"/>
      <c r="E51" s="589"/>
      <c r="F51" s="589"/>
      <c r="G51" s="589"/>
      <c r="H51" s="589"/>
      <c r="I51" s="589"/>
      <c r="J51" s="589"/>
      <c r="K51" s="398"/>
      <c r="L51" s="398"/>
      <c r="M51" s="398"/>
      <c r="N51" s="398"/>
      <c r="O51" s="398"/>
      <c r="P51" s="398"/>
      <c r="Q51" s="398"/>
      <c r="R51" s="398"/>
      <c r="S51" s="398"/>
      <c r="T51" s="398"/>
    </row>
    <row r="52" spans="1:20" ht="10.15" customHeight="1">
      <c r="A52" s="584" t="s">
        <v>326</v>
      </c>
      <c r="B52" s="584"/>
      <c r="C52" s="584"/>
      <c r="D52" s="584"/>
      <c r="E52" s="584"/>
      <c r="F52" s="584"/>
      <c r="G52" s="584"/>
      <c r="H52" s="584"/>
      <c r="I52" s="584"/>
      <c r="J52" s="584"/>
    </row>
    <row r="53" spans="1:20" ht="10.15" customHeight="1">
      <c r="A53" s="374" t="s">
        <v>327</v>
      </c>
      <c r="K53" s="366"/>
      <c r="L53" s="366"/>
      <c r="M53" s="366"/>
      <c r="N53" s="366"/>
      <c r="O53" s="366"/>
      <c r="P53" s="366"/>
      <c r="Q53" s="366"/>
      <c r="R53" s="366"/>
      <c r="S53" s="366"/>
    </row>
  </sheetData>
  <mergeCells count="6">
    <mergeCell ref="A52:J52"/>
    <mergeCell ref="A5:J5"/>
    <mergeCell ref="A8:A9"/>
    <mergeCell ref="B8:E8"/>
    <mergeCell ref="G8:J8"/>
    <mergeCell ref="A51:J51"/>
  </mergeCells>
  <pageMargins left="0.59055118110236227" right="0.59055118110236227" top="0.78740157480314965" bottom="0.78740157480314965" header="0" footer="0"/>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Foglio2"/>
  <dimension ref="A1:M58"/>
  <sheetViews>
    <sheetView topLeftCell="A9" zoomScale="108" zoomScaleNormal="108" workbookViewId="0">
      <selection activeCell="A4" sqref="A4"/>
    </sheetView>
  </sheetViews>
  <sheetFormatPr defaultColWidth="9.140625" defaultRowHeight="15.6"/>
  <cols>
    <col min="1" max="1" width="17" style="141" customWidth="1"/>
    <col min="2" max="2" width="7.28515625" style="141" customWidth="1"/>
    <col min="3" max="3" width="6" style="141" customWidth="1"/>
    <col min="4" max="5" width="5.5703125" style="141" customWidth="1"/>
    <col min="6" max="6" width="8.42578125" style="141" customWidth="1"/>
    <col min="7" max="7" width="5.85546875" style="141" customWidth="1"/>
    <col min="8" max="8" width="0.85546875" style="141" customWidth="1"/>
    <col min="9" max="9" width="5.7109375" style="141" customWidth="1"/>
    <col min="10" max="10" width="5.5703125" style="141" customWidth="1"/>
    <col min="11" max="11" width="6.140625" style="141" customWidth="1"/>
    <col min="12" max="12" width="5.7109375" style="141" customWidth="1"/>
    <col min="13" max="13" width="9" style="141" customWidth="1"/>
    <col min="14" max="16384" width="9.140625" style="142"/>
  </cols>
  <sheetData>
    <row r="1" spans="1:13" s="5" customFormat="1" ht="12.75" customHeight="1">
      <c r="A1" s="2"/>
    </row>
    <row r="2" spans="1:13" s="5" customFormat="1" ht="12.75" customHeight="1">
      <c r="A2" s="2"/>
    </row>
    <row r="3" spans="1:13" s="5" customFormat="1" ht="25.15" customHeight="1">
      <c r="A3" s="19"/>
    </row>
    <row r="4" spans="1:13" s="5" customFormat="1" ht="12" customHeight="1">
      <c r="A4" s="6" t="s">
        <v>1</v>
      </c>
    </row>
    <row r="5" spans="1:13" s="5" customFormat="1" ht="12" customHeight="1">
      <c r="A5" s="6" t="s">
        <v>3</v>
      </c>
    </row>
    <row r="6" spans="1:13" s="5" customFormat="1" ht="12" customHeight="1">
      <c r="A6" s="8" t="s">
        <v>52</v>
      </c>
    </row>
    <row r="7" spans="1:13" s="20" customFormat="1" ht="6" customHeight="1">
      <c r="A7" s="519"/>
      <c r="B7" s="519"/>
      <c r="C7" s="519"/>
      <c r="D7" s="519"/>
      <c r="E7" s="519"/>
      <c r="F7" s="519"/>
      <c r="G7" s="519"/>
      <c r="H7" s="519"/>
      <c r="I7" s="519"/>
      <c r="J7" s="519"/>
      <c r="K7" s="519"/>
      <c r="L7" s="519"/>
      <c r="M7" s="519"/>
    </row>
    <row r="8" spans="1:13" s="1" customFormat="1" ht="12.95" customHeight="1">
      <c r="A8" s="520" t="s">
        <v>53</v>
      </c>
      <c r="B8" s="522" t="s">
        <v>54</v>
      </c>
      <c r="C8" s="522"/>
      <c r="D8" s="522"/>
      <c r="E8" s="522"/>
      <c r="F8" s="522"/>
      <c r="G8" s="522"/>
      <c r="H8" s="338"/>
      <c r="I8" s="522" t="s">
        <v>55</v>
      </c>
      <c r="J8" s="522"/>
      <c r="K8" s="522"/>
      <c r="L8" s="522"/>
      <c r="M8" s="523" t="s">
        <v>56</v>
      </c>
    </row>
    <row r="9" spans="1:13" s="9" customFormat="1" ht="12" customHeight="1">
      <c r="A9" s="520"/>
      <c r="B9" s="522" t="s">
        <v>57</v>
      </c>
      <c r="C9" s="522"/>
      <c r="D9" s="522"/>
      <c r="E9" s="522"/>
      <c r="F9" s="516" t="s">
        <v>58</v>
      </c>
      <c r="G9" s="516" t="s">
        <v>59</v>
      </c>
      <c r="H9" s="78"/>
      <c r="I9" s="516" t="s">
        <v>60</v>
      </c>
      <c r="J9" s="516" t="s">
        <v>61</v>
      </c>
      <c r="K9" s="516" t="s">
        <v>62</v>
      </c>
      <c r="L9" s="516" t="s">
        <v>59</v>
      </c>
      <c r="M9" s="524"/>
    </row>
    <row r="10" spans="1:13" s="1" customFormat="1" ht="18" customHeight="1">
      <c r="A10" s="521"/>
      <c r="B10" s="336" t="s">
        <v>63</v>
      </c>
      <c r="C10" s="336" t="s">
        <v>64</v>
      </c>
      <c r="D10" s="336" t="s">
        <v>65</v>
      </c>
      <c r="E10" s="336" t="s">
        <v>59</v>
      </c>
      <c r="F10" s="526"/>
      <c r="G10" s="517"/>
      <c r="H10" s="134"/>
      <c r="I10" s="527"/>
      <c r="J10" s="528"/>
      <c r="K10" s="517"/>
      <c r="L10" s="517"/>
      <c r="M10" s="525"/>
    </row>
    <row r="11" spans="1:13" s="1" customFormat="1" ht="3" customHeight="1">
      <c r="A11" s="335"/>
      <c r="B11" s="79"/>
      <c r="C11" s="79"/>
      <c r="D11" s="79"/>
      <c r="E11" s="79"/>
      <c r="F11" s="79"/>
      <c r="G11" s="79"/>
      <c r="H11" s="79"/>
      <c r="I11" s="79"/>
      <c r="J11" s="135"/>
      <c r="K11" s="79"/>
      <c r="L11" s="79"/>
      <c r="M11" s="79"/>
    </row>
    <row r="12" spans="1:13" s="1" customFormat="1" ht="9.9499999999999993" customHeight="1">
      <c r="A12" s="136"/>
      <c r="B12" s="518" t="s">
        <v>66</v>
      </c>
      <c r="C12" s="518"/>
      <c r="D12" s="518"/>
      <c r="E12" s="518"/>
      <c r="F12" s="518"/>
      <c r="G12" s="518"/>
      <c r="H12" s="518"/>
      <c r="I12" s="518"/>
      <c r="J12" s="518"/>
      <c r="K12" s="518"/>
      <c r="L12" s="518"/>
      <c r="M12" s="518"/>
    </row>
    <row r="13" spans="1:13" s="1" customFormat="1" ht="3" customHeight="1">
      <c r="A13" s="334"/>
      <c r="B13" s="334"/>
      <c r="C13" s="334"/>
      <c r="D13" s="334"/>
      <c r="E13" s="334"/>
      <c r="F13" s="334"/>
      <c r="G13" s="334"/>
      <c r="H13" s="334"/>
      <c r="I13" s="334"/>
      <c r="J13" s="334"/>
      <c r="K13" s="334"/>
      <c r="L13" s="334"/>
      <c r="M13" s="334"/>
    </row>
    <row r="14" spans="1:13" s="1" customFormat="1" ht="9.9499999999999993" customHeight="1">
      <c r="A14" s="5">
        <v>2016</v>
      </c>
      <c r="B14" s="131">
        <v>643.90800000000002</v>
      </c>
      <c r="C14" s="131">
        <v>4710.4560000000001</v>
      </c>
      <c r="D14" s="131">
        <v>7878.8090000000002</v>
      </c>
      <c r="E14" s="131">
        <v>13233.173000000001</v>
      </c>
      <c r="F14" s="131">
        <v>1617.126</v>
      </c>
      <c r="G14" s="131">
        <v>14850.299000000001</v>
      </c>
      <c r="H14" s="131"/>
      <c r="I14" s="131">
        <v>4877.634</v>
      </c>
      <c r="J14" s="131">
        <v>4254.326</v>
      </c>
      <c r="K14" s="131">
        <v>5335.5360000000001</v>
      </c>
      <c r="L14" s="131">
        <v>14467.496999999999</v>
      </c>
      <c r="M14" s="131">
        <v>29317.795999999998</v>
      </c>
    </row>
    <row r="15" spans="1:13" s="1" customFormat="1" ht="9.9499999999999993" customHeight="1">
      <c r="A15" s="5">
        <v>2017</v>
      </c>
      <c r="B15" s="115">
        <v>643.33799999999997</v>
      </c>
      <c r="C15" s="115">
        <v>4746.4639999999999</v>
      </c>
      <c r="D15" s="115">
        <v>7959.4480000000003</v>
      </c>
      <c r="E15" s="115">
        <v>13349.25</v>
      </c>
      <c r="F15" s="115">
        <v>1539.258</v>
      </c>
      <c r="G15" s="131">
        <v>14888.508</v>
      </c>
      <c r="H15" s="131"/>
      <c r="I15" s="131">
        <v>4817.7780000000002</v>
      </c>
      <c r="J15" s="131">
        <v>4203.4539999999997</v>
      </c>
      <c r="K15" s="131">
        <v>5373.4690000000001</v>
      </c>
      <c r="L15" s="131">
        <v>14394.700999999999</v>
      </c>
      <c r="M15" s="131">
        <v>29283.208999999999</v>
      </c>
    </row>
    <row r="16" spans="1:13" s="1" customFormat="1" ht="9.9499999999999993" customHeight="1">
      <c r="A16" s="5">
        <v>2018</v>
      </c>
      <c r="B16" s="115">
        <v>637.90300000000002</v>
      </c>
      <c r="C16" s="115">
        <v>4779.3010000000004</v>
      </c>
      <c r="D16" s="115">
        <v>8029.4390000000003</v>
      </c>
      <c r="E16" s="115">
        <v>13446.642</v>
      </c>
      <c r="F16" s="115">
        <v>1451.9079999999999</v>
      </c>
      <c r="G16" s="131">
        <v>14898.55</v>
      </c>
      <c r="H16" s="131"/>
      <c r="I16" s="131">
        <v>4781.6270000000004</v>
      </c>
      <c r="J16" s="131">
        <v>4152.1210000000001</v>
      </c>
      <c r="K16" s="131">
        <v>5405.9830000000002</v>
      </c>
      <c r="L16" s="131">
        <v>14339.731</v>
      </c>
      <c r="M16" s="131">
        <v>29238.280999999999</v>
      </c>
    </row>
    <row r="17" spans="1:13" s="1" customFormat="1" ht="9.9499999999999993" customHeight="1">
      <c r="A17" s="5">
        <v>2019</v>
      </c>
      <c r="B17" s="140">
        <v>673.28700000000003</v>
      </c>
      <c r="C17" s="140">
        <v>4753.9319999999998</v>
      </c>
      <c r="D17" s="140">
        <v>8060.4009999999998</v>
      </c>
      <c r="E17" s="140">
        <v>13487.62</v>
      </c>
      <c r="F17" s="140">
        <v>1349.1559999999999</v>
      </c>
      <c r="G17" s="140">
        <f t="shared" ref="G17" si="0">F17+E17</f>
        <v>14836.776000000002</v>
      </c>
      <c r="H17" s="140"/>
      <c r="I17" s="140">
        <v>4790.7190000000001</v>
      </c>
      <c r="J17" s="140">
        <v>4085.3330000000001</v>
      </c>
      <c r="K17" s="140">
        <v>5450.9889999999996</v>
      </c>
      <c r="L17" s="140">
        <v>14327.041999999999</v>
      </c>
      <c r="M17" s="140">
        <v>29163.816999999999</v>
      </c>
    </row>
    <row r="18" spans="1:13" s="1" customFormat="1" ht="3" customHeight="1">
      <c r="A18" s="334"/>
      <c r="B18" s="334"/>
      <c r="C18" s="334"/>
      <c r="D18" s="334"/>
      <c r="E18" s="334"/>
      <c r="F18" s="334"/>
      <c r="G18" s="334"/>
      <c r="H18" s="334"/>
      <c r="I18" s="334"/>
      <c r="J18" s="334"/>
      <c r="K18" s="334"/>
      <c r="L18" s="334"/>
      <c r="M18" s="334"/>
    </row>
    <row r="19" spans="1:13" s="1" customFormat="1" ht="9.9499999999999993" customHeight="1">
      <c r="A19" s="136"/>
      <c r="B19" s="518" t="s">
        <v>67</v>
      </c>
      <c r="C19" s="518"/>
      <c r="D19" s="518"/>
      <c r="E19" s="518"/>
      <c r="F19" s="518"/>
      <c r="G19" s="518"/>
      <c r="H19" s="518"/>
      <c r="I19" s="518"/>
      <c r="J19" s="518"/>
      <c r="K19" s="518"/>
      <c r="L19" s="518"/>
      <c r="M19" s="518"/>
    </row>
    <row r="20" spans="1:13" s="1" customFormat="1" ht="3.75" customHeight="1">
      <c r="A20" s="334"/>
      <c r="B20" s="334"/>
      <c r="C20" s="334"/>
      <c r="D20" s="334"/>
      <c r="E20" s="334"/>
      <c r="F20" s="334"/>
      <c r="G20" s="334"/>
      <c r="H20" s="334"/>
      <c r="I20" s="334"/>
      <c r="J20" s="334"/>
      <c r="K20" s="334"/>
      <c r="L20" s="334"/>
      <c r="M20" s="334"/>
    </row>
    <row r="21" spans="1:13" s="1" customFormat="1" ht="9.9499999999999993" customHeight="1">
      <c r="A21" s="335" t="s">
        <v>68</v>
      </c>
      <c r="B21" s="133">
        <v>43.680999999999997</v>
      </c>
      <c r="C21" s="133">
        <v>435.68799999999999</v>
      </c>
      <c r="D21" s="133">
        <v>509.78500000000003</v>
      </c>
      <c r="E21" s="133">
        <v>989.154</v>
      </c>
      <c r="F21" s="133">
        <v>68.715000000000003</v>
      </c>
      <c r="G21" s="133">
        <f>F21+E21</f>
        <v>1057.8689999999999</v>
      </c>
      <c r="H21" s="133"/>
      <c r="I21" s="133">
        <v>314.41800000000001</v>
      </c>
      <c r="J21" s="133">
        <v>271.90600000000001</v>
      </c>
      <c r="K21" s="133">
        <v>442.08</v>
      </c>
      <c r="L21" s="133">
        <v>1028.405</v>
      </c>
      <c r="M21" s="133">
        <v>2086.2739999999999</v>
      </c>
    </row>
    <row r="22" spans="1:13" s="1" customFormat="1" ht="20.100000000000001" customHeight="1">
      <c r="A22" s="335" t="s">
        <v>69</v>
      </c>
      <c r="B22" s="137">
        <v>1.1930000000000001</v>
      </c>
      <c r="C22" s="137">
        <v>9.6430000000000007</v>
      </c>
      <c r="D22" s="137">
        <v>17.765000000000001</v>
      </c>
      <c r="E22" s="137">
        <v>28.600999999999999</v>
      </c>
      <c r="F22" s="137">
        <v>1.873</v>
      </c>
      <c r="G22" s="137">
        <f t="shared" ref="G22:G47" si="1">F22+E22</f>
        <v>30.474</v>
      </c>
      <c r="H22" s="137"/>
      <c r="I22" s="137">
        <v>9.4619999999999997</v>
      </c>
      <c r="J22" s="137">
        <v>8.2959999999999994</v>
      </c>
      <c r="K22" s="137">
        <v>12.339</v>
      </c>
      <c r="L22" s="137">
        <v>30.097000000000001</v>
      </c>
      <c r="M22" s="137">
        <v>60.570999999999998</v>
      </c>
    </row>
    <row r="23" spans="1:13" s="1" customFormat="1" ht="9.9499999999999993" customHeight="1">
      <c r="A23" s="335" t="s">
        <v>70</v>
      </c>
      <c r="B23" s="133">
        <v>8.8130000000000006</v>
      </c>
      <c r="C23" s="133">
        <v>96.284000000000006</v>
      </c>
      <c r="D23" s="133">
        <v>228.244</v>
      </c>
      <c r="E23" s="133">
        <v>333.34199999999998</v>
      </c>
      <c r="F23" s="133">
        <v>25.974</v>
      </c>
      <c r="G23" s="133">
        <f t="shared" si="1"/>
        <v>359.31599999999997</v>
      </c>
      <c r="H23" s="133"/>
      <c r="I23" s="133">
        <v>115.77200000000001</v>
      </c>
      <c r="J23" s="133">
        <v>86.667000000000002</v>
      </c>
      <c r="K23" s="133">
        <v>167.666</v>
      </c>
      <c r="L23" s="133">
        <v>370.10500000000002</v>
      </c>
      <c r="M23" s="133">
        <v>729.42100000000005</v>
      </c>
    </row>
    <row r="24" spans="1:13" s="1" customFormat="1" ht="9.9499999999999993" customHeight="1">
      <c r="A24" s="335" t="s">
        <v>71</v>
      </c>
      <c r="B24" s="133">
        <v>59.072000000000003</v>
      </c>
      <c r="C24" s="133">
        <v>1053.576</v>
      </c>
      <c r="D24" s="133">
        <v>1369.742</v>
      </c>
      <c r="E24" s="133">
        <v>2482.39</v>
      </c>
      <c r="F24" s="133">
        <v>113.181</v>
      </c>
      <c r="G24" s="133">
        <f t="shared" si="1"/>
        <v>2595.5709999999999</v>
      </c>
      <c r="H24" s="133"/>
      <c r="I24" s="133">
        <v>717.82600000000002</v>
      </c>
      <c r="J24" s="133">
        <v>696.60900000000004</v>
      </c>
      <c r="K24" s="133">
        <v>897.63400000000001</v>
      </c>
      <c r="L24" s="133">
        <v>2312.0700000000002</v>
      </c>
      <c r="M24" s="133">
        <v>4907.6400000000003</v>
      </c>
    </row>
    <row r="25" spans="1:13" s="1" customFormat="1" ht="20.100000000000001" customHeight="1">
      <c r="A25" s="335" t="s">
        <v>72</v>
      </c>
      <c r="B25" s="137">
        <v>17.420999999999999</v>
      </c>
      <c r="C25" s="137">
        <v>100.30800000000001</v>
      </c>
      <c r="D25" s="137">
        <v>151.529</v>
      </c>
      <c r="E25" s="137">
        <v>269.25700000000001</v>
      </c>
      <c r="F25" s="137">
        <v>11.106</v>
      </c>
      <c r="G25" s="137">
        <f t="shared" si="1"/>
        <v>280.363</v>
      </c>
      <c r="H25" s="137"/>
      <c r="I25" s="137">
        <v>70.831999999999994</v>
      </c>
      <c r="J25" s="137">
        <v>82.081999999999994</v>
      </c>
      <c r="K25" s="137">
        <v>89.475999999999999</v>
      </c>
      <c r="L25" s="137">
        <v>242.39</v>
      </c>
      <c r="M25" s="137">
        <v>522.75300000000004</v>
      </c>
    </row>
    <row r="26" spans="1:13" s="1" customFormat="1" ht="9.9499999999999993" customHeight="1">
      <c r="A26" s="138" t="s">
        <v>73</v>
      </c>
      <c r="B26" s="139">
        <v>11.368</v>
      </c>
      <c r="C26" s="139">
        <v>50.963999999999999</v>
      </c>
      <c r="D26" s="139">
        <v>77.751000000000005</v>
      </c>
      <c r="E26" s="139">
        <v>140.083</v>
      </c>
      <c r="F26" s="139">
        <v>4.6769999999999996</v>
      </c>
      <c r="G26" s="139">
        <f t="shared" si="1"/>
        <v>144.76</v>
      </c>
      <c r="H26" s="139"/>
      <c r="I26" s="139">
        <v>30.870999999999999</v>
      </c>
      <c r="J26" s="139">
        <v>42.847000000000001</v>
      </c>
      <c r="K26" s="139">
        <v>40.795999999999999</v>
      </c>
      <c r="L26" s="139">
        <v>114.514</v>
      </c>
      <c r="M26" s="139">
        <v>259.274</v>
      </c>
    </row>
    <row r="27" spans="1:13" s="1" customFormat="1" ht="9.9499999999999993" customHeight="1">
      <c r="A27" s="138" t="s">
        <v>74</v>
      </c>
      <c r="B27" s="139">
        <v>6.0529999999999999</v>
      </c>
      <c r="C27" s="139">
        <v>49.344000000000001</v>
      </c>
      <c r="D27" s="139">
        <v>73.778000000000006</v>
      </c>
      <c r="E27" s="139">
        <v>129.17400000000001</v>
      </c>
      <c r="F27" s="139">
        <v>6.4279999999999999</v>
      </c>
      <c r="G27" s="139">
        <f t="shared" si="1"/>
        <v>135.602</v>
      </c>
      <c r="H27" s="139"/>
      <c r="I27" s="139">
        <v>39.960999999999999</v>
      </c>
      <c r="J27" s="139">
        <v>39.234999999999999</v>
      </c>
      <c r="K27" s="139">
        <v>48.680999999999997</v>
      </c>
      <c r="L27" s="139">
        <v>127.876</v>
      </c>
      <c r="M27" s="139">
        <v>263.47899999999998</v>
      </c>
    </row>
    <row r="28" spans="1:13" s="1" customFormat="1" ht="9.9499999999999993" customHeight="1">
      <c r="A28" s="335" t="s">
        <v>75</v>
      </c>
      <c r="B28" s="133">
        <v>53.97</v>
      </c>
      <c r="C28" s="133">
        <v>565.60500000000002</v>
      </c>
      <c r="D28" s="133">
        <v>599.85900000000004</v>
      </c>
      <c r="E28" s="133">
        <v>1219.4349999999999</v>
      </c>
      <c r="F28" s="133">
        <v>57.094000000000001</v>
      </c>
      <c r="G28" s="133">
        <f t="shared" si="1"/>
        <v>1276.529</v>
      </c>
      <c r="H28" s="133"/>
      <c r="I28" s="133">
        <v>330.15699999999998</v>
      </c>
      <c r="J28" s="133">
        <v>327.80099999999999</v>
      </c>
      <c r="K28" s="133">
        <v>448.524</v>
      </c>
      <c r="L28" s="133">
        <v>1106.4829999999999</v>
      </c>
      <c r="M28" s="133">
        <v>2383.011</v>
      </c>
    </row>
    <row r="29" spans="1:13" s="1" customFormat="1" ht="9.9499999999999993" customHeight="1">
      <c r="A29" s="335" t="s">
        <v>76</v>
      </c>
      <c r="B29" s="133">
        <v>11.914999999999999</v>
      </c>
      <c r="C29" s="133">
        <v>127.006</v>
      </c>
      <c r="D29" s="133">
        <v>150.49799999999999</v>
      </c>
      <c r="E29" s="133">
        <v>289.41899999999998</v>
      </c>
      <c r="F29" s="133">
        <v>12.701000000000001</v>
      </c>
      <c r="G29" s="133">
        <f t="shared" si="1"/>
        <v>302.12</v>
      </c>
      <c r="H29" s="133"/>
      <c r="I29" s="133">
        <v>80.194999999999993</v>
      </c>
      <c r="J29" s="133">
        <v>73.554000000000002</v>
      </c>
      <c r="K29" s="133">
        <v>127.471</v>
      </c>
      <c r="L29" s="133">
        <v>281.22000000000003</v>
      </c>
      <c r="M29" s="133">
        <v>583.34100000000001</v>
      </c>
    </row>
    <row r="30" spans="1:13" s="1" customFormat="1" ht="9.9499999999999993" customHeight="1">
      <c r="A30" s="335" t="s">
        <v>77</v>
      </c>
      <c r="B30" s="133">
        <v>57.84</v>
      </c>
      <c r="C30" s="133">
        <v>468.137</v>
      </c>
      <c r="D30" s="133">
        <v>574.79499999999996</v>
      </c>
      <c r="E30" s="133">
        <v>1100.7719999999999</v>
      </c>
      <c r="F30" s="133">
        <v>54.959000000000003</v>
      </c>
      <c r="G30" s="133">
        <f t="shared" si="1"/>
        <v>1155.731</v>
      </c>
      <c r="H30" s="133"/>
      <c r="I30" s="133">
        <v>287.637</v>
      </c>
      <c r="J30" s="133">
        <v>296.654</v>
      </c>
      <c r="K30" s="133">
        <v>413.52600000000001</v>
      </c>
      <c r="L30" s="133">
        <v>997.81700000000001</v>
      </c>
      <c r="M30" s="133">
        <v>2153.5479999999998</v>
      </c>
    </row>
    <row r="31" spans="1:13" s="1" customFormat="1" ht="9.9499999999999993" customHeight="1">
      <c r="A31" s="335" t="s">
        <v>78</v>
      </c>
      <c r="B31" s="133">
        <v>36.058999999999997</v>
      </c>
      <c r="C31" s="133">
        <v>315.63799999999998</v>
      </c>
      <c r="D31" s="133">
        <v>520.92600000000004</v>
      </c>
      <c r="E31" s="133">
        <v>872.62300000000005</v>
      </c>
      <c r="F31" s="133">
        <v>52.615000000000002</v>
      </c>
      <c r="G31" s="133">
        <f t="shared" si="1"/>
        <v>925.23800000000006</v>
      </c>
      <c r="H31" s="133"/>
      <c r="I31" s="133">
        <v>256.93799999999999</v>
      </c>
      <c r="J31" s="133">
        <v>233.36500000000001</v>
      </c>
      <c r="K31" s="133">
        <v>367.19099999999997</v>
      </c>
      <c r="L31" s="133">
        <v>857.49400000000003</v>
      </c>
      <c r="M31" s="133">
        <v>1782.7329999999999</v>
      </c>
    </row>
    <row r="32" spans="1:13" s="1" customFormat="1" ht="9.9499999999999993" customHeight="1">
      <c r="A32" s="335" t="s">
        <v>79</v>
      </c>
      <c r="B32" s="133">
        <v>10.231999999999999</v>
      </c>
      <c r="C32" s="133">
        <v>74.135999999999996</v>
      </c>
      <c r="D32" s="133">
        <v>111.55</v>
      </c>
      <c r="E32" s="133">
        <v>195.91800000000001</v>
      </c>
      <c r="F32" s="133">
        <v>14.981999999999999</v>
      </c>
      <c r="G32" s="133">
        <f t="shared" si="1"/>
        <v>210.9</v>
      </c>
      <c r="H32" s="133"/>
      <c r="I32" s="133">
        <v>64.605999999999995</v>
      </c>
      <c r="J32" s="133">
        <v>55.344999999999999</v>
      </c>
      <c r="K32" s="133">
        <v>90.078999999999994</v>
      </c>
      <c r="L32" s="133">
        <v>210.03</v>
      </c>
      <c r="M32" s="133">
        <v>420.93</v>
      </c>
    </row>
    <row r="33" spans="1:13" s="1" customFormat="1" ht="9.9499999999999993" customHeight="1">
      <c r="A33" s="335" t="s">
        <v>80</v>
      </c>
      <c r="B33" s="133">
        <v>15.243</v>
      </c>
      <c r="C33" s="133">
        <v>159.30799999999999</v>
      </c>
      <c r="D33" s="133">
        <v>175.46600000000001</v>
      </c>
      <c r="E33" s="133">
        <v>350.017</v>
      </c>
      <c r="F33" s="133">
        <v>23.128</v>
      </c>
      <c r="G33" s="133">
        <f t="shared" si="1"/>
        <v>373.14499999999998</v>
      </c>
      <c r="H33" s="133"/>
      <c r="I33" s="133">
        <v>109.842</v>
      </c>
      <c r="J33" s="133">
        <v>96.88</v>
      </c>
      <c r="K33" s="133">
        <v>153.173</v>
      </c>
      <c r="L33" s="133">
        <v>359.89499999999998</v>
      </c>
      <c r="M33" s="133">
        <v>733.04</v>
      </c>
    </row>
    <row r="34" spans="1:13" s="1" customFormat="1" ht="9.9499999999999993" customHeight="1">
      <c r="A34" s="335" t="s">
        <v>81</v>
      </c>
      <c r="B34" s="133">
        <v>44.203000000000003</v>
      </c>
      <c r="C34" s="133">
        <v>291.29199999999997</v>
      </c>
      <c r="D34" s="133">
        <v>982.95899999999995</v>
      </c>
      <c r="E34" s="133">
        <v>1318.4549999999999</v>
      </c>
      <c r="F34" s="133">
        <v>125.467</v>
      </c>
      <c r="G34" s="133">
        <f t="shared" si="1"/>
        <v>1443.922</v>
      </c>
      <c r="H34" s="133"/>
      <c r="I34" s="133">
        <v>459.47800000000001</v>
      </c>
      <c r="J34" s="133">
        <v>395.17599999999999</v>
      </c>
      <c r="K34" s="133">
        <v>509.096</v>
      </c>
      <c r="L34" s="133">
        <v>1363.75</v>
      </c>
      <c r="M34" s="133">
        <v>2807.6709999999998</v>
      </c>
    </row>
    <row r="35" spans="1:13" s="1" customFormat="1" ht="9.9499999999999993" customHeight="1">
      <c r="A35" s="335" t="s">
        <v>82</v>
      </c>
      <c r="B35" s="133">
        <v>12.44</v>
      </c>
      <c r="C35" s="133">
        <v>117.967</v>
      </c>
      <c r="D35" s="133">
        <v>162.61000000000001</v>
      </c>
      <c r="E35" s="133">
        <v>293.017</v>
      </c>
      <c r="F35" s="133">
        <v>22.852</v>
      </c>
      <c r="G35" s="133">
        <f t="shared" si="1"/>
        <v>315.86899999999997</v>
      </c>
      <c r="H35" s="133"/>
      <c r="I35" s="133">
        <v>106.56399999999999</v>
      </c>
      <c r="J35" s="133">
        <v>81.98</v>
      </c>
      <c r="K35" s="133">
        <v>128.21199999999999</v>
      </c>
      <c r="L35" s="133">
        <v>316.75599999999997</v>
      </c>
      <c r="M35" s="133">
        <v>632.625</v>
      </c>
    </row>
    <row r="36" spans="1:13" s="1" customFormat="1" ht="9.9499999999999993" customHeight="1">
      <c r="A36" s="335" t="s">
        <v>83</v>
      </c>
      <c r="B36" s="133">
        <v>4.9779999999999998</v>
      </c>
      <c r="C36" s="133">
        <v>22.905000000000001</v>
      </c>
      <c r="D36" s="133">
        <v>36.076999999999998</v>
      </c>
      <c r="E36" s="133">
        <v>63.96</v>
      </c>
      <c r="F36" s="133">
        <v>6.3630000000000004</v>
      </c>
      <c r="G36" s="133">
        <f t="shared" si="1"/>
        <v>70.323000000000008</v>
      </c>
      <c r="H36" s="133"/>
      <c r="I36" s="133">
        <v>28.291</v>
      </c>
      <c r="J36" s="133">
        <v>17.475000000000001</v>
      </c>
      <c r="K36" s="133">
        <v>30.437000000000001</v>
      </c>
      <c r="L36" s="133">
        <v>76.203000000000003</v>
      </c>
      <c r="M36" s="133">
        <v>146.52600000000001</v>
      </c>
    </row>
    <row r="37" spans="1:13" s="1" customFormat="1" ht="9.9499999999999993" customHeight="1">
      <c r="A37" s="335" t="s">
        <v>84</v>
      </c>
      <c r="B37" s="133">
        <v>40.987000000000002</v>
      </c>
      <c r="C37" s="133">
        <v>309.78699999999998</v>
      </c>
      <c r="D37" s="133">
        <v>693.91399999999999</v>
      </c>
      <c r="E37" s="133">
        <v>1044.6869999999999</v>
      </c>
      <c r="F37" s="133">
        <v>209.23500000000001</v>
      </c>
      <c r="G37" s="133">
        <f t="shared" si="1"/>
        <v>1253.922</v>
      </c>
      <c r="H37" s="133"/>
      <c r="I37" s="133">
        <v>677.98299999999995</v>
      </c>
      <c r="J37" s="133">
        <v>421.72899999999998</v>
      </c>
      <c r="K37" s="133">
        <v>449.3</v>
      </c>
      <c r="L37" s="133">
        <v>1549.0119999999999</v>
      </c>
      <c r="M37" s="133">
        <v>2802.9340000000002</v>
      </c>
    </row>
    <row r="38" spans="1:13" s="1" customFormat="1" ht="9.9499999999999993" customHeight="1">
      <c r="A38" s="335" t="s">
        <v>85</v>
      </c>
      <c r="B38" s="133">
        <v>82.968999999999994</v>
      </c>
      <c r="C38" s="133">
        <v>227.148</v>
      </c>
      <c r="D38" s="133">
        <v>475.73500000000001</v>
      </c>
      <c r="E38" s="133">
        <v>785.85299999999995</v>
      </c>
      <c r="F38" s="133">
        <v>112.44799999999999</v>
      </c>
      <c r="G38" s="133">
        <f t="shared" si="1"/>
        <v>898.30099999999993</v>
      </c>
      <c r="H38" s="133"/>
      <c r="I38" s="133">
        <v>404.38600000000002</v>
      </c>
      <c r="J38" s="133">
        <v>263.80399999999997</v>
      </c>
      <c r="K38" s="133">
        <v>373.483</v>
      </c>
      <c r="L38" s="133">
        <v>1041.674</v>
      </c>
      <c r="M38" s="133">
        <v>1939.9739999999999</v>
      </c>
    </row>
    <row r="39" spans="1:13" s="1" customFormat="1" ht="9.9499999999999993" customHeight="1">
      <c r="A39" s="335" t="s">
        <v>86</v>
      </c>
      <c r="B39" s="133">
        <v>9.1660000000000004</v>
      </c>
      <c r="C39" s="133">
        <v>42.755000000000003</v>
      </c>
      <c r="D39" s="133">
        <v>66.171999999999997</v>
      </c>
      <c r="E39" s="133">
        <v>118.09399999999999</v>
      </c>
      <c r="F39" s="133">
        <v>9.657</v>
      </c>
      <c r="G39" s="133">
        <f t="shared" si="1"/>
        <v>127.75099999999999</v>
      </c>
      <c r="H39" s="133"/>
      <c r="I39" s="133">
        <v>56.387</v>
      </c>
      <c r="J39" s="133">
        <v>33.588000000000001</v>
      </c>
      <c r="K39" s="133">
        <v>53.548000000000002</v>
      </c>
      <c r="L39" s="133">
        <v>143.52199999999999</v>
      </c>
      <c r="M39" s="133">
        <v>271.27300000000002</v>
      </c>
    </row>
    <row r="40" spans="1:13" s="1" customFormat="1" ht="9.9499999999999993" customHeight="1">
      <c r="A40" s="335" t="s">
        <v>87</v>
      </c>
      <c r="B40" s="133">
        <v>48</v>
      </c>
      <c r="C40" s="133">
        <v>67.799000000000007</v>
      </c>
      <c r="D40" s="133">
        <v>224.56100000000001</v>
      </c>
      <c r="E40" s="133">
        <v>340.36</v>
      </c>
      <c r="F40" s="133">
        <v>78.22</v>
      </c>
      <c r="G40" s="133">
        <f t="shared" si="1"/>
        <v>418.58000000000004</v>
      </c>
      <c r="H40" s="133"/>
      <c r="I40" s="133">
        <v>210.44</v>
      </c>
      <c r="J40" s="133">
        <v>129.1</v>
      </c>
      <c r="K40" s="133">
        <v>178.26499999999999</v>
      </c>
      <c r="L40" s="133">
        <v>517.80499999999995</v>
      </c>
      <c r="M40" s="133">
        <v>936.38499999999999</v>
      </c>
    </row>
    <row r="41" spans="1:13" s="1" customFormat="1" ht="9.9499999999999993" customHeight="1">
      <c r="A41" s="335" t="s">
        <v>88</v>
      </c>
      <c r="B41" s="133">
        <v>90.644999999999996</v>
      </c>
      <c r="C41" s="133">
        <v>188.172</v>
      </c>
      <c r="D41" s="133">
        <v>583.39099999999996</v>
      </c>
      <c r="E41" s="133">
        <v>862.20799999999997</v>
      </c>
      <c r="F41" s="133">
        <v>168.30799999999999</v>
      </c>
      <c r="G41" s="133">
        <f t="shared" si="1"/>
        <v>1030.5160000000001</v>
      </c>
      <c r="H41" s="133"/>
      <c r="I41" s="133">
        <v>578.48</v>
      </c>
      <c r="J41" s="133">
        <v>345.22300000000001</v>
      </c>
      <c r="K41" s="133">
        <v>442.642</v>
      </c>
      <c r="L41" s="133">
        <v>1366.3440000000001</v>
      </c>
      <c r="M41" s="133">
        <v>2396.86</v>
      </c>
    </row>
    <row r="42" spans="1:13" s="1" customFormat="1" ht="9.9499999999999993" customHeight="1">
      <c r="A42" s="335" t="s">
        <v>89</v>
      </c>
      <c r="B42" s="133">
        <v>30.143000000000001</v>
      </c>
      <c r="C42" s="133">
        <v>77.536000000000001</v>
      </c>
      <c r="D42" s="133">
        <v>215.2</v>
      </c>
      <c r="E42" s="133">
        <v>322.87900000000002</v>
      </c>
      <c r="F42" s="133">
        <v>49.54</v>
      </c>
      <c r="G42" s="133">
        <f t="shared" si="1"/>
        <v>372.41900000000004</v>
      </c>
      <c r="H42" s="133"/>
      <c r="I42" s="133">
        <v>167.48699999999999</v>
      </c>
      <c r="J42" s="133">
        <v>92.284999999999997</v>
      </c>
      <c r="K42" s="133">
        <v>163.096</v>
      </c>
      <c r="L42" s="133">
        <v>422.86799999999999</v>
      </c>
      <c r="M42" s="133">
        <v>795.28599999999994</v>
      </c>
    </row>
    <row r="43" spans="1:13" s="11" customFormat="1" ht="9.9499999999999993" customHeight="1">
      <c r="A43" s="10" t="s">
        <v>90</v>
      </c>
      <c r="B43" s="140">
        <v>112.758</v>
      </c>
      <c r="C43" s="140">
        <v>1595.192</v>
      </c>
      <c r="D43" s="140">
        <v>2125.5360000000001</v>
      </c>
      <c r="E43" s="140">
        <v>3833.4859999999999</v>
      </c>
      <c r="F43" s="140">
        <v>209.74299999999999</v>
      </c>
      <c r="G43" s="140">
        <f t="shared" si="1"/>
        <v>4043.2289999999998</v>
      </c>
      <c r="H43" s="140"/>
      <c r="I43" s="140">
        <v>1157.479</v>
      </c>
      <c r="J43" s="140">
        <v>1063.4780000000001</v>
      </c>
      <c r="K43" s="140">
        <v>1519.72</v>
      </c>
      <c r="L43" s="140">
        <v>3740.6770000000001</v>
      </c>
      <c r="M43" s="140">
        <v>7783.9059999999999</v>
      </c>
    </row>
    <row r="44" spans="1:13" s="11" customFormat="1" ht="9.9499999999999993" customHeight="1">
      <c r="A44" s="10" t="s">
        <v>91</v>
      </c>
      <c r="B44" s="140">
        <v>141.14599999999999</v>
      </c>
      <c r="C44" s="140">
        <v>1261.0550000000001</v>
      </c>
      <c r="D44" s="140">
        <v>1476.682</v>
      </c>
      <c r="E44" s="140">
        <v>2878.8829999999998</v>
      </c>
      <c r="F44" s="140">
        <v>135.86000000000001</v>
      </c>
      <c r="G44" s="140">
        <f t="shared" si="1"/>
        <v>3014.7429999999999</v>
      </c>
      <c r="H44" s="140"/>
      <c r="I44" s="140">
        <v>768.82100000000003</v>
      </c>
      <c r="J44" s="140">
        <v>780.09100000000001</v>
      </c>
      <c r="K44" s="140">
        <v>1078.9970000000001</v>
      </c>
      <c r="L44" s="140">
        <v>2627.91</v>
      </c>
      <c r="M44" s="140">
        <v>5642.652</v>
      </c>
    </row>
    <row r="45" spans="1:13" s="11" customFormat="1" ht="9.9499999999999993" customHeight="1">
      <c r="A45" s="10" t="s">
        <v>92</v>
      </c>
      <c r="B45" s="140">
        <v>105.738</v>
      </c>
      <c r="C45" s="140">
        <v>840.375</v>
      </c>
      <c r="D45" s="140">
        <v>1790.9010000000001</v>
      </c>
      <c r="E45" s="140">
        <v>2737.0129999999999</v>
      </c>
      <c r="F45" s="140">
        <v>216.19200000000001</v>
      </c>
      <c r="G45" s="140">
        <f t="shared" si="1"/>
        <v>2953.2049999999999</v>
      </c>
      <c r="H45" s="140"/>
      <c r="I45" s="140">
        <v>890.86400000000003</v>
      </c>
      <c r="J45" s="140">
        <v>780.76599999999996</v>
      </c>
      <c r="K45" s="140">
        <v>1119.539</v>
      </c>
      <c r="L45" s="140">
        <v>2791.1689999999999</v>
      </c>
      <c r="M45" s="140">
        <v>5744.3739999999998</v>
      </c>
    </row>
    <row r="46" spans="1:13" s="11" customFormat="1" ht="9.9499999999999993" customHeight="1">
      <c r="A46" s="10" t="s">
        <v>93</v>
      </c>
      <c r="B46" s="140">
        <v>319.32799999999997</v>
      </c>
      <c r="C46" s="140">
        <v>1054.069</v>
      </c>
      <c r="D46" s="140">
        <v>2457.66</v>
      </c>
      <c r="E46" s="140">
        <v>3831.0569999999998</v>
      </c>
      <c r="F46" s="140">
        <v>656.62199999999996</v>
      </c>
      <c r="G46" s="140">
        <f t="shared" si="1"/>
        <v>4487.6790000000001</v>
      </c>
      <c r="H46" s="140"/>
      <c r="I46" s="140">
        <v>2230.018</v>
      </c>
      <c r="J46" s="140">
        <v>1385.183</v>
      </c>
      <c r="K46" s="140">
        <v>1818.9829999999999</v>
      </c>
      <c r="L46" s="140">
        <v>5434.1840000000002</v>
      </c>
      <c r="M46" s="140">
        <v>9921.8629999999994</v>
      </c>
    </row>
    <row r="47" spans="1:13" s="11" customFormat="1" ht="9.9499999999999993" customHeight="1">
      <c r="A47" s="10" t="s">
        <v>94</v>
      </c>
      <c r="B47" s="140">
        <v>678.97</v>
      </c>
      <c r="C47" s="140">
        <v>4750.6909999999998</v>
      </c>
      <c r="D47" s="140">
        <v>7850.7790000000005</v>
      </c>
      <c r="E47" s="140">
        <v>13280.44</v>
      </c>
      <c r="F47" s="140">
        <v>1218.4169999999999</v>
      </c>
      <c r="G47" s="140">
        <f t="shared" si="1"/>
        <v>14498.857</v>
      </c>
      <c r="H47" s="140"/>
      <c r="I47" s="140">
        <v>5047.1809999999996</v>
      </c>
      <c r="J47" s="140">
        <v>4009.518</v>
      </c>
      <c r="K47" s="140">
        <v>5537.24</v>
      </c>
      <c r="L47" s="140">
        <v>14593.939</v>
      </c>
      <c r="M47" s="140">
        <v>29092.795999999998</v>
      </c>
    </row>
    <row r="48" spans="1:13" s="1" customFormat="1" ht="3" customHeight="1">
      <c r="A48" s="13"/>
      <c r="B48" s="342"/>
      <c r="C48" s="342"/>
      <c r="D48" s="342"/>
      <c r="E48" s="342"/>
      <c r="F48" s="342"/>
      <c r="G48" s="342"/>
      <c r="H48" s="342"/>
      <c r="I48" s="342"/>
      <c r="J48" s="342"/>
      <c r="K48" s="342"/>
      <c r="L48" s="342"/>
      <c r="M48" s="342"/>
    </row>
    <row r="49" spans="1:1" s="1" customFormat="1" ht="3" customHeight="1"/>
    <row r="50" spans="1:1" s="1" customFormat="1" ht="9.9499999999999993" customHeight="1">
      <c r="A50" s="21" t="s">
        <v>95</v>
      </c>
    </row>
    <row r="51" spans="1:1" s="3" customFormat="1" ht="12.6"/>
    <row r="52" spans="1:1" s="3" customFormat="1" ht="12.6"/>
    <row r="53" spans="1:1" s="3" customFormat="1" ht="12.6"/>
    <row r="54" spans="1:1" s="3" customFormat="1" ht="12.6"/>
    <row r="55" spans="1:1" s="3" customFormat="1" ht="12.6"/>
    <row r="56" spans="1:1" s="3" customFormat="1" ht="12.6"/>
    <row r="57" spans="1:1" s="3" customFormat="1" ht="12.6"/>
    <row r="58" spans="1:1" s="3" customFormat="1" ht="12.6"/>
  </sheetData>
  <mergeCells count="14">
    <mergeCell ref="L9:L10"/>
    <mergeCell ref="B12:M12"/>
    <mergeCell ref="B19:M19"/>
    <mergeCell ref="A7:M7"/>
    <mergeCell ref="A8:A10"/>
    <mergeCell ref="B8:G8"/>
    <mergeCell ref="I8:L8"/>
    <mergeCell ref="M8:M10"/>
    <mergeCell ref="B9:E9"/>
    <mergeCell ref="F9:F10"/>
    <mergeCell ref="G9:G10"/>
    <mergeCell ref="I9:I10"/>
    <mergeCell ref="J9:J10"/>
    <mergeCell ref="K9:K10"/>
  </mergeCells>
  <pageMargins left="0.59055118110236227" right="0.59055118110236227" top="0.78740157480314965" bottom="0.78740157480314965" header="0" footer="0"/>
  <pageSetup paperSize="9" orientation="portrait" horizontalDpi="4294967293"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Foglio20">
    <pageSetUpPr fitToPage="1"/>
  </sheetPr>
  <dimension ref="A1:AC61"/>
  <sheetViews>
    <sheetView zoomScale="94" zoomScaleNormal="94" zoomScaleSheetLayoutView="400" workbookViewId="0">
      <selection activeCell="A4" sqref="A4"/>
    </sheetView>
  </sheetViews>
  <sheetFormatPr defaultColWidth="9.28515625" defaultRowHeight="12.6"/>
  <cols>
    <col min="1" max="1" width="30.5703125" style="354" customWidth="1"/>
    <col min="2" max="4" width="4.42578125" style="370" customWidth="1"/>
    <col min="5" max="5" width="5" style="354" customWidth="1"/>
    <col min="6" max="6" width="0.7109375" style="354" customWidth="1"/>
    <col min="7" max="8" width="4.42578125" style="370" customWidth="1"/>
    <col min="9" max="9" width="4.28515625" style="370" customWidth="1"/>
    <col min="10" max="10" width="6.7109375" style="354" customWidth="1"/>
    <col min="11" max="11" width="0.7109375" style="354" customWidth="1"/>
    <col min="12" max="12" width="4.42578125" style="354" customWidth="1"/>
    <col min="13" max="13" width="3.7109375" style="354" customWidth="1"/>
    <col min="14" max="14" width="4.42578125" style="354" customWidth="1"/>
    <col min="15" max="15" width="7" style="354" customWidth="1"/>
    <col min="16" max="16384" width="9.28515625" style="354"/>
  </cols>
  <sheetData>
    <row r="1" spans="1:29" ht="12" customHeight="1"/>
    <row r="2" spans="1:29" ht="12" customHeight="1"/>
    <row r="3" spans="1:29" ht="25.35" customHeight="1">
      <c r="A3" s="355"/>
    </row>
    <row r="4" spans="1:29" s="357" customFormat="1" ht="12" customHeight="1">
      <c r="A4" s="356" t="s">
        <v>34</v>
      </c>
    </row>
    <row r="5" spans="1:29" s="358" customFormat="1" ht="25.15" customHeight="1">
      <c r="A5" s="585" t="s">
        <v>35</v>
      </c>
      <c r="B5" s="585"/>
      <c r="C5" s="585"/>
      <c r="D5" s="585"/>
      <c r="E5" s="585"/>
      <c r="F5" s="585"/>
      <c r="G5" s="585"/>
      <c r="H5" s="585"/>
      <c r="I5" s="585"/>
      <c r="J5" s="585"/>
      <c r="K5" s="585"/>
      <c r="L5" s="585"/>
      <c r="M5" s="585"/>
      <c r="N5" s="585"/>
      <c r="O5" s="585"/>
    </row>
    <row r="6" spans="1:29" s="357" customFormat="1" ht="12" customHeight="1">
      <c r="A6" s="359" t="s">
        <v>328</v>
      </c>
    </row>
    <row r="7" spans="1:29" s="357" customFormat="1" ht="6" customHeight="1">
      <c r="A7" s="359"/>
    </row>
    <row r="8" spans="1:29" s="357" customFormat="1" ht="41.25" customHeight="1">
      <c r="A8" s="401" t="s">
        <v>295</v>
      </c>
      <c r="B8" s="590" t="s">
        <v>329</v>
      </c>
      <c r="C8" s="590"/>
      <c r="D8" s="590"/>
      <c r="E8" s="590"/>
      <c r="F8" s="402"/>
      <c r="G8" s="590" t="s">
        <v>330</v>
      </c>
      <c r="H8" s="590"/>
      <c r="I8" s="590"/>
      <c r="J8" s="590"/>
      <c r="K8" s="402"/>
      <c r="L8" s="590" t="s">
        <v>331</v>
      </c>
      <c r="M8" s="590"/>
      <c r="N8" s="590"/>
      <c r="O8" s="590"/>
    </row>
    <row r="9" spans="1:29" ht="34.5" customHeight="1">
      <c r="A9" s="403"/>
      <c r="B9" s="403">
        <v>2018</v>
      </c>
      <c r="C9" s="403">
        <v>2019</v>
      </c>
      <c r="D9" s="403">
        <v>2020</v>
      </c>
      <c r="E9" s="403" t="s">
        <v>332</v>
      </c>
      <c r="F9" s="403"/>
      <c r="G9" s="403">
        <v>2018</v>
      </c>
      <c r="H9" s="403">
        <v>2019</v>
      </c>
      <c r="I9" s="403">
        <v>2020</v>
      </c>
      <c r="J9" s="403" t="s">
        <v>332</v>
      </c>
      <c r="K9" s="403"/>
      <c r="L9" s="403">
        <v>2018</v>
      </c>
      <c r="M9" s="403">
        <v>2019</v>
      </c>
      <c r="N9" s="403">
        <v>2020</v>
      </c>
      <c r="O9" s="403" t="s">
        <v>332</v>
      </c>
      <c r="P9" s="404"/>
      <c r="Q9" s="404"/>
      <c r="R9" s="404"/>
      <c r="S9" s="404"/>
      <c r="T9" s="404"/>
      <c r="U9" s="404"/>
      <c r="V9" s="404"/>
      <c r="W9" s="404"/>
      <c r="X9" s="357"/>
      <c r="Y9" s="357"/>
      <c r="Z9" s="357"/>
      <c r="AA9" s="357"/>
      <c r="AB9" s="357"/>
    </row>
    <row r="10" spans="1:29" ht="3" customHeight="1">
      <c r="A10" s="389"/>
      <c r="B10" s="389"/>
      <c r="C10" s="389"/>
      <c r="D10" s="389"/>
      <c r="E10" s="389"/>
      <c r="F10" s="389"/>
      <c r="G10" s="389"/>
      <c r="H10" s="389"/>
      <c r="I10" s="389"/>
      <c r="J10" s="389"/>
      <c r="K10" s="389"/>
      <c r="L10" s="389"/>
      <c r="M10" s="389"/>
      <c r="N10" s="389"/>
      <c r="O10" s="389"/>
      <c r="P10" s="404"/>
      <c r="Q10" s="404"/>
      <c r="R10" s="404"/>
      <c r="S10" s="404"/>
      <c r="T10" s="404"/>
      <c r="U10" s="404"/>
      <c r="V10" s="404"/>
      <c r="W10" s="404"/>
    </row>
    <row r="11" spans="1:29" s="408" customFormat="1" ht="19.899999999999999" customHeight="1">
      <c r="A11" s="389" t="s">
        <v>333</v>
      </c>
      <c r="B11" s="405">
        <v>100.3</v>
      </c>
      <c r="C11" s="405">
        <v>100.5</v>
      </c>
      <c r="D11" s="405">
        <v>97</v>
      </c>
      <c r="E11" s="405">
        <v>-3.5</v>
      </c>
      <c r="F11" s="406"/>
      <c r="G11" s="405">
        <v>11.3</v>
      </c>
      <c r="H11" s="405">
        <v>12.4</v>
      </c>
      <c r="I11" s="405">
        <v>64.3</v>
      </c>
      <c r="J11" s="405">
        <v>51.9</v>
      </c>
      <c r="K11" s="405"/>
      <c r="L11" s="405">
        <v>4.7</v>
      </c>
      <c r="M11" s="405">
        <v>4.7</v>
      </c>
      <c r="N11" s="405">
        <v>4.3</v>
      </c>
      <c r="O11" s="405">
        <v>-0.4</v>
      </c>
      <c r="P11" s="407"/>
      <c r="Q11" s="405"/>
      <c r="R11" s="333"/>
      <c r="S11" s="333"/>
      <c r="T11" s="333"/>
      <c r="U11" s="407"/>
      <c r="V11" s="333"/>
      <c r="W11" s="333"/>
      <c r="X11" s="333"/>
      <c r="Y11" s="333"/>
      <c r="Z11" s="333"/>
      <c r="AA11" s="333"/>
      <c r="AB11" s="333"/>
      <c r="AC11" s="333"/>
    </row>
    <row r="12" spans="1:29" s="408" customFormat="1" ht="21" customHeight="1">
      <c r="A12" s="389" t="s">
        <v>300</v>
      </c>
      <c r="B12" s="405">
        <v>100.3</v>
      </c>
      <c r="C12" s="405">
        <v>100.5</v>
      </c>
      <c r="D12" s="405">
        <v>97.2</v>
      </c>
      <c r="E12" s="405">
        <v>-3.3</v>
      </c>
      <c r="F12" s="406"/>
      <c r="G12" s="405">
        <v>11.9</v>
      </c>
      <c r="H12" s="405">
        <v>13.1</v>
      </c>
      <c r="I12" s="405">
        <v>64.7</v>
      </c>
      <c r="J12" s="405">
        <v>51.6</v>
      </c>
      <c r="K12" s="405"/>
      <c r="L12" s="405">
        <v>4.8</v>
      </c>
      <c r="M12" s="405">
        <v>4.8</v>
      </c>
      <c r="N12" s="405">
        <v>4.4000000000000004</v>
      </c>
      <c r="O12" s="405">
        <v>-0.4</v>
      </c>
      <c r="P12" s="407"/>
      <c r="Q12" s="407"/>
      <c r="R12" s="333"/>
      <c r="S12" s="333"/>
      <c r="T12" s="333"/>
      <c r="U12" s="407"/>
      <c r="V12" s="333"/>
      <c r="W12" s="333"/>
      <c r="X12" s="333"/>
      <c r="Y12" s="333"/>
      <c r="Z12" s="333"/>
      <c r="AA12" s="333"/>
      <c r="AB12" s="333"/>
      <c r="AC12" s="333"/>
    </row>
    <row r="13" spans="1:29" s="408" customFormat="1" ht="9.75" customHeight="1">
      <c r="A13" s="389"/>
      <c r="B13" s="405"/>
      <c r="C13" s="405"/>
      <c r="D13" s="405"/>
      <c r="E13" s="405"/>
      <c r="F13" s="406"/>
      <c r="G13" s="405"/>
      <c r="H13" s="405"/>
      <c r="I13" s="405"/>
      <c r="J13" s="405"/>
      <c r="K13" s="405"/>
      <c r="L13" s="405"/>
      <c r="M13" s="405"/>
      <c r="N13" s="405"/>
      <c r="O13" s="405"/>
      <c r="P13" s="407"/>
      <c r="Q13" s="407"/>
      <c r="R13" s="368"/>
      <c r="S13" s="368"/>
      <c r="T13" s="368"/>
      <c r="U13" s="407"/>
      <c r="V13" s="368"/>
      <c r="W13" s="368"/>
      <c r="X13" s="333"/>
      <c r="Y13" s="333"/>
      <c r="Z13" s="333"/>
      <c r="AA13" s="333"/>
      <c r="AB13" s="368"/>
      <c r="AC13" s="368"/>
    </row>
    <row r="14" spans="1:29" s="412" customFormat="1" ht="10.15" customHeight="1">
      <c r="A14" s="379" t="s">
        <v>334</v>
      </c>
      <c r="B14" s="409">
        <v>100.1</v>
      </c>
      <c r="C14" s="409">
        <v>99.7</v>
      </c>
      <c r="D14" s="409">
        <v>98</v>
      </c>
      <c r="E14" s="409">
        <v>-1.7</v>
      </c>
      <c r="F14" s="410"/>
      <c r="G14" s="409">
        <v>26.7</v>
      </c>
      <c r="H14" s="409">
        <v>31.9</v>
      </c>
      <c r="I14" s="409">
        <v>101</v>
      </c>
      <c r="J14" s="409">
        <v>69.099999999999994</v>
      </c>
      <c r="K14" s="409"/>
      <c r="L14" s="409">
        <v>4.0999999999999996</v>
      </c>
      <c r="M14" s="409">
        <v>4</v>
      </c>
      <c r="N14" s="409">
        <v>3.3</v>
      </c>
      <c r="O14" s="409">
        <v>-0.7</v>
      </c>
      <c r="P14" s="411"/>
      <c r="Q14" s="411"/>
      <c r="R14" s="378"/>
      <c r="S14" s="378"/>
      <c r="T14" s="378"/>
      <c r="U14" s="411"/>
      <c r="V14" s="378"/>
      <c r="W14" s="378"/>
      <c r="X14" s="378"/>
      <c r="Y14" s="378"/>
      <c r="Z14" s="378"/>
      <c r="AA14" s="378"/>
      <c r="AB14" s="378"/>
      <c r="AC14" s="378"/>
    </row>
    <row r="15" spans="1:29" s="408" customFormat="1" ht="10.15" customHeight="1">
      <c r="A15" s="389" t="s">
        <v>335</v>
      </c>
      <c r="B15" s="405">
        <v>98.2</v>
      </c>
      <c r="C15" s="405">
        <v>98.4</v>
      </c>
      <c r="D15" s="405">
        <v>99.7</v>
      </c>
      <c r="E15" s="405">
        <v>1.3</v>
      </c>
      <c r="F15" s="406"/>
      <c r="G15" s="405">
        <v>0</v>
      </c>
      <c r="H15" s="405">
        <v>0</v>
      </c>
      <c r="I15" s="405">
        <v>0</v>
      </c>
      <c r="J15" s="405">
        <v>0</v>
      </c>
      <c r="K15" s="405"/>
      <c r="L15" s="405">
        <v>3.8</v>
      </c>
      <c r="M15" s="405">
        <v>3.5</v>
      </c>
      <c r="N15" s="405">
        <v>3</v>
      </c>
      <c r="O15" s="405">
        <v>-0.5</v>
      </c>
      <c r="P15" s="407"/>
      <c r="Q15" s="407"/>
      <c r="R15" s="333"/>
      <c r="S15" s="393"/>
      <c r="T15" s="393"/>
      <c r="U15" s="407"/>
      <c r="V15" s="393"/>
      <c r="W15" s="393"/>
      <c r="X15" s="333"/>
      <c r="Y15" s="333"/>
      <c r="Z15" s="333"/>
      <c r="AA15" s="333"/>
      <c r="AB15" s="333"/>
      <c r="AC15" s="333"/>
    </row>
    <row r="16" spans="1:29" s="408" customFormat="1" ht="10.15" customHeight="1">
      <c r="A16" s="389" t="s">
        <v>269</v>
      </c>
      <c r="B16" s="405">
        <v>99.5</v>
      </c>
      <c r="C16" s="405">
        <v>99.1</v>
      </c>
      <c r="D16" s="405">
        <v>97.1</v>
      </c>
      <c r="E16" s="405">
        <v>-2</v>
      </c>
      <c r="F16" s="406"/>
      <c r="G16" s="405">
        <v>32.1</v>
      </c>
      <c r="H16" s="405">
        <v>37.700000000000003</v>
      </c>
      <c r="I16" s="405">
        <v>122.7</v>
      </c>
      <c r="J16" s="405">
        <v>85</v>
      </c>
      <c r="K16" s="405"/>
      <c r="L16" s="405">
        <v>3.6</v>
      </c>
      <c r="M16" s="405">
        <v>3.4</v>
      </c>
      <c r="N16" s="405">
        <v>2.8</v>
      </c>
      <c r="O16" s="405">
        <v>-0.6</v>
      </c>
      <c r="P16" s="407"/>
      <c r="Q16" s="407"/>
      <c r="R16" s="333"/>
      <c r="S16" s="333"/>
      <c r="T16" s="333"/>
      <c r="U16" s="407"/>
      <c r="V16" s="333"/>
      <c r="W16" s="333"/>
      <c r="X16" s="333"/>
      <c r="Y16" s="333"/>
      <c r="Z16" s="333"/>
      <c r="AA16" s="333"/>
      <c r="AB16" s="333"/>
      <c r="AC16" s="333"/>
    </row>
    <row r="17" spans="1:29" s="408" customFormat="1" ht="10.15" customHeight="1">
      <c r="A17" s="389" t="s">
        <v>303</v>
      </c>
      <c r="B17" s="405">
        <v>98.6</v>
      </c>
      <c r="C17" s="405">
        <v>97.7</v>
      </c>
      <c r="D17" s="405">
        <v>95.7</v>
      </c>
      <c r="E17" s="405">
        <v>-2</v>
      </c>
      <c r="F17" s="406"/>
      <c r="G17" s="405">
        <v>7.1</v>
      </c>
      <c r="H17" s="405">
        <v>2.1</v>
      </c>
      <c r="I17" s="405">
        <v>12.6</v>
      </c>
      <c r="J17" s="405">
        <v>10.5</v>
      </c>
      <c r="K17" s="405"/>
      <c r="L17" s="405">
        <v>3.7</v>
      </c>
      <c r="M17" s="405">
        <v>3.8</v>
      </c>
      <c r="N17" s="405">
        <v>3.7</v>
      </c>
      <c r="O17" s="405">
        <v>-0.1</v>
      </c>
      <c r="P17" s="407"/>
      <c r="Q17" s="407"/>
      <c r="R17" s="386"/>
      <c r="S17" s="386"/>
      <c r="T17" s="386"/>
      <c r="U17" s="407"/>
      <c r="V17" s="386"/>
      <c r="W17" s="386"/>
      <c r="X17" s="333"/>
      <c r="Y17" s="333"/>
      <c r="Z17" s="333"/>
      <c r="AA17" s="333"/>
      <c r="AB17" s="386"/>
      <c r="AC17" s="386"/>
    </row>
    <row r="18" spans="1:29" s="408" customFormat="1" ht="20.100000000000001" customHeight="1">
      <c r="A18" s="389" t="s">
        <v>304</v>
      </c>
      <c r="B18" s="405">
        <v>101.8</v>
      </c>
      <c r="C18" s="405">
        <v>100.9</v>
      </c>
      <c r="D18" s="405">
        <v>96.5</v>
      </c>
      <c r="E18" s="405">
        <v>-4.4000000000000004</v>
      </c>
      <c r="F18" s="406"/>
      <c r="G18" s="405">
        <v>10.9</v>
      </c>
      <c r="H18" s="405">
        <v>15.4</v>
      </c>
      <c r="I18" s="405">
        <v>285.39999999999998</v>
      </c>
      <c r="J18" s="405">
        <v>270</v>
      </c>
      <c r="K18" s="405"/>
      <c r="L18" s="405">
        <v>3</v>
      </c>
      <c r="M18" s="405">
        <v>2.6</v>
      </c>
      <c r="N18" s="405">
        <v>1.3</v>
      </c>
      <c r="O18" s="405">
        <v>-1.3</v>
      </c>
      <c r="P18" s="407"/>
      <c r="Q18" s="407"/>
      <c r="R18" s="386"/>
      <c r="S18" s="386"/>
      <c r="T18" s="386"/>
      <c r="U18" s="407"/>
      <c r="V18" s="386"/>
      <c r="W18" s="386"/>
      <c r="X18" s="333"/>
      <c r="Y18" s="333"/>
      <c r="Z18" s="333"/>
      <c r="AA18" s="333"/>
      <c r="AB18" s="386"/>
      <c r="AC18" s="386"/>
    </row>
    <row r="19" spans="1:29" s="408" customFormat="1" ht="10.15" customHeight="1">
      <c r="A19" s="389" t="s">
        <v>305</v>
      </c>
      <c r="B19" s="405">
        <v>99.8</v>
      </c>
      <c r="C19" s="405">
        <v>100.1</v>
      </c>
      <c r="D19" s="405">
        <v>98.8</v>
      </c>
      <c r="E19" s="405">
        <v>-1.3</v>
      </c>
      <c r="F19" s="406"/>
      <c r="G19" s="405">
        <v>11.1</v>
      </c>
      <c r="H19" s="405">
        <v>4.8</v>
      </c>
      <c r="I19" s="405">
        <v>36.799999999999997</v>
      </c>
      <c r="J19" s="405">
        <v>32</v>
      </c>
      <c r="K19" s="405"/>
      <c r="L19" s="405">
        <v>3.9</v>
      </c>
      <c r="M19" s="405">
        <v>3.8</v>
      </c>
      <c r="N19" s="405">
        <v>3.2</v>
      </c>
      <c r="O19" s="405">
        <v>-0.6</v>
      </c>
      <c r="P19" s="407"/>
      <c r="Q19" s="407"/>
      <c r="R19" s="386"/>
      <c r="S19" s="386"/>
      <c r="T19" s="386"/>
      <c r="U19" s="407"/>
      <c r="V19" s="386"/>
      <c r="W19" s="386"/>
      <c r="X19" s="333"/>
      <c r="Y19" s="333"/>
      <c r="Z19" s="333"/>
      <c r="AA19" s="333"/>
      <c r="AB19" s="386"/>
      <c r="AC19" s="386"/>
    </row>
    <row r="20" spans="1:29" s="408" customFormat="1" ht="20.100000000000001" customHeight="1">
      <c r="A20" s="389" t="s">
        <v>306</v>
      </c>
      <c r="B20" s="405">
        <v>101.1</v>
      </c>
      <c r="C20" s="405">
        <v>100.3</v>
      </c>
      <c r="D20" s="405">
        <v>95.9</v>
      </c>
      <c r="E20" s="405">
        <v>-4.4000000000000004</v>
      </c>
      <c r="F20" s="406"/>
      <c r="G20" s="405">
        <v>0</v>
      </c>
      <c r="H20" s="405">
        <v>0</v>
      </c>
      <c r="I20" s="405">
        <v>1</v>
      </c>
      <c r="J20" s="405">
        <v>1</v>
      </c>
      <c r="K20" s="405"/>
      <c r="L20" s="405">
        <v>8.6999999999999993</v>
      </c>
      <c r="M20" s="405">
        <v>8.9</v>
      </c>
      <c r="N20" s="405">
        <v>8.1999999999999993</v>
      </c>
      <c r="O20" s="405">
        <v>-0.7</v>
      </c>
      <c r="P20" s="407"/>
      <c r="Q20" s="407"/>
      <c r="R20" s="413"/>
      <c r="S20" s="413"/>
      <c r="T20" s="413"/>
      <c r="U20" s="407"/>
      <c r="V20" s="413"/>
      <c r="W20" s="413"/>
      <c r="X20" s="333"/>
      <c r="Y20" s="333"/>
      <c r="Z20" s="333"/>
      <c r="AA20" s="333"/>
      <c r="AB20" s="413"/>
      <c r="AC20" s="413"/>
    </row>
    <row r="21" spans="1:29" s="408" customFormat="1" ht="10.15" customHeight="1">
      <c r="A21" s="389" t="s">
        <v>307</v>
      </c>
      <c r="B21" s="405">
        <v>98.1</v>
      </c>
      <c r="C21" s="405">
        <v>96.6</v>
      </c>
      <c r="D21" s="405">
        <v>94.9</v>
      </c>
      <c r="E21" s="405">
        <v>-1.8</v>
      </c>
      <c r="F21" s="406"/>
      <c r="G21" s="405">
        <v>0.2</v>
      </c>
      <c r="H21" s="405">
        <v>0.3</v>
      </c>
      <c r="I21" s="405">
        <v>16.2</v>
      </c>
      <c r="J21" s="405">
        <v>15.9</v>
      </c>
      <c r="K21" s="405"/>
      <c r="L21" s="405">
        <v>2.7</v>
      </c>
      <c r="M21" s="405">
        <v>2.7</v>
      </c>
      <c r="N21" s="405">
        <v>2.7</v>
      </c>
      <c r="O21" s="405">
        <v>0</v>
      </c>
      <c r="P21" s="407"/>
      <c r="Q21" s="407"/>
      <c r="R21" s="413"/>
      <c r="S21" s="413"/>
      <c r="T21" s="413"/>
      <c r="U21" s="407"/>
      <c r="V21" s="413"/>
      <c r="W21" s="413"/>
      <c r="X21" s="333"/>
      <c r="Y21" s="333"/>
      <c r="Z21" s="333"/>
      <c r="AA21" s="333"/>
      <c r="AB21" s="413"/>
      <c r="AC21" s="413"/>
    </row>
    <row r="22" spans="1:29" s="408" customFormat="1" ht="20.100000000000001" customHeight="1">
      <c r="A22" s="389" t="s">
        <v>308</v>
      </c>
      <c r="B22" s="405">
        <v>97.9</v>
      </c>
      <c r="C22" s="405">
        <v>97.9</v>
      </c>
      <c r="D22" s="405">
        <v>98.3</v>
      </c>
      <c r="E22" s="405">
        <v>0.4</v>
      </c>
      <c r="F22" s="406"/>
      <c r="G22" s="405">
        <v>2.5</v>
      </c>
      <c r="H22" s="405">
        <v>2.9</v>
      </c>
      <c r="I22" s="405">
        <v>6.5</v>
      </c>
      <c r="J22" s="405">
        <v>3.6</v>
      </c>
      <c r="K22" s="405"/>
      <c r="L22" s="405">
        <v>2.2999999999999998</v>
      </c>
      <c r="M22" s="405">
        <v>2.2999999999999998</v>
      </c>
      <c r="N22" s="405">
        <v>1.7</v>
      </c>
      <c r="O22" s="405">
        <v>-0.6</v>
      </c>
      <c r="P22" s="407"/>
      <c r="Q22" s="407"/>
      <c r="R22" s="413"/>
      <c r="S22" s="413"/>
      <c r="T22" s="413"/>
      <c r="U22" s="407"/>
      <c r="V22" s="413"/>
      <c r="W22" s="413"/>
      <c r="X22" s="333"/>
      <c r="Y22" s="333"/>
      <c r="Z22" s="333"/>
      <c r="AA22" s="333"/>
      <c r="AB22" s="413"/>
      <c r="AC22" s="413"/>
    </row>
    <row r="23" spans="1:29" s="408" customFormat="1" ht="30" customHeight="1">
      <c r="A23" s="389" t="s">
        <v>336</v>
      </c>
      <c r="B23" s="405">
        <v>100.4</v>
      </c>
      <c r="C23" s="405">
        <v>98.8</v>
      </c>
      <c r="D23" s="405">
        <v>97</v>
      </c>
      <c r="E23" s="405">
        <v>-1.8</v>
      </c>
      <c r="F23" s="406"/>
      <c r="G23" s="405">
        <v>20.2</v>
      </c>
      <c r="H23" s="405">
        <v>15.2</v>
      </c>
      <c r="I23" s="405">
        <v>98.2</v>
      </c>
      <c r="J23" s="405">
        <v>83</v>
      </c>
      <c r="K23" s="405"/>
      <c r="L23" s="405">
        <v>3</v>
      </c>
      <c r="M23" s="405">
        <v>2.9</v>
      </c>
      <c r="N23" s="405">
        <v>2.4</v>
      </c>
      <c r="O23" s="405">
        <v>-0.5</v>
      </c>
      <c r="P23" s="407"/>
      <c r="Q23" s="407"/>
      <c r="R23" s="413"/>
      <c r="S23" s="413"/>
      <c r="T23" s="413"/>
      <c r="U23" s="407"/>
      <c r="V23" s="413"/>
      <c r="W23" s="413"/>
      <c r="X23" s="333"/>
      <c r="Y23" s="333"/>
      <c r="Z23" s="333"/>
      <c r="AA23" s="333"/>
      <c r="AB23" s="413"/>
      <c r="AC23" s="413"/>
    </row>
    <row r="24" spans="1:29" s="408" customFormat="1" ht="20.100000000000001" customHeight="1">
      <c r="A24" s="389" t="s">
        <v>310</v>
      </c>
      <c r="B24" s="405">
        <v>100</v>
      </c>
      <c r="C24" s="405">
        <v>99.2</v>
      </c>
      <c r="D24" s="405">
        <v>98.9</v>
      </c>
      <c r="E24" s="405">
        <v>-0.3</v>
      </c>
      <c r="F24" s="406"/>
      <c r="G24" s="405">
        <v>94.6</v>
      </c>
      <c r="H24" s="405">
        <v>91.9</v>
      </c>
      <c r="I24" s="405">
        <v>236.7</v>
      </c>
      <c r="J24" s="405">
        <v>144.80000000000001</v>
      </c>
      <c r="K24" s="405"/>
      <c r="L24" s="405">
        <v>3.7</v>
      </c>
      <c r="M24" s="405">
        <v>3.5</v>
      </c>
      <c r="N24" s="405">
        <v>3</v>
      </c>
      <c r="O24" s="405">
        <v>-0.5</v>
      </c>
      <c r="P24" s="407"/>
      <c r="Q24" s="407"/>
      <c r="R24" s="386"/>
      <c r="S24" s="386"/>
      <c r="T24" s="386"/>
      <c r="U24" s="407"/>
      <c r="V24" s="386"/>
      <c r="W24" s="386"/>
      <c r="X24" s="333"/>
      <c r="Y24" s="333"/>
      <c r="Z24" s="333"/>
      <c r="AA24" s="333"/>
      <c r="AB24" s="386"/>
      <c r="AC24" s="386"/>
    </row>
    <row r="25" spans="1:29" s="408" customFormat="1" ht="30" customHeight="1">
      <c r="A25" s="389" t="s">
        <v>337</v>
      </c>
      <c r="B25" s="405">
        <v>100.5</v>
      </c>
      <c r="C25" s="405">
        <v>100.1</v>
      </c>
      <c r="D25" s="405">
        <v>98.6</v>
      </c>
      <c r="E25" s="405">
        <v>-1.5</v>
      </c>
      <c r="F25" s="406"/>
      <c r="G25" s="405">
        <v>15.4</v>
      </c>
      <c r="H25" s="405">
        <v>23.2</v>
      </c>
      <c r="I25" s="405">
        <v>31.8</v>
      </c>
      <c r="J25" s="405">
        <v>8.6</v>
      </c>
      <c r="K25" s="405"/>
      <c r="L25" s="405">
        <v>2.5</v>
      </c>
      <c r="M25" s="405">
        <v>2.5</v>
      </c>
      <c r="N25" s="405">
        <v>2.1</v>
      </c>
      <c r="O25" s="405">
        <v>-0.4</v>
      </c>
      <c r="P25" s="407"/>
      <c r="Q25" s="407"/>
      <c r="R25" s="413"/>
      <c r="S25" s="413"/>
      <c r="T25" s="413"/>
      <c r="U25" s="407"/>
      <c r="V25" s="413"/>
      <c r="W25" s="413"/>
      <c r="X25" s="333"/>
      <c r="Y25" s="333"/>
      <c r="Z25" s="333"/>
      <c r="AA25" s="333"/>
      <c r="AB25" s="413"/>
      <c r="AC25" s="413"/>
    </row>
    <row r="26" spans="1:29" s="408" customFormat="1" ht="20.100000000000001" customHeight="1">
      <c r="A26" s="389" t="s">
        <v>338</v>
      </c>
      <c r="B26" s="405">
        <v>100.8</v>
      </c>
      <c r="C26" s="405">
        <v>100.4</v>
      </c>
      <c r="D26" s="405">
        <v>98.1</v>
      </c>
      <c r="E26" s="405">
        <v>-2.2999999999999998</v>
      </c>
      <c r="F26" s="406"/>
      <c r="G26" s="405">
        <v>71.3</v>
      </c>
      <c r="H26" s="405">
        <v>57.6</v>
      </c>
      <c r="I26" s="405">
        <v>119.8</v>
      </c>
      <c r="J26" s="405">
        <v>62.2</v>
      </c>
      <c r="K26" s="405"/>
      <c r="L26" s="405">
        <v>2.5</v>
      </c>
      <c r="M26" s="405">
        <v>2.4</v>
      </c>
      <c r="N26" s="405">
        <v>2.4</v>
      </c>
      <c r="O26" s="405">
        <v>0</v>
      </c>
      <c r="P26" s="407"/>
      <c r="Q26" s="407"/>
      <c r="R26" s="413"/>
      <c r="S26" s="413"/>
      <c r="T26" s="413"/>
      <c r="U26" s="407"/>
      <c r="V26" s="413"/>
      <c r="W26" s="413"/>
      <c r="X26" s="333"/>
      <c r="Y26" s="333"/>
      <c r="Z26" s="333"/>
      <c r="AA26" s="333"/>
      <c r="AB26" s="413"/>
      <c r="AC26" s="413"/>
    </row>
    <row r="27" spans="1:29" s="408" customFormat="1" ht="17.25" customHeight="1">
      <c r="A27" s="389" t="s">
        <v>313</v>
      </c>
      <c r="B27" s="405">
        <v>99.6</v>
      </c>
      <c r="C27" s="405">
        <v>99.6</v>
      </c>
      <c r="D27" s="405">
        <v>96.7</v>
      </c>
      <c r="E27" s="405">
        <v>-2.9</v>
      </c>
      <c r="F27" s="406"/>
      <c r="G27" s="405">
        <v>8.3000000000000007</v>
      </c>
      <c r="H27" s="405">
        <v>10</v>
      </c>
      <c r="I27" s="405">
        <v>103.9</v>
      </c>
      <c r="J27" s="405">
        <v>93.9</v>
      </c>
      <c r="K27" s="405"/>
      <c r="L27" s="405">
        <v>4.0999999999999996</v>
      </c>
      <c r="M27" s="405">
        <v>3.6</v>
      </c>
      <c r="N27" s="405">
        <v>2.5</v>
      </c>
      <c r="O27" s="405">
        <v>-1.1000000000000001</v>
      </c>
      <c r="P27" s="407"/>
      <c r="Q27" s="407"/>
      <c r="R27" s="413"/>
      <c r="S27" s="413"/>
      <c r="T27" s="413"/>
      <c r="U27" s="407"/>
      <c r="V27" s="413"/>
      <c r="W27" s="413"/>
      <c r="X27" s="333"/>
      <c r="Y27" s="333"/>
      <c r="Z27" s="333"/>
      <c r="AA27" s="333"/>
      <c r="AB27" s="413"/>
      <c r="AC27" s="413"/>
    </row>
    <row r="28" spans="1:29" s="408" customFormat="1" ht="10.15" customHeight="1">
      <c r="A28" s="389" t="s">
        <v>314</v>
      </c>
      <c r="B28" s="405">
        <v>98.1</v>
      </c>
      <c r="C28" s="405">
        <v>98.3</v>
      </c>
      <c r="D28" s="405">
        <v>96.6</v>
      </c>
      <c r="E28" s="405">
        <v>-1.7</v>
      </c>
      <c r="F28" s="406"/>
      <c r="G28" s="405">
        <v>47.5</v>
      </c>
      <c r="H28" s="405">
        <v>78.400000000000006</v>
      </c>
      <c r="I28" s="405">
        <v>185.1</v>
      </c>
      <c r="J28" s="405">
        <v>106.7</v>
      </c>
      <c r="K28" s="405"/>
      <c r="L28" s="405">
        <v>4.0999999999999996</v>
      </c>
      <c r="M28" s="405">
        <v>3.9</v>
      </c>
      <c r="N28" s="405">
        <v>3</v>
      </c>
      <c r="O28" s="405">
        <v>-0.9</v>
      </c>
      <c r="P28" s="407"/>
      <c r="Q28" s="407"/>
      <c r="R28" s="413"/>
      <c r="S28" s="413"/>
      <c r="T28" s="413"/>
      <c r="U28" s="407"/>
      <c r="V28" s="413"/>
      <c r="W28" s="413"/>
      <c r="X28" s="333"/>
      <c r="Y28" s="333"/>
      <c r="Z28" s="333"/>
      <c r="AA28" s="333"/>
      <c r="AB28" s="413"/>
      <c r="AC28" s="413"/>
    </row>
    <row r="29" spans="1:29" s="408" customFormat="1" ht="20.100000000000001" customHeight="1">
      <c r="A29" s="389" t="s">
        <v>339</v>
      </c>
      <c r="B29" s="405">
        <v>103.3</v>
      </c>
      <c r="C29" s="405">
        <v>102.9</v>
      </c>
      <c r="D29" s="405">
        <v>99.6</v>
      </c>
      <c r="E29" s="405">
        <v>-3.2</v>
      </c>
      <c r="F29" s="406"/>
      <c r="G29" s="405">
        <v>36.299999999999997</v>
      </c>
      <c r="H29" s="405">
        <v>28.6</v>
      </c>
      <c r="I29" s="405">
        <v>207.4</v>
      </c>
      <c r="J29" s="405">
        <v>178.8</v>
      </c>
      <c r="K29" s="405"/>
      <c r="L29" s="405">
        <v>3.7</v>
      </c>
      <c r="M29" s="405">
        <v>3.5</v>
      </c>
      <c r="N29" s="405">
        <v>2.9</v>
      </c>
      <c r="O29" s="405">
        <v>-0.6</v>
      </c>
      <c r="P29" s="407"/>
      <c r="Q29" s="407"/>
      <c r="R29" s="386"/>
      <c r="S29" s="386"/>
      <c r="T29" s="386"/>
      <c r="U29" s="407"/>
      <c r="V29" s="386"/>
      <c r="W29" s="386"/>
      <c r="X29" s="333"/>
      <c r="Y29" s="333"/>
      <c r="Z29" s="333"/>
      <c r="AA29" s="333"/>
      <c r="AB29" s="386"/>
      <c r="AC29" s="386"/>
    </row>
    <row r="30" spans="1:29" s="408" customFormat="1" ht="20.100000000000001" customHeight="1">
      <c r="A30" s="389" t="s">
        <v>270</v>
      </c>
      <c r="B30" s="405">
        <v>101.8</v>
      </c>
      <c r="C30" s="405">
        <v>101.6</v>
      </c>
      <c r="D30" s="405">
        <v>101.3</v>
      </c>
      <c r="E30" s="405">
        <v>-0.3</v>
      </c>
      <c r="F30" s="406"/>
      <c r="G30" s="405">
        <v>0</v>
      </c>
      <c r="H30" s="405">
        <v>0</v>
      </c>
      <c r="I30" s="405">
        <v>3.9</v>
      </c>
      <c r="J30" s="405">
        <v>3.9</v>
      </c>
      <c r="K30" s="405"/>
      <c r="L30" s="405">
        <v>7.5</v>
      </c>
      <c r="M30" s="405">
        <v>7.8</v>
      </c>
      <c r="N30" s="405">
        <v>6.4</v>
      </c>
      <c r="O30" s="405">
        <v>-1.4</v>
      </c>
      <c r="P30" s="407"/>
      <c r="Q30" s="407"/>
      <c r="R30" s="414"/>
      <c r="S30" s="414"/>
      <c r="T30" s="414"/>
      <c r="U30" s="407"/>
      <c r="V30" s="414"/>
      <c r="W30" s="414"/>
      <c r="X30" s="333"/>
      <c r="Y30" s="333"/>
      <c r="Z30" s="333"/>
      <c r="AA30" s="333"/>
      <c r="AB30" s="414"/>
      <c r="AC30" s="414"/>
    </row>
    <row r="31" spans="1:29" s="408" customFormat="1" ht="20.100000000000001" customHeight="1">
      <c r="A31" s="389" t="s">
        <v>316</v>
      </c>
      <c r="B31" s="405">
        <v>102.5</v>
      </c>
      <c r="C31" s="405">
        <v>102.5</v>
      </c>
      <c r="D31" s="405">
        <v>101</v>
      </c>
      <c r="E31" s="405">
        <v>-1.5</v>
      </c>
      <c r="F31" s="406"/>
      <c r="G31" s="405">
        <v>0.1</v>
      </c>
      <c r="H31" s="405">
        <v>0.6</v>
      </c>
      <c r="I31" s="405">
        <v>6.6</v>
      </c>
      <c r="J31" s="405">
        <v>6</v>
      </c>
      <c r="K31" s="405"/>
      <c r="L31" s="405">
        <v>5.6</v>
      </c>
      <c r="M31" s="405">
        <v>5.5</v>
      </c>
      <c r="N31" s="405">
        <v>5.0999999999999996</v>
      </c>
      <c r="O31" s="405">
        <v>-0.4</v>
      </c>
      <c r="P31" s="407"/>
      <c r="Q31" s="407"/>
      <c r="R31" s="414"/>
      <c r="S31" s="414"/>
      <c r="T31" s="414"/>
      <c r="U31" s="407"/>
      <c r="V31" s="414"/>
      <c r="W31" s="414"/>
      <c r="X31" s="333"/>
      <c r="Y31" s="333"/>
      <c r="Z31" s="333"/>
      <c r="AA31" s="333"/>
      <c r="AB31" s="414"/>
      <c r="AC31" s="414"/>
    </row>
    <row r="32" spans="1:29" s="408" customFormat="1" ht="10.15" customHeight="1">
      <c r="A32" s="389" t="s">
        <v>182</v>
      </c>
      <c r="B32" s="405">
        <v>103.4</v>
      </c>
      <c r="C32" s="405">
        <v>102.5</v>
      </c>
      <c r="D32" s="405">
        <v>103.5</v>
      </c>
      <c r="E32" s="405">
        <v>1</v>
      </c>
      <c r="F32" s="406"/>
      <c r="G32" s="405">
        <v>24</v>
      </c>
      <c r="H32" s="405">
        <v>41.5</v>
      </c>
      <c r="I32" s="405">
        <v>80.400000000000006</v>
      </c>
      <c r="J32" s="405">
        <v>38.9</v>
      </c>
      <c r="K32" s="405"/>
      <c r="L32" s="405">
        <v>4.7</v>
      </c>
      <c r="M32" s="405">
        <v>5</v>
      </c>
      <c r="N32" s="405">
        <v>4.4000000000000004</v>
      </c>
      <c r="O32" s="405">
        <v>-0.6</v>
      </c>
      <c r="P32" s="407"/>
      <c r="Q32" s="407"/>
      <c r="R32" s="414"/>
      <c r="S32" s="333"/>
      <c r="T32" s="333"/>
      <c r="U32" s="407"/>
      <c r="V32" s="333"/>
      <c r="W32" s="333"/>
      <c r="X32" s="333"/>
      <c r="Y32" s="333"/>
      <c r="Z32" s="333"/>
      <c r="AA32" s="333"/>
      <c r="AB32" s="333"/>
      <c r="AC32" s="333"/>
    </row>
    <row r="33" spans="1:29" s="408" customFormat="1" ht="9.75" customHeight="1">
      <c r="A33" s="389"/>
      <c r="B33" s="405"/>
      <c r="C33" s="405"/>
      <c r="D33" s="405"/>
      <c r="E33" s="405"/>
      <c r="F33" s="406"/>
      <c r="G33" s="405"/>
      <c r="H33" s="405"/>
      <c r="I33" s="405"/>
      <c r="J33" s="405"/>
      <c r="K33" s="405"/>
      <c r="L33" s="405"/>
      <c r="M33" s="405"/>
      <c r="N33" s="405"/>
      <c r="O33" s="405"/>
      <c r="P33" s="407"/>
      <c r="Q33" s="407"/>
      <c r="R33" s="368"/>
      <c r="U33" s="407"/>
      <c r="X33" s="333"/>
      <c r="Y33" s="333"/>
      <c r="Z33" s="333"/>
      <c r="AA33" s="333"/>
      <c r="AB33" s="378"/>
      <c r="AC33" s="378"/>
    </row>
    <row r="34" spans="1:29" s="408" customFormat="1" ht="10.15" customHeight="1">
      <c r="A34" s="389" t="s">
        <v>340</v>
      </c>
      <c r="B34" s="405">
        <v>100.3</v>
      </c>
      <c r="C34" s="405">
        <v>100.9</v>
      </c>
      <c r="D34" s="405">
        <v>96.7</v>
      </c>
      <c r="E34" s="405">
        <v>-4.2</v>
      </c>
      <c r="F34" s="406"/>
      <c r="G34" s="405">
        <v>4.5</v>
      </c>
      <c r="H34" s="405">
        <v>4</v>
      </c>
      <c r="I34" s="405">
        <v>48.4</v>
      </c>
      <c r="J34" s="405">
        <v>44.4</v>
      </c>
      <c r="K34" s="405"/>
      <c r="L34" s="405">
        <v>4.9000000000000004</v>
      </c>
      <c r="M34" s="405">
        <v>5</v>
      </c>
      <c r="N34" s="405">
        <v>4.7</v>
      </c>
      <c r="O34" s="405">
        <v>-0.3</v>
      </c>
      <c r="P34" s="407"/>
      <c r="Q34" s="407"/>
      <c r="R34" s="333"/>
      <c r="S34" s="333"/>
      <c r="T34" s="333"/>
      <c r="U34" s="407"/>
      <c r="V34" s="333"/>
      <c r="W34" s="333"/>
      <c r="X34" s="333"/>
      <c r="Y34" s="333"/>
      <c r="Z34" s="333"/>
      <c r="AA34" s="333"/>
      <c r="AB34" s="333"/>
      <c r="AC34" s="333"/>
    </row>
    <row r="35" spans="1:29" s="412" customFormat="1" ht="10.15" customHeight="1">
      <c r="A35" s="379" t="s">
        <v>341</v>
      </c>
      <c r="B35" s="409">
        <v>100.4</v>
      </c>
      <c r="C35" s="409">
        <v>100.9</v>
      </c>
      <c r="D35" s="409">
        <v>96.8</v>
      </c>
      <c r="E35" s="409">
        <v>-4.0999999999999996</v>
      </c>
      <c r="F35" s="410"/>
      <c r="G35" s="409">
        <v>4.9000000000000004</v>
      </c>
      <c r="H35" s="409">
        <v>4.3</v>
      </c>
      <c r="I35" s="409">
        <v>47.5</v>
      </c>
      <c r="J35" s="409">
        <v>43.2</v>
      </c>
      <c r="K35" s="409"/>
      <c r="L35" s="409">
        <v>5.0999999999999996</v>
      </c>
      <c r="M35" s="409">
        <v>5.2</v>
      </c>
      <c r="N35" s="409">
        <v>4.9000000000000004</v>
      </c>
      <c r="O35" s="409">
        <v>-0.3</v>
      </c>
      <c r="P35" s="411"/>
      <c r="Q35" s="411"/>
      <c r="R35" s="378"/>
      <c r="S35" s="378"/>
      <c r="T35" s="378"/>
      <c r="U35" s="411"/>
      <c r="V35" s="378"/>
      <c r="W35" s="378"/>
      <c r="X35" s="378"/>
      <c r="Y35" s="378"/>
      <c r="Z35" s="378"/>
      <c r="AA35" s="378"/>
      <c r="AB35" s="378"/>
      <c r="AC35" s="378"/>
    </row>
    <row r="36" spans="1:29" s="408" customFormat="1" ht="20.100000000000001" customHeight="1">
      <c r="A36" s="389" t="s">
        <v>319</v>
      </c>
      <c r="B36" s="405">
        <v>100.9</v>
      </c>
      <c r="C36" s="405">
        <v>101</v>
      </c>
      <c r="D36" s="405">
        <v>97.2</v>
      </c>
      <c r="E36" s="405">
        <v>-3.8</v>
      </c>
      <c r="F36" s="406"/>
      <c r="G36" s="405">
        <v>2.7</v>
      </c>
      <c r="H36" s="405">
        <v>2.1</v>
      </c>
      <c r="I36" s="405">
        <v>58.3</v>
      </c>
      <c r="J36" s="405">
        <v>56.2</v>
      </c>
      <c r="K36" s="405"/>
      <c r="L36" s="405">
        <v>7</v>
      </c>
      <c r="M36" s="405">
        <v>6.8</v>
      </c>
      <c r="N36" s="405">
        <v>6.7</v>
      </c>
      <c r="O36" s="405">
        <v>-0.1</v>
      </c>
      <c r="P36" s="407"/>
      <c r="Q36" s="407"/>
      <c r="R36" s="415"/>
      <c r="S36" s="415"/>
      <c r="T36" s="415"/>
      <c r="U36" s="407"/>
      <c r="V36" s="415"/>
      <c r="W36" s="415"/>
      <c r="X36" s="333"/>
      <c r="Y36" s="333"/>
      <c r="Z36" s="333"/>
      <c r="AA36" s="333"/>
      <c r="AB36" s="415"/>
      <c r="AC36" s="415"/>
    </row>
    <row r="37" spans="1:29" s="408" customFormat="1" ht="10.15" customHeight="1">
      <c r="A37" s="389" t="s">
        <v>320</v>
      </c>
      <c r="B37" s="405">
        <v>101.8</v>
      </c>
      <c r="C37" s="405">
        <v>102.9</v>
      </c>
      <c r="D37" s="405">
        <v>96.5</v>
      </c>
      <c r="E37" s="405">
        <v>-6.2</v>
      </c>
      <c r="F37" s="406"/>
      <c r="G37" s="405">
        <v>1.8</v>
      </c>
      <c r="H37" s="405">
        <v>1.4</v>
      </c>
      <c r="I37" s="405">
        <v>35.200000000000003</v>
      </c>
      <c r="J37" s="405">
        <v>33.799999999999997</v>
      </c>
      <c r="K37" s="405"/>
      <c r="L37" s="405">
        <v>4.9000000000000004</v>
      </c>
      <c r="M37" s="405">
        <v>5.3</v>
      </c>
      <c r="N37" s="405">
        <v>4.4000000000000004</v>
      </c>
      <c r="O37" s="405">
        <v>-0.9</v>
      </c>
      <c r="P37" s="407"/>
      <c r="Q37" s="407"/>
      <c r="R37" s="415"/>
      <c r="S37" s="333"/>
      <c r="T37" s="333"/>
      <c r="U37" s="407"/>
      <c r="V37" s="333"/>
      <c r="W37" s="333"/>
      <c r="X37" s="333"/>
      <c r="Y37" s="333"/>
      <c r="Z37" s="333"/>
      <c r="AA37" s="333"/>
      <c r="AB37" s="333"/>
      <c r="AC37" s="333"/>
    </row>
    <row r="38" spans="1:29" s="408" customFormat="1" ht="10.15" customHeight="1">
      <c r="A38" s="389" t="s">
        <v>276</v>
      </c>
      <c r="B38" s="405">
        <v>95.4</v>
      </c>
      <c r="C38" s="405">
        <v>94.7</v>
      </c>
      <c r="D38" s="405">
        <v>74.099999999999994</v>
      </c>
      <c r="E38" s="405">
        <v>-21.8</v>
      </c>
      <c r="F38" s="406"/>
      <c r="G38" s="405">
        <v>1.3</v>
      </c>
      <c r="H38" s="405">
        <v>1.1000000000000001</v>
      </c>
      <c r="I38" s="405">
        <v>305.89999999999998</v>
      </c>
      <c r="J38" s="405">
        <v>304.8</v>
      </c>
      <c r="K38" s="405"/>
      <c r="L38" s="405">
        <v>6.3</v>
      </c>
      <c r="M38" s="405">
        <v>6.8</v>
      </c>
      <c r="N38" s="405">
        <v>5</v>
      </c>
      <c r="O38" s="405">
        <v>-1.8</v>
      </c>
      <c r="P38" s="407"/>
      <c r="Q38" s="407"/>
      <c r="R38" s="415"/>
      <c r="S38" s="333"/>
      <c r="T38" s="333"/>
      <c r="U38" s="407"/>
      <c r="V38" s="333"/>
      <c r="W38" s="333"/>
      <c r="X38" s="333"/>
      <c r="Y38" s="333"/>
      <c r="Z38" s="333"/>
      <c r="AA38" s="333"/>
      <c r="AB38" s="333"/>
      <c r="AC38" s="333"/>
    </row>
    <row r="39" spans="1:29" s="408" customFormat="1" ht="10.15" customHeight="1">
      <c r="A39" s="389" t="s">
        <v>277</v>
      </c>
      <c r="B39" s="405">
        <v>100.4</v>
      </c>
      <c r="C39" s="405">
        <v>99.9</v>
      </c>
      <c r="D39" s="405">
        <v>101.2</v>
      </c>
      <c r="E39" s="405">
        <v>1.3</v>
      </c>
      <c r="F39" s="406"/>
      <c r="G39" s="405">
        <v>19.5</v>
      </c>
      <c r="H39" s="405">
        <v>19</v>
      </c>
      <c r="I39" s="405">
        <v>28</v>
      </c>
      <c r="J39" s="405">
        <v>9</v>
      </c>
      <c r="K39" s="405"/>
      <c r="L39" s="405">
        <v>1.3</v>
      </c>
      <c r="M39" s="405">
        <v>1.4</v>
      </c>
      <c r="N39" s="405">
        <v>1.2</v>
      </c>
      <c r="O39" s="405">
        <v>-0.2</v>
      </c>
      <c r="P39" s="407"/>
      <c r="Q39" s="407"/>
      <c r="R39" s="415"/>
      <c r="S39" s="333"/>
      <c r="T39" s="333"/>
      <c r="U39" s="407"/>
      <c r="V39" s="333"/>
      <c r="W39" s="333"/>
      <c r="X39" s="333"/>
      <c r="Y39" s="333"/>
      <c r="Z39" s="333"/>
      <c r="AA39" s="333"/>
      <c r="AB39" s="333"/>
      <c r="AC39" s="333"/>
    </row>
    <row r="40" spans="1:29" s="408" customFormat="1" ht="10.15" customHeight="1">
      <c r="A40" s="389" t="s">
        <v>278</v>
      </c>
      <c r="B40" s="405">
        <v>100.5</v>
      </c>
      <c r="C40" s="405">
        <v>100.7</v>
      </c>
      <c r="D40" s="405">
        <v>95.9</v>
      </c>
      <c r="E40" s="405">
        <v>-4.8</v>
      </c>
      <c r="F40" s="406"/>
      <c r="G40" s="405">
        <v>5.0999999999999996</v>
      </c>
      <c r="H40" s="405">
        <v>4</v>
      </c>
      <c r="I40" s="405">
        <v>8.9</v>
      </c>
      <c r="J40" s="405">
        <v>4.9000000000000004</v>
      </c>
      <c r="K40" s="405"/>
      <c r="L40" s="405">
        <v>0.8</v>
      </c>
      <c r="M40" s="405">
        <v>0.9</v>
      </c>
      <c r="N40" s="405">
        <v>0.5</v>
      </c>
      <c r="O40" s="405">
        <v>-0.4</v>
      </c>
      <c r="P40" s="407"/>
      <c r="Q40" s="407"/>
      <c r="R40" s="415"/>
      <c r="S40" s="333"/>
      <c r="T40" s="333"/>
      <c r="U40" s="407"/>
      <c r="V40" s="333"/>
      <c r="W40" s="333"/>
      <c r="X40" s="333"/>
      <c r="Y40" s="333"/>
      <c r="Z40" s="333"/>
      <c r="AA40" s="333"/>
      <c r="AB40" s="333"/>
      <c r="AC40" s="333"/>
    </row>
    <row r="41" spans="1:29" s="376" customFormat="1" ht="10.15" customHeight="1">
      <c r="A41" s="389" t="s">
        <v>279</v>
      </c>
      <c r="B41" s="405">
        <v>101.9</v>
      </c>
      <c r="C41" s="405">
        <v>108.2</v>
      </c>
      <c r="D41" s="405">
        <v>109.5</v>
      </c>
      <c r="E41" s="405">
        <v>1.2</v>
      </c>
      <c r="F41" s="406"/>
      <c r="G41" s="405">
        <v>0</v>
      </c>
      <c r="H41" s="405">
        <v>0</v>
      </c>
      <c r="I41" s="405">
        <v>0</v>
      </c>
      <c r="J41" s="405">
        <v>0</v>
      </c>
      <c r="K41" s="405"/>
      <c r="L41" s="405">
        <v>0.5</v>
      </c>
      <c r="M41" s="405">
        <v>0.3</v>
      </c>
      <c r="N41" s="405">
        <v>2.1</v>
      </c>
      <c r="O41" s="405">
        <v>1.8</v>
      </c>
      <c r="P41" s="407"/>
      <c r="Q41" s="407"/>
      <c r="R41" s="393"/>
      <c r="S41" s="393"/>
      <c r="T41" s="393"/>
      <c r="U41" s="407"/>
      <c r="V41" s="393"/>
      <c r="W41" s="393"/>
      <c r="X41" s="333"/>
      <c r="Y41" s="333"/>
      <c r="Z41" s="333"/>
      <c r="AA41" s="333"/>
      <c r="AB41" s="393"/>
      <c r="AC41" s="393"/>
    </row>
    <row r="42" spans="1:29" s="376" customFormat="1" ht="10.15" customHeight="1">
      <c r="A42" s="389" t="s">
        <v>281</v>
      </c>
      <c r="B42" s="405">
        <v>94.7</v>
      </c>
      <c r="C42" s="405">
        <v>98.4</v>
      </c>
      <c r="D42" s="405">
        <v>97.7</v>
      </c>
      <c r="E42" s="405">
        <v>-0.7</v>
      </c>
      <c r="F42" s="406"/>
      <c r="G42" s="405">
        <v>0.5</v>
      </c>
      <c r="H42" s="405">
        <v>0.2</v>
      </c>
      <c r="I42" s="405">
        <v>10.199999999999999</v>
      </c>
      <c r="J42" s="405">
        <v>10</v>
      </c>
      <c r="K42" s="405"/>
      <c r="L42" s="405">
        <v>2.4</v>
      </c>
      <c r="M42" s="405">
        <v>2.2999999999999998</v>
      </c>
      <c r="N42" s="405">
        <v>1.7</v>
      </c>
      <c r="O42" s="405">
        <v>-0.6</v>
      </c>
      <c r="P42" s="407"/>
      <c r="Q42" s="407"/>
      <c r="R42" s="415"/>
      <c r="S42" s="333"/>
      <c r="T42" s="333"/>
      <c r="U42" s="407"/>
      <c r="V42" s="333"/>
      <c r="W42" s="333"/>
      <c r="X42" s="333"/>
      <c r="Y42" s="333"/>
      <c r="Z42" s="333"/>
      <c r="AA42" s="333"/>
      <c r="AB42" s="333"/>
      <c r="AC42" s="333"/>
    </row>
    <row r="43" spans="1:29" s="408" customFormat="1" ht="20.100000000000001" customHeight="1">
      <c r="A43" s="389" t="s">
        <v>282</v>
      </c>
      <c r="B43" s="405">
        <v>102</v>
      </c>
      <c r="C43" s="405">
        <v>103.7</v>
      </c>
      <c r="D43" s="405">
        <v>102.8</v>
      </c>
      <c r="E43" s="405">
        <v>-0.9</v>
      </c>
      <c r="F43" s="406"/>
      <c r="G43" s="405">
        <v>5.9</v>
      </c>
      <c r="H43" s="405">
        <v>6</v>
      </c>
      <c r="I43" s="405">
        <v>52.8</v>
      </c>
      <c r="J43" s="405">
        <v>46.8</v>
      </c>
      <c r="K43" s="405"/>
      <c r="L43" s="405">
        <v>11.9</v>
      </c>
      <c r="M43" s="405">
        <v>11.9</v>
      </c>
      <c r="N43" s="405">
        <v>12.9</v>
      </c>
      <c r="O43" s="405">
        <v>1</v>
      </c>
      <c r="P43" s="407"/>
      <c r="Q43" s="407"/>
      <c r="R43" s="415"/>
      <c r="S43" s="415"/>
      <c r="T43" s="415"/>
      <c r="U43" s="407"/>
      <c r="V43" s="415"/>
      <c r="W43" s="415"/>
      <c r="X43" s="333"/>
      <c r="Y43" s="333"/>
      <c r="Z43" s="333"/>
      <c r="AA43" s="333"/>
      <c r="AB43" s="415"/>
      <c r="AC43" s="415"/>
    </row>
    <row r="44" spans="1:29" s="412" customFormat="1" ht="20.100000000000001" customHeight="1">
      <c r="A44" s="379" t="s">
        <v>322</v>
      </c>
      <c r="B44" s="409">
        <v>100.3</v>
      </c>
      <c r="C44" s="409">
        <v>100.7</v>
      </c>
      <c r="D44" s="409">
        <v>96.4</v>
      </c>
      <c r="E44" s="409">
        <v>-4.3</v>
      </c>
      <c r="F44" s="410"/>
      <c r="G44" s="409">
        <v>0.6</v>
      </c>
      <c r="H44" s="409">
        <v>0.5</v>
      </c>
      <c r="I44" s="409">
        <v>57.9</v>
      </c>
      <c r="J44" s="409">
        <v>57.4</v>
      </c>
      <c r="K44" s="409"/>
      <c r="L44" s="409">
        <v>2.6</v>
      </c>
      <c r="M44" s="409">
        <v>2.6</v>
      </c>
      <c r="N44" s="409">
        <v>2.6</v>
      </c>
      <c r="O44" s="409">
        <v>0</v>
      </c>
      <c r="P44" s="411"/>
      <c r="Q44" s="411"/>
      <c r="R44" s="416"/>
      <c r="S44" s="416"/>
      <c r="T44" s="416"/>
      <c r="U44" s="411"/>
      <c r="V44" s="416"/>
      <c r="W44" s="416"/>
      <c r="X44" s="378"/>
      <c r="Y44" s="378"/>
      <c r="Z44" s="378"/>
      <c r="AA44" s="378"/>
      <c r="AB44" s="416"/>
      <c r="AC44" s="416"/>
    </row>
    <row r="45" spans="1:29" s="408" customFormat="1" ht="10.15" customHeight="1">
      <c r="A45" s="389" t="s">
        <v>323</v>
      </c>
      <c r="B45" s="405">
        <v>101.6</v>
      </c>
      <c r="C45" s="405">
        <v>101.8</v>
      </c>
      <c r="D45" s="405">
        <v>97.3</v>
      </c>
      <c r="E45" s="405">
        <v>-4.4000000000000004</v>
      </c>
      <c r="F45" s="406"/>
      <c r="G45" s="405">
        <v>0.4</v>
      </c>
      <c r="H45" s="405">
        <v>0.5</v>
      </c>
      <c r="I45" s="405">
        <v>54.4</v>
      </c>
      <c r="J45" s="405">
        <v>53.9</v>
      </c>
      <c r="K45" s="405"/>
      <c r="L45" s="405">
        <v>2.7</v>
      </c>
      <c r="M45" s="405">
        <v>2.7</v>
      </c>
      <c r="N45" s="405">
        <v>2.7</v>
      </c>
      <c r="O45" s="405">
        <v>0</v>
      </c>
      <c r="P45" s="407"/>
      <c r="Q45" s="407"/>
      <c r="R45" s="333"/>
      <c r="S45" s="333"/>
      <c r="T45" s="333"/>
      <c r="U45" s="407"/>
      <c r="V45" s="333"/>
      <c r="W45" s="333"/>
      <c r="X45" s="333"/>
      <c r="Y45" s="333"/>
      <c r="Z45" s="333"/>
      <c r="AA45" s="333"/>
      <c r="AB45" s="333"/>
      <c r="AC45" s="333"/>
    </row>
    <row r="46" spans="1:29" s="419" customFormat="1" ht="10.15" customHeight="1">
      <c r="A46" s="389" t="s">
        <v>286</v>
      </c>
      <c r="B46" s="405">
        <v>90</v>
      </c>
      <c r="C46" s="405">
        <v>91.9</v>
      </c>
      <c r="D46" s="405">
        <v>87.2</v>
      </c>
      <c r="E46" s="405">
        <v>-5.0999999999999996</v>
      </c>
      <c r="F46" s="406"/>
      <c r="G46" s="405">
        <v>0</v>
      </c>
      <c r="H46" s="405">
        <v>0</v>
      </c>
      <c r="I46" s="405">
        <v>114.8</v>
      </c>
      <c r="J46" s="405">
        <v>114.8</v>
      </c>
      <c r="K46" s="405"/>
      <c r="L46" s="405">
        <v>1.6</v>
      </c>
      <c r="M46" s="405">
        <v>1.4</v>
      </c>
      <c r="N46" s="405">
        <v>0.8</v>
      </c>
      <c r="O46" s="405">
        <v>-0.6</v>
      </c>
      <c r="P46" s="417"/>
      <c r="Q46" s="417"/>
      <c r="R46" s="418"/>
      <c r="S46" s="418"/>
      <c r="T46" s="418"/>
      <c r="U46" s="417"/>
      <c r="V46" s="418"/>
      <c r="W46" s="418"/>
      <c r="X46" s="418"/>
      <c r="Y46" s="418"/>
      <c r="Z46" s="418"/>
      <c r="AA46" s="418"/>
      <c r="AB46" s="418"/>
      <c r="AC46" s="418"/>
    </row>
    <row r="47" spans="1:29" s="419" customFormat="1" ht="10.15" customHeight="1">
      <c r="A47" s="403" t="s">
        <v>287</v>
      </c>
      <c r="B47" s="420">
        <v>99.7</v>
      </c>
      <c r="C47" s="420">
        <v>100.4</v>
      </c>
      <c r="D47" s="420">
        <v>95.4</v>
      </c>
      <c r="E47" s="420">
        <v>-5</v>
      </c>
      <c r="F47" s="421"/>
      <c r="G47" s="420">
        <v>6.9</v>
      </c>
      <c r="H47" s="420">
        <v>0.8</v>
      </c>
      <c r="I47" s="420">
        <v>33.1</v>
      </c>
      <c r="J47" s="420">
        <v>32.299999999999997</v>
      </c>
      <c r="K47" s="420"/>
      <c r="L47" s="420">
        <v>2.4</v>
      </c>
      <c r="M47" s="420">
        <v>2.6</v>
      </c>
      <c r="N47" s="420">
        <v>3</v>
      </c>
      <c r="O47" s="420">
        <v>0.4</v>
      </c>
      <c r="P47" s="417"/>
      <c r="Q47" s="417"/>
      <c r="R47" s="418"/>
      <c r="S47" s="418"/>
      <c r="T47" s="418"/>
      <c r="U47" s="417"/>
      <c r="V47" s="418"/>
      <c r="W47" s="418"/>
      <c r="X47" s="418"/>
      <c r="Y47" s="418"/>
      <c r="Z47" s="418"/>
      <c r="AA47" s="418"/>
      <c r="AB47" s="418"/>
      <c r="AC47" s="418"/>
    </row>
    <row r="48" spans="1:29" s="422" customFormat="1" ht="3" customHeight="1">
      <c r="A48" s="389"/>
      <c r="B48" s="406"/>
      <c r="C48" s="406"/>
      <c r="D48" s="406"/>
      <c r="E48" s="406"/>
      <c r="F48" s="406"/>
      <c r="G48" s="406"/>
      <c r="H48" s="406"/>
      <c r="I48" s="406"/>
      <c r="J48" s="406"/>
      <c r="K48" s="406"/>
      <c r="L48" s="406"/>
      <c r="M48" s="406"/>
      <c r="N48" s="406"/>
      <c r="O48" s="406"/>
      <c r="P48" s="366"/>
      <c r="Q48" s="366"/>
      <c r="R48" s="366"/>
      <c r="S48" s="366"/>
      <c r="T48" s="366"/>
      <c r="U48" s="366"/>
      <c r="V48" s="366"/>
      <c r="W48" s="366"/>
      <c r="X48" s="333"/>
      <c r="Y48" s="333"/>
      <c r="Z48" s="333"/>
      <c r="AA48" s="333"/>
      <c r="AB48" s="333"/>
      <c r="AC48" s="333"/>
    </row>
    <row r="49" spans="1:29" ht="3" customHeight="1">
      <c r="A49" s="398"/>
      <c r="B49" s="423"/>
      <c r="C49" s="424"/>
      <c r="D49" s="424"/>
      <c r="E49" s="423"/>
      <c r="F49" s="423"/>
      <c r="G49" s="423"/>
      <c r="H49" s="423"/>
      <c r="I49" s="423"/>
      <c r="J49" s="424"/>
      <c r="P49" s="408"/>
      <c r="Q49" s="408"/>
      <c r="R49" s="408"/>
      <c r="S49" s="408"/>
      <c r="T49" s="408"/>
      <c r="U49" s="408"/>
      <c r="V49" s="408"/>
      <c r="W49" s="408"/>
      <c r="X49" s="333"/>
      <c r="Y49" s="333"/>
      <c r="Z49" s="333"/>
      <c r="AA49" s="333"/>
      <c r="AB49" s="333"/>
      <c r="AC49" s="333"/>
    </row>
    <row r="50" spans="1:29" s="425" customFormat="1" ht="10.15" customHeight="1">
      <c r="A50" s="358" t="s">
        <v>324</v>
      </c>
      <c r="B50" s="370"/>
      <c r="C50" s="370"/>
      <c r="D50" s="370"/>
      <c r="E50" s="354"/>
      <c r="F50" s="354"/>
      <c r="G50" s="370"/>
      <c r="H50" s="370"/>
      <c r="I50" s="370"/>
      <c r="J50" s="354"/>
      <c r="P50" s="408"/>
      <c r="Q50" s="333"/>
      <c r="R50" s="333"/>
      <c r="S50" s="415"/>
      <c r="T50" s="415"/>
      <c r="U50" s="333"/>
      <c r="V50" s="333"/>
      <c r="W50" s="333"/>
      <c r="X50" s="368"/>
      <c r="Y50" s="368"/>
      <c r="Z50" s="368"/>
      <c r="AA50" s="368"/>
      <c r="AB50" s="368"/>
      <c r="AC50" s="368"/>
    </row>
    <row r="51" spans="1:29" ht="10.15" customHeight="1">
      <c r="A51" s="358" t="s">
        <v>342</v>
      </c>
      <c r="P51" s="422"/>
      <c r="Q51" s="333"/>
      <c r="R51" s="333"/>
      <c r="S51" s="333"/>
      <c r="T51" s="333"/>
      <c r="U51" s="333"/>
      <c r="V51" s="333"/>
      <c r="W51" s="333"/>
      <c r="X51" s="378"/>
      <c r="Y51" s="378"/>
      <c r="Z51" s="378"/>
      <c r="AA51" s="378"/>
      <c r="AB51" s="378"/>
      <c r="AC51" s="378"/>
    </row>
    <row r="52" spans="1:29" ht="10.15" customHeight="1">
      <c r="A52" s="358" t="s">
        <v>343</v>
      </c>
      <c r="Q52" s="333"/>
      <c r="R52" s="333"/>
      <c r="S52" s="333"/>
      <c r="T52" s="333"/>
      <c r="U52" s="333"/>
      <c r="V52" s="333"/>
      <c r="W52" s="333"/>
      <c r="X52" s="333"/>
      <c r="Y52" s="333"/>
      <c r="Z52" s="333"/>
      <c r="AA52" s="333"/>
      <c r="AB52" s="333"/>
      <c r="AC52" s="333"/>
    </row>
    <row r="53" spans="1:29" ht="30" customHeight="1">
      <c r="A53" s="589" t="s">
        <v>344</v>
      </c>
      <c r="B53" s="589"/>
      <c r="C53" s="589"/>
      <c r="D53" s="589"/>
      <c r="E53" s="589"/>
      <c r="F53" s="589"/>
      <c r="G53" s="589"/>
      <c r="H53" s="589"/>
      <c r="I53" s="589"/>
      <c r="J53" s="589"/>
      <c r="K53" s="589"/>
      <c r="L53" s="589"/>
      <c r="M53" s="589"/>
      <c r="N53" s="589"/>
      <c r="O53" s="589"/>
      <c r="P53" s="425"/>
      <c r="Q53" s="333"/>
      <c r="R53" s="333"/>
      <c r="S53" s="333"/>
      <c r="T53" s="333"/>
      <c r="U53" s="368"/>
      <c r="V53" s="368"/>
      <c r="W53" s="368"/>
      <c r="X53" s="333"/>
      <c r="Y53" s="333"/>
      <c r="Z53" s="333"/>
      <c r="AA53" s="333"/>
      <c r="AB53" s="333"/>
      <c r="AC53" s="333"/>
    </row>
    <row r="54" spans="1:29" ht="10.15" customHeight="1">
      <c r="A54" s="374" t="s">
        <v>345</v>
      </c>
      <c r="B54" s="354"/>
      <c r="C54" s="354"/>
      <c r="D54" s="354"/>
      <c r="G54" s="354"/>
      <c r="H54" s="354"/>
      <c r="I54" s="354"/>
      <c r="Q54" s="333"/>
      <c r="R54" s="333"/>
      <c r="S54" s="333"/>
      <c r="T54" s="333"/>
      <c r="U54" s="378"/>
      <c r="V54" s="378"/>
      <c r="W54" s="378"/>
      <c r="X54" s="386"/>
      <c r="Y54" s="386"/>
      <c r="Z54" s="386"/>
      <c r="AA54" s="386"/>
      <c r="AB54" s="386"/>
      <c r="AC54" s="386"/>
    </row>
    <row r="55" spans="1:29">
      <c r="A55" s="374" t="s">
        <v>346</v>
      </c>
      <c r="Q55" s="333"/>
      <c r="R55" s="333"/>
      <c r="S55" s="333"/>
      <c r="T55" s="333"/>
      <c r="U55" s="333"/>
      <c r="V55" s="333"/>
      <c r="W55" s="333"/>
      <c r="X55" s="386"/>
      <c r="Y55" s="386"/>
      <c r="Z55" s="386"/>
      <c r="AA55" s="386"/>
      <c r="AB55" s="386"/>
      <c r="AC55" s="386"/>
    </row>
    <row r="56" spans="1:29">
      <c r="Q56" s="368"/>
      <c r="R56" s="368"/>
      <c r="S56" s="368"/>
      <c r="T56" s="368"/>
      <c r="U56" s="333"/>
      <c r="V56" s="333"/>
      <c r="W56" s="333"/>
    </row>
    <row r="57" spans="1:29">
      <c r="Q57" s="378"/>
      <c r="R57" s="378"/>
      <c r="S57" s="378"/>
      <c r="T57" s="378"/>
      <c r="U57" s="386"/>
      <c r="V57" s="386"/>
      <c r="W57" s="386"/>
    </row>
    <row r="58" spans="1:29">
      <c r="Q58" s="333"/>
      <c r="R58" s="333"/>
      <c r="S58" s="333"/>
      <c r="T58" s="333"/>
      <c r="U58" s="386"/>
      <c r="V58" s="386"/>
      <c r="W58" s="386"/>
    </row>
    <row r="59" spans="1:29">
      <c r="Q59" s="333"/>
      <c r="R59" s="333"/>
      <c r="S59" s="333"/>
      <c r="T59" s="333"/>
    </row>
    <row r="60" spans="1:29">
      <c r="Q60" s="386"/>
      <c r="R60" s="386"/>
      <c r="S60" s="386"/>
      <c r="T60" s="386"/>
    </row>
    <row r="61" spans="1:29">
      <c r="Q61" s="386"/>
      <c r="R61" s="386"/>
      <c r="S61" s="386"/>
      <c r="T61" s="386"/>
    </row>
  </sheetData>
  <mergeCells count="5">
    <mergeCell ref="A5:O5"/>
    <mergeCell ref="B8:E8"/>
    <mergeCell ref="G8:J8"/>
    <mergeCell ref="L8:O8"/>
    <mergeCell ref="A53:O53"/>
  </mergeCells>
  <pageMargins left="0.59055118110236227" right="0.59055118110236227" top="0.78740157480314965" bottom="0.78740157480314965" header="0" footer="0"/>
  <pageSetup paperSize="9" scale="92"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Foglio21">
    <pageSetUpPr fitToPage="1"/>
  </sheetPr>
  <dimension ref="A1:AD58"/>
  <sheetViews>
    <sheetView zoomScale="96" zoomScaleNormal="96" zoomScaleSheetLayoutView="165" workbookViewId="0">
      <selection activeCell="A4" sqref="A4"/>
    </sheetView>
  </sheetViews>
  <sheetFormatPr defaultColWidth="9.28515625" defaultRowHeight="12.6"/>
  <cols>
    <col min="1" max="1" width="35.7109375" style="354" customWidth="1"/>
    <col min="2" max="3" width="5.28515625" style="370" customWidth="1"/>
    <col min="4" max="4" width="5.28515625" style="354" customWidth="1"/>
    <col min="5" max="5" width="0.7109375" style="354" customWidth="1"/>
    <col min="6" max="7" width="5.28515625" style="370" customWidth="1"/>
    <col min="8" max="8" width="5.28515625" style="354" customWidth="1"/>
    <col min="9" max="9" width="0.5703125" style="354" customWidth="1"/>
    <col min="10" max="12" width="5.28515625" style="354" customWidth="1"/>
    <col min="13" max="16384" width="9.28515625" style="354"/>
  </cols>
  <sheetData>
    <row r="1" spans="1:30" ht="12" customHeight="1"/>
    <row r="2" spans="1:30" ht="12" customHeight="1"/>
    <row r="3" spans="1:30" ht="25.35" customHeight="1">
      <c r="A3" s="355"/>
    </row>
    <row r="4" spans="1:30" s="357" customFormat="1" ht="12" customHeight="1">
      <c r="A4" s="356" t="s">
        <v>36</v>
      </c>
    </row>
    <row r="5" spans="1:30" s="358" customFormat="1" ht="24" customHeight="1">
      <c r="A5" s="585" t="s">
        <v>37</v>
      </c>
      <c r="B5" s="585"/>
      <c r="C5" s="585"/>
      <c r="D5" s="585"/>
      <c r="E5" s="585"/>
      <c r="F5" s="585"/>
      <c r="G5" s="585"/>
      <c r="H5" s="585"/>
      <c r="I5" s="585"/>
      <c r="J5" s="585"/>
      <c r="K5" s="585"/>
      <c r="L5" s="585"/>
    </row>
    <row r="6" spans="1:30" s="357" customFormat="1" ht="12" customHeight="1">
      <c r="A6" s="359" t="s">
        <v>328</v>
      </c>
    </row>
    <row r="7" spans="1:30" ht="6" customHeight="1">
      <c r="A7" s="360"/>
    </row>
    <row r="8" spans="1:30" s="358" customFormat="1" ht="30" customHeight="1">
      <c r="A8" s="591" t="s">
        <v>295</v>
      </c>
      <c r="B8" s="590" t="s">
        <v>347</v>
      </c>
      <c r="C8" s="590"/>
      <c r="D8" s="590"/>
      <c r="E8" s="426"/>
      <c r="F8" s="593" t="s">
        <v>348</v>
      </c>
      <c r="G8" s="593"/>
      <c r="H8" s="593"/>
      <c r="I8" s="426"/>
      <c r="J8" s="593" t="s">
        <v>349</v>
      </c>
      <c r="K8" s="593"/>
      <c r="L8" s="593"/>
    </row>
    <row r="9" spans="1:30" ht="12" customHeight="1">
      <c r="A9" s="592"/>
      <c r="B9" s="427">
        <v>2018</v>
      </c>
      <c r="C9" s="427">
        <v>2019</v>
      </c>
      <c r="D9" s="427">
        <v>2020</v>
      </c>
      <c r="E9" s="427"/>
      <c r="F9" s="427">
        <v>2018</v>
      </c>
      <c r="G9" s="427">
        <v>2019</v>
      </c>
      <c r="H9" s="427">
        <v>2020</v>
      </c>
      <c r="I9" s="427"/>
      <c r="J9" s="427">
        <v>2018</v>
      </c>
      <c r="K9" s="427">
        <v>2019</v>
      </c>
      <c r="L9" s="427">
        <v>2020</v>
      </c>
      <c r="M9" s="365"/>
      <c r="N9" s="365"/>
      <c r="O9" s="365"/>
      <c r="P9" s="365"/>
      <c r="Q9" s="365"/>
      <c r="R9" s="365"/>
      <c r="S9" s="365"/>
      <c r="T9" s="365"/>
      <c r="U9" s="365"/>
    </row>
    <row r="10" spans="1:30" ht="3" customHeight="1">
      <c r="A10" s="389"/>
      <c r="C10" s="428"/>
      <c r="D10" s="370"/>
      <c r="E10" s="429"/>
      <c r="H10" s="428"/>
      <c r="I10" s="370"/>
      <c r="J10" s="370"/>
      <c r="K10" s="370"/>
      <c r="L10" s="370"/>
      <c r="M10" s="365"/>
      <c r="N10" s="365"/>
      <c r="O10" s="365"/>
      <c r="P10" s="365"/>
      <c r="Q10" s="365"/>
      <c r="R10" s="365"/>
      <c r="S10" s="365"/>
      <c r="T10" s="365"/>
      <c r="U10" s="365"/>
    </row>
    <row r="11" spans="1:30" s="408" customFormat="1" ht="10.15" customHeight="1">
      <c r="A11" s="374" t="s">
        <v>333</v>
      </c>
      <c r="B11" s="405">
        <v>23.3</v>
      </c>
      <c r="C11" s="405">
        <v>23.4</v>
      </c>
      <c r="D11" s="405">
        <v>23.4</v>
      </c>
      <c r="E11" s="405"/>
      <c r="F11" s="405">
        <v>15.6</v>
      </c>
      <c r="G11" s="405">
        <v>16.3</v>
      </c>
      <c r="H11" s="405">
        <v>12.9</v>
      </c>
      <c r="I11" s="405"/>
      <c r="J11" s="405">
        <v>15.7</v>
      </c>
      <c r="K11" s="405">
        <v>16.100000000000001</v>
      </c>
      <c r="L11" s="405">
        <v>14.3</v>
      </c>
      <c r="M11" s="333"/>
      <c r="N11" s="333"/>
      <c r="O11" s="333"/>
      <c r="P11" s="333"/>
      <c r="Q11" s="333"/>
      <c r="R11" s="333"/>
      <c r="S11" s="333"/>
      <c r="T11" s="333"/>
      <c r="U11" s="333"/>
      <c r="V11" s="430"/>
      <c r="W11" s="430"/>
      <c r="X11" s="430"/>
      <c r="Y11" s="430"/>
      <c r="Z11" s="430"/>
      <c r="AA11" s="430"/>
      <c r="AB11" s="430"/>
      <c r="AC11" s="430"/>
      <c r="AD11" s="430"/>
    </row>
    <row r="12" spans="1:30" s="408" customFormat="1" ht="10.15" customHeight="1">
      <c r="A12" s="374" t="s">
        <v>300</v>
      </c>
      <c r="B12" s="405">
        <v>21.9</v>
      </c>
      <c r="C12" s="405">
        <v>22</v>
      </c>
      <c r="D12" s="405">
        <v>21.8</v>
      </c>
      <c r="E12" s="405"/>
      <c r="F12" s="405">
        <v>15</v>
      </c>
      <c r="G12" s="405">
        <v>15.5</v>
      </c>
      <c r="H12" s="405">
        <v>12.3</v>
      </c>
      <c r="I12" s="405"/>
      <c r="J12" s="405">
        <v>15.2</v>
      </c>
      <c r="K12" s="405">
        <v>15.4</v>
      </c>
      <c r="L12" s="405">
        <v>13.6</v>
      </c>
      <c r="M12" s="333"/>
      <c r="N12" s="333"/>
      <c r="O12" s="333"/>
      <c r="P12" s="333"/>
      <c r="Q12" s="333"/>
      <c r="R12" s="333"/>
      <c r="S12" s="333"/>
      <c r="T12" s="333"/>
      <c r="U12" s="333"/>
      <c r="V12" s="430"/>
      <c r="W12" s="430"/>
      <c r="X12" s="430"/>
      <c r="Y12" s="430"/>
      <c r="Z12" s="430"/>
    </row>
    <row r="13" spans="1:30" s="408" customFormat="1" ht="10.15" customHeight="1">
      <c r="A13" s="374"/>
      <c r="B13" s="430"/>
      <c r="C13" s="430"/>
      <c r="D13" s="430"/>
      <c r="E13" s="430"/>
      <c r="F13" s="430"/>
      <c r="G13" s="430"/>
      <c r="H13" s="430"/>
      <c r="I13" s="430"/>
      <c r="J13" s="430"/>
      <c r="K13" s="430"/>
      <c r="L13" s="430"/>
      <c r="M13" s="333"/>
      <c r="N13" s="333"/>
      <c r="O13" s="333"/>
      <c r="P13" s="333"/>
      <c r="Q13" s="333"/>
      <c r="R13" s="333"/>
      <c r="S13" s="333"/>
      <c r="T13" s="333"/>
      <c r="U13" s="333"/>
      <c r="V13" s="430"/>
      <c r="W13" s="430"/>
      <c r="X13" s="430"/>
      <c r="Y13" s="430"/>
      <c r="Z13" s="430"/>
    </row>
    <row r="14" spans="1:30" s="412" customFormat="1" ht="10.15" customHeight="1">
      <c r="A14" s="431" t="s">
        <v>334</v>
      </c>
      <c r="B14" s="409">
        <v>3.8</v>
      </c>
      <c r="C14" s="409">
        <v>4</v>
      </c>
      <c r="D14" s="409">
        <v>4.0999999999999996</v>
      </c>
      <c r="E14" s="409"/>
      <c r="F14" s="409">
        <v>10.9</v>
      </c>
      <c r="G14" s="409">
        <v>10.7</v>
      </c>
      <c r="H14" s="409">
        <v>8.8000000000000007</v>
      </c>
      <c r="I14" s="409"/>
      <c r="J14" s="409">
        <v>10.199999999999999</v>
      </c>
      <c r="K14" s="409">
        <v>11.5</v>
      </c>
      <c r="L14" s="409">
        <v>9.5</v>
      </c>
      <c r="M14" s="378"/>
      <c r="N14" s="378"/>
      <c r="O14" s="378"/>
      <c r="P14" s="378"/>
      <c r="Q14" s="378"/>
      <c r="R14" s="378"/>
      <c r="S14" s="378"/>
      <c r="T14" s="378"/>
      <c r="U14" s="378"/>
      <c r="V14" s="432"/>
      <c r="W14" s="432"/>
      <c r="X14" s="432"/>
      <c r="Y14" s="432"/>
      <c r="Z14" s="432"/>
    </row>
    <row r="15" spans="1:30" s="408" customFormat="1" ht="10.15" customHeight="1">
      <c r="A15" s="366" t="s">
        <v>335</v>
      </c>
      <c r="B15" s="405">
        <v>2.1</v>
      </c>
      <c r="C15" s="405">
        <v>2.1</v>
      </c>
      <c r="D15" s="405">
        <v>1.7</v>
      </c>
      <c r="E15" s="405"/>
      <c r="F15" s="405">
        <v>11.5</v>
      </c>
      <c r="G15" s="405">
        <v>14.1</v>
      </c>
      <c r="H15" s="405">
        <v>15.7</v>
      </c>
      <c r="I15" s="405"/>
      <c r="J15" s="405">
        <v>9.9</v>
      </c>
      <c r="K15" s="405">
        <v>12.2</v>
      </c>
      <c r="L15" s="405">
        <v>22.6</v>
      </c>
      <c r="M15" s="333"/>
      <c r="N15" s="333"/>
      <c r="O15" s="333"/>
      <c r="P15" s="333"/>
      <c r="Q15" s="333"/>
      <c r="R15" s="333"/>
      <c r="S15" s="333"/>
      <c r="T15" s="333"/>
      <c r="U15" s="333"/>
      <c r="V15" s="333"/>
      <c r="W15" s="430"/>
      <c r="X15" s="430"/>
      <c r="Y15" s="430"/>
      <c r="Z15" s="430"/>
    </row>
    <row r="16" spans="1:30" s="408" customFormat="1" ht="10.15" customHeight="1">
      <c r="A16" s="366" t="s">
        <v>269</v>
      </c>
      <c r="B16" s="405">
        <v>3.9</v>
      </c>
      <c r="C16" s="405">
        <v>4.0999999999999996</v>
      </c>
      <c r="D16" s="405">
        <v>4.3</v>
      </c>
      <c r="E16" s="405"/>
      <c r="F16" s="405">
        <v>11.1</v>
      </c>
      <c r="G16" s="405">
        <v>11</v>
      </c>
      <c r="H16" s="405">
        <v>8.5</v>
      </c>
      <c r="I16" s="405"/>
      <c r="J16" s="405">
        <v>10.199999999999999</v>
      </c>
      <c r="K16" s="405">
        <v>11.9</v>
      </c>
      <c r="L16" s="405">
        <v>9.3000000000000007</v>
      </c>
      <c r="M16" s="333"/>
      <c r="N16" s="333"/>
      <c r="O16" s="333"/>
      <c r="P16" s="333"/>
      <c r="Q16" s="333"/>
      <c r="R16" s="333"/>
      <c r="S16" s="333"/>
      <c r="T16" s="333"/>
      <c r="U16" s="333"/>
      <c r="V16" s="430"/>
      <c r="W16" s="430"/>
      <c r="X16" s="430"/>
      <c r="Y16" s="430"/>
      <c r="Z16" s="430"/>
    </row>
    <row r="17" spans="1:26" s="408" customFormat="1" ht="10.15" customHeight="1">
      <c r="A17" s="433" t="s">
        <v>303</v>
      </c>
      <c r="B17" s="405">
        <v>6.2</v>
      </c>
      <c r="C17" s="405">
        <v>6.4</v>
      </c>
      <c r="D17" s="405">
        <v>6.5</v>
      </c>
      <c r="E17" s="405"/>
      <c r="F17" s="405">
        <v>30.7</v>
      </c>
      <c r="G17" s="405">
        <v>30.5</v>
      </c>
      <c r="H17" s="405">
        <v>31.5</v>
      </c>
      <c r="I17" s="405"/>
      <c r="J17" s="405">
        <v>27.9</v>
      </c>
      <c r="K17" s="405">
        <v>29.2</v>
      </c>
      <c r="L17" s="405">
        <v>30</v>
      </c>
      <c r="M17" s="386"/>
      <c r="N17" s="386"/>
      <c r="O17" s="386"/>
      <c r="P17" s="386"/>
      <c r="Q17" s="386"/>
      <c r="R17" s="386"/>
      <c r="S17" s="386"/>
      <c r="T17" s="386"/>
      <c r="U17" s="386"/>
      <c r="V17" s="430"/>
      <c r="W17" s="430"/>
      <c r="X17" s="430"/>
      <c r="Y17" s="430"/>
      <c r="Z17" s="430"/>
    </row>
    <row r="18" spans="1:26" s="408" customFormat="1" ht="10.15" customHeight="1">
      <c r="A18" s="433" t="s">
        <v>304</v>
      </c>
      <c r="B18" s="405">
        <v>9.9</v>
      </c>
      <c r="C18" s="405">
        <v>10.4</v>
      </c>
      <c r="D18" s="405">
        <v>10.1</v>
      </c>
      <c r="E18" s="405"/>
      <c r="F18" s="405">
        <v>15.3</v>
      </c>
      <c r="G18" s="405">
        <v>12.6</v>
      </c>
      <c r="H18" s="405">
        <v>9.6</v>
      </c>
      <c r="I18" s="405"/>
      <c r="J18" s="405">
        <v>14.2</v>
      </c>
      <c r="K18" s="405">
        <v>12.6</v>
      </c>
      <c r="L18" s="405">
        <v>11.8</v>
      </c>
      <c r="M18" s="386"/>
      <c r="N18" s="386"/>
      <c r="O18" s="386"/>
      <c r="P18" s="386"/>
      <c r="Q18" s="386"/>
      <c r="R18" s="386"/>
      <c r="S18" s="386"/>
      <c r="T18" s="386"/>
      <c r="U18" s="386"/>
      <c r="V18" s="430"/>
      <c r="W18" s="430"/>
      <c r="X18" s="430"/>
      <c r="Y18" s="430"/>
      <c r="Z18" s="430"/>
    </row>
    <row r="19" spans="1:26" s="408" customFormat="1" ht="10.15" customHeight="1">
      <c r="A19" s="366" t="s">
        <v>305</v>
      </c>
      <c r="B19" s="405">
        <v>2</v>
      </c>
      <c r="C19" s="405">
        <v>2.5</v>
      </c>
      <c r="D19" s="405">
        <v>2.6</v>
      </c>
      <c r="E19" s="405"/>
      <c r="F19" s="405">
        <v>8.8000000000000007</v>
      </c>
      <c r="G19" s="405">
        <v>9.8000000000000007</v>
      </c>
      <c r="H19" s="405">
        <v>10.199999999999999</v>
      </c>
      <c r="I19" s="405"/>
      <c r="J19" s="405">
        <v>9.8000000000000007</v>
      </c>
      <c r="K19" s="405">
        <v>10.9</v>
      </c>
      <c r="L19" s="405">
        <v>14.2</v>
      </c>
      <c r="M19" s="333"/>
      <c r="N19" s="333"/>
      <c r="O19" s="333"/>
      <c r="P19" s="333"/>
      <c r="Q19" s="333"/>
      <c r="R19" s="333"/>
      <c r="S19" s="333"/>
      <c r="T19" s="333"/>
      <c r="U19" s="333"/>
      <c r="V19" s="430"/>
      <c r="W19" s="430"/>
      <c r="X19" s="430"/>
      <c r="Y19" s="430"/>
      <c r="Z19" s="430"/>
    </row>
    <row r="20" spans="1:26" s="408" customFormat="1" ht="20.100000000000001" customHeight="1">
      <c r="A20" s="433" t="s">
        <v>306</v>
      </c>
      <c r="B20" s="405">
        <v>1.2</v>
      </c>
      <c r="C20" s="405">
        <v>1.2</v>
      </c>
      <c r="D20" s="405">
        <v>1.1000000000000001</v>
      </c>
      <c r="E20" s="405"/>
      <c r="F20" s="405">
        <v>12.8</v>
      </c>
      <c r="G20" s="405">
        <v>6</v>
      </c>
      <c r="H20" s="405">
        <v>3.9</v>
      </c>
      <c r="I20" s="405"/>
      <c r="J20" s="405">
        <v>13.6</v>
      </c>
      <c r="K20" s="405">
        <v>5.3</v>
      </c>
      <c r="L20" s="405">
        <v>5.6</v>
      </c>
      <c r="M20" s="386"/>
      <c r="N20" s="386"/>
      <c r="O20" s="386"/>
      <c r="P20" s="386"/>
      <c r="Q20" s="386"/>
      <c r="R20" s="386"/>
      <c r="S20" s="386"/>
      <c r="T20" s="386"/>
      <c r="U20" s="386"/>
      <c r="V20" s="430"/>
      <c r="W20" s="430"/>
      <c r="X20" s="430"/>
      <c r="Y20" s="430"/>
      <c r="Z20" s="430"/>
    </row>
    <row r="21" spans="1:26" s="408" customFormat="1" ht="10.15" customHeight="1">
      <c r="A21" s="433" t="s">
        <v>307</v>
      </c>
      <c r="B21" s="405">
        <v>2.5</v>
      </c>
      <c r="C21" s="405">
        <v>2.4</v>
      </c>
      <c r="D21" s="405">
        <v>2.4</v>
      </c>
      <c r="E21" s="405"/>
      <c r="F21" s="405">
        <v>6.8</v>
      </c>
      <c r="G21" s="405">
        <v>5.2</v>
      </c>
      <c r="H21" s="405">
        <v>3.8</v>
      </c>
      <c r="I21" s="405"/>
      <c r="J21" s="405">
        <v>5.0999999999999996</v>
      </c>
      <c r="K21" s="405">
        <v>4.5999999999999996</v>
      </c>
      <c r="L21" s="405">
        <v>4.5</v>
      </c>
      <c r="M21" s="386"/>
      <c r="N21" s="386"/>
      <c r="O21" s="386"/>
      <c r="P21" s="386"/>
      <c r="Q21" s="386"/>
      <c r="R21" s="386"/>
      <c r="S21" s="386"/>
      <c r="T21" s="386"/>
      <c r="U21" s="386"/>
      <c r="V21" s="430"/>
      <c r="W21" s="430"/>
      <c r="X21" s="430"/>
      <c r="Y21" s="430"/>
      <c r="Z21" s="430"/>
    </row>
    <row r="22" spans="1:26" s="408" customFormat="1" ht="20.100000000000001" customHeight="1">
      <c r="A22" s="433" t="s">
        <v>308</v>
      </c>
      <c r="B22" s="405">
        <v>2.2000000000000002</v>
      </c>
      <c r="C22" s="405">
        <v>2.1</v>
      </c>
      <c r="D22" s="405">
        <v>2</v>
      </c>
      <c r="E22" s="405"/>
      <c r="F22" s="405">
        <v>7.4</v>
      </c>
      <c r="G22" s="405">
        <v>8.3000000000000007</v>
      </c>
      <c r="H22" s="405">
        <v>8.6999999999999993</v>
      </c>
      <c r="I22" s="405"/>
      <c r="J22" s="405">
        <v>7</v>
      </c>
      <c r="K22" s="405">
        <v>8.8000000000000007</v>
      </c>
      <c r="L22" s="405">
        <v>6.6</v>
      </c>
      <c r="M22" s="386"/>
      <c r="N22" s="386"/>
      <c r="O22" s="386"/>
      <c r="P22" s="386"/>
      <c r="Q22" s="386"/>
      <c r="R22" s="386"/>
      <c r="S22" s="386"/>
      <c r="T22" s="386"/>
      <c r="U22" s="386"/>
      <c r="V22" s="430"/>
      <c r="W22" s="430"/>
      <c r="X22" s="430"/>
      <c r="Y22" s="430"/>
      <c r="Z22" s="430"/>
    </row>
    <row r="23" spans="1:26" s="408" customFormat="1" ht="20.100000000000001" customHeight="1">
      <c r="A23" s="433" t="s">
        <v>309</v>
      </c>
      <c r="B23" s="405">
        <v>3.1</v>
      </c>
      <c r="C23" s="405">
        <v>3.4</v>
      </c>
      <c r="D23" s="405">
        <v>3.5</v>
      </c>
      <c r="E23" s="405"/>
      <c r="F23" s="405">
        <v>4.9000000000000004</v>
      </c>
      <c r="G23" s="405">
        <v>4.9000000000000004</v>
      </c>
      <c r="H23" s="405">
        <v>4</v>
      </c>
      <c r="I23" s="405"/>
      <c r="J23" s="405">
        <v>6</v>
      </c>
      <c r="K23" s="405">
        <v>6.2</v>
      </c>
      <c r="L23" s="405">
        <v>5.5</v>
      </c>
      <c r="M23" s="386"/>
      <c r="N23" s="386"/>
      <c r="O23" s="386"/>
      <c r="P23" s="386"/>
      <c r="Q23" s="386"/>
      <c r="R23" s="386"/>
      <c r="S23" s="386"/>
      <c r="T23" s="386"/>
      <c r="U23" s="386"/>
      <c r="V23" s="430"/>
      <c r="W23" s="430"/>
      <c r="X23" s="430"/>
      <c r="Y23" s="430"/>
      <c r="Z23" s="430"/>
    </row>
    <row r="24" spans="1:26" s="408" customFormat="1" ht="20.100000000000001" customHeight="1">
      <c r="A24" s="433" t="s">
        <v>310</v>
      </c>
      <c r="B24" s="405">
        <v>1.6</v>
      </c>
      <c r="C24" s="405">
        <v>1.7</v>
      </c>
      <c r="D24" s="405">
        <v>1.8</v>
      </c>
      <c r="E24" s="405"/>
      <c r="F24" s="405">
        <v>8.8000000000000007</v>
      </c>
      <c r="G24" s="405">
        <v>17.899999999999999</v>
      </c>
      <c r="H24" s="405">
        <v>5.0999999999999996</v>
      </c>
      <c r="I24" s="405"/>
      <c r="J24" s="405">
        <v>10.199999999999999</v>
      </c>
      <c r="K24" s="405">
        <v>23.5</v>
      </c>
      <c r="L24" s="405">
        <v>5.7</v>
      </c>
      <c r="M24" s="386"/>
      <c r="N24" s="386"/>
      <c r="O24" s="386"/>
      <c r="P24" s="386"/>
      <c r="Q24" s="386"/>
      <c r="R24" s="386"/>
      <c r="S24" s="386"/>
      <c r="T24" s="386"/>
      <c r="U24" s="386"/>
      <c r="V24" s="430"/>
      <c r="W24" s="430"/>
      <c r="X24" s="430"/>
      <c r="Y24" s="430"/>
      <c r="Z24" s="430"/>
    </row>
    <row r="25" spans="1:26" s="408" customFormat="1" ht="19.899999999999999" customHeight="1">
      <c r="A25" s="433" t="s">
        <v>337</v>
      </c>
      <c r="B25" s="405">
        <v>3.9</v>
      </c>
      <c r="C25" s="405">
        <v>3.8</v>
      </c>
      <c r="D25" s="405">
        <v>3.7</v>
      </c>
      <c r="E25" s="405"/>
      <c r="F25" s="405">
        <v>5.8</v>
      </c>
      <c r="G25" s="405">
        <v>5.5</v>
      </c>
      <c r="H25" s="405">
        <v>15.3</v>
      </c>
      <c r="I25" s="405"/>
      <c r="J25" s="405">
        <v>6.5</v>
      </c>
      <c r="K25" s="405">
        <v>5</v>
      </c>
      <c r="L25" s="405">
        <v>17.7</v>
      </c>
      <c r="M25" s="386"/>
      <c r="N25" s="386"/>
      <c r="O25" s="386"/>
      <c r="P25" s="386"/>
      <c r="Q25" s="386"/>
      <c r="R25" s="386"/>
      <c r="S25" s="386"/>
      <c r="T25" s="386"/>
      <c r="U25" s="386"/>
      <c r="V25" s="430"/>
      <c r="W25" s="430"/>
      <c r="X25" s="430"/>
      <c r="Y25" s="430"/>
      <c r="Z25" s="430"/>
    </row>
    <row r="26" spans="1:26" s="408" customFormat="1" ht="20.100000000000001" customHeight="1">
      <c r="A26" s="433" t="s">
        <v>312</v>
      </c>
      <c r="B26" s="405">
        <v>5.2</v>
      </c>
      <c r="C26" s="405">
        <v>5.2</v>
      </c>
      <c r="D26" s="405">
        <v>5.2</v>
      </c>
      <c r="E26" s="405"/>
      <c r="F26" s="405">
        <v>6.7</v>
      </c>
      <c r="G26" s="405">
        <v>5.7</v>
      </c>
      <c r="H26" s="405">
        <v>6.5</v>
      </c>
      <c r="I26" s="405"/>
      <c r="J26" s="405">
        <v>7.9</v>
      </c>
      <c r="K26" s="405">
        <v>7.4</v>
      </c>
      <c r="L26" s="405">
        <v>6.6</v>
      </c>
      <c r="M26" s="386"/>
      <c r="N26" s="386"/>
      <c r="O26" s="386"/>
      <c r="P26" s="386"/>
      <c r="Q26" s="386"/>
      <c r="R26" s="386"/>
      <c r="S26" s="386"/>
      <c r="T26" s="386"/>
      <c r="U26" s="386"/>
      <c r="V26" s="430"/>
      <c r="W26" s="430"/>
      <c r="X26" s="430"/>
      <c r="Y26" s="430"/>
      <c r="Z26" s="430"/>
    </row>
    <row r="27" spans="1:26" s="408" customFormat="1" ht="10.15" customHeight="1">
      <c r="A27" s="433" t="s">
        <v>313</v>
      </c>
      <c r="B27" s="405">
        <v>3.5</v>
      </c>
      <c r="C27" s="405">
        <v>3.6</v>
      </c>
      <c r="D27" s="405">
        <v>3.6</v>
      </c>
      <c r="E27" s="405"/>
      <c r="F27" s="405">
        <v>10.7</v>
      </c>
      <c r="G27" s="405">
        <v>6.2</v>
      </c>
      <c r="H27" s="405">
        <v>5.4</v>
      </c>
      <c r="I27" s="405"/>
      <c r="J27" s="405">
        <v>7.7</v>
      </c>
      <c r="K27" s="405">
        <v>6.9</v>
      </c>
      <c r="L27" s="405">
        <v>7.3</v>
      </c>
      <c r="M27" s="386"/>
      <c r="N27" s="386"/>
      <c r="O27" s="386"/>
      <c r="P27" s="386"/>
      <c r="Q27" s="386"/>
      <c r="R27" s="386"/>
      <c r="S27" s="386"/>
      <c r="T27" s="386"/>
      <c r="U27" s="386"/>
      <c r="V27" s="430"/>
      <c r="W27" s="430"/>
      <c r="X27" s="430"/>
      <c r="Y27" s="430"/>
      <c r="Z27" s="430"/>
    </row>
    <row r="28" spans="1:26" s="408" customFormat="1" ht="10.15" customHeight="1">
      <c r="A28" s="433" t="s">
        <v>314</v>
      </c>
      <c r="B28" s="405">
        <v>2.6</v>
      </c>
      <c r="C28" s="405">
        <v>2.6</v>
      </c>
      <c r="D28" s="405">
        <v>2.4</v>
      </c>
      <c r="E28" s="405"/>
      <c r="F28" s="405">
        <v>9.1999999999999993</v>
      </c>
      <c r="G28" s="405">
        <v>9.1</v>
      </c>
      <c r="H28" s="405">
        <v>3.5</v>
      </c>
      <c r="I28" s="405"/>
      <c r="J28" s="405">
        <v>8.1</v>
      </c>
      <c r="K28" s="405">
        <v>10</v>
      </c>
      <c r="L28" s="405">
        <v>3.8</v>
      </c>
      <c r="M28" s="386"/>
      <c r="N28" s="386"/>
      <c r="O28" s="386"/>
      <c r="P28" s="386"/>
      <c r="Q28" s="386"/>
      <c r="R28" s="386"/>
      <c r="S28" s="386"/>
      <c r="T28" s="386"/>
      <c r="U28" s="386"/>
      <c r="V28" s="430"/>
      <c r="W28" s="430"/>
      <c r="X28" s="430"/>
      <c r="Y28" s="430"/>
      <c r="Z28" s="430"/>
    </row>
    <row r="29" spans="1:26" s="408" customFormat="1" ht="20.100000000000001" customHeight="1">
      <c r="A29" s="433" t="s">
        <v>339</v>
      </c>
      <c r="B29" s="405">
        <v>8.6999999999999993</v>
      </c>
      <c r="C29" s="405">
        <v>11</v>
      </c>
      <c r="D29" s="405">
        <v>14.8</v>
      </c>
      <c r="E29" s="405"/>
      <c r="F29" s="405">
        <v>11</v>
      </c>
      <c r="G29" s="405">
        <v>8.9</v>
      </c>
      <c r="H29" s="405">
        <v>5.3</v>
      </c>
      <c r="I29" s="405"/>
      <c r="J29" s="405">
        <v>6</v>
      </c>
      <c r="K29" s="405">
        <v>6.9</v>
      </c>
      <c r="L29" s="405">
        <v>6.2</v>
      </c>
      <c r="M29" s="386"/>
      <c r="N29" s="386"/>
      <c r="O29" s="386"/>
      <c r="P29" s="386"/>
      <c r="Q29" s="386"/>
      <c r="R29" s="386"/>
      <c r="S29" s="386"/>
      <c r="T29" s="386"/>
      <c r="U29" s="386"/>
      <c r="V29" s="430"/>
      <c r="W29" s="430"/>
      <c r="X29" s="430"/>
      <c r="Y29" s="430"/>
      <c r="Z29" s="430"/>
    </row>
    <row r="30" spans="1:26" s="408" customFormat="1" ht="14.25" customHeight="1">
      <c r="A30" s="366" t="s">
        <v>270</v>
      </c>
      <c r="B30" s="405">
        <v>2.8</v>
      </c>
      <c r="C30" s="405">
        <v>2.6</v>
      </c>
      <c r="D30" s="405">
        <v>2.5</v>
      </c>
      <c r="E30" s="405"/>
      <c r="F30" s="405">
        <v>7.6</v>
      </c>
      <c r="G30" s="405">
        <v>5.7</v>
      </c>
      <c r="H30" s="405">
        <v>11.7</v>
      </c>
      <c r="I30" s="405"/>
      <c r="J30" s="405">
        <v>8.6999999999999993</v>
      </c>
      <c r="K30" s="405">
        <v>7.4</v>
      </c>
      <c r="L30" s="405">
        <v>11.9</v>
      </c>
      <c r="M30" s="333"/>
      <c r="N30" s="333"/>
      <c r="O30" s="333"/>
      <c r="P30" s="333"/>
      <c r="Q30" s="333"/>
      <c r="R30" s="333"/>
      <c r="S30" s="333"/>
      <c r="T30" s="333"/>
      <c r="U30" s="333"/>
      <c r="V30" s="430"/>
      <c r="W30" s="430"/>
      <c r="X30" s="430"/>
      <c r="Y30" s="430"/>
      <c r="Z30" s="430"/>
    </row>
    <row r="31" spans="1:26" s="408" customFormat="1" ht="20.100000000000001" customHeight="1">
      <c r="A31" s="366" t="s">
        <v>316</v>
      </c>
      <c r="B31" s="405">
        <v>4.7</v>
      </c>
      <c r="C31" s="405">
        <v>4.5999999999999996</v>
      </c>
      <c r="D31" s="405">
        <v>4.2</v>
      </c>
      <c r="E31" s="405"/>
      <c r="F31" s="405">
        <v>8.8000000000000007</v>
      </c>
      <c r="G31" s="405">
        <v>9.4</v>
      </c>
      <c r="H31" s="405">
        <v>7</v>
      </c>
      <c r="I31" s="405"/>
      <c r="J31" s="405">
        <v>8.5</v>
      </c>
      <c r="K31" s="405">
        <v>7.2</v>
      </c>
      <c r="L31" s="405">
        <v>7.9</v>
      </c>
      <c r="M31" s="333"/>
      <c r="N31" s="333"/>
      <c r="O31" s="333"/>
      <c r="P31" s="333"/>
      <c r="Q31" s="333"/>
      <c r="R31" s="333"/>
      <c r="S31" s="333"/>
      <c r="T31" s="333"/>
      <c r="U31" s="333"/>
      <c r="V31" s="430"/>
      <c r="W31" s="430"/>
      <c r="X31" s="430"/>
      <c r="Y31" s="430"/>
      <c r="Z31" s="430"/>
    </row>
    <row r="32" spans="1:26" s="408" customFormat="1" ht="10.15" customHeight="1">
      <c r="A32" s="366" t="s">
        <v>182</v>
      </c>
      <c r="B32" s="508">
        <v>2.2999999999999998</v>
      </c>
      <c r="C32" s="508">
        <v>2.4</v>
      </c>
      <c r="D32" s="508">
        <v>2.2000000000000002</v>
      </c>
      <c r="E32" s="508"/>
      <c r="F32" s="508">
        <v>17</v>
      </c>
      <c r="G32" s="508">
        <v>15.5</v>
      </c>
      <c r="H32" s="508">
        <v>12.5</v>
      </c>
      <c r="I32" s="508"/>
      <c r="J32" s="508">
        <v>15.7</v>
      </c>
      <c r="K32" s="508">
        <v>18.2</v>
      </c>
      <c r="L32" s="508">
        <v>10.1</v>
      </c>
      <c r="M32" s="333"/>
      <c r="N32" s="333"/>
      <c r="O32" s="333"/>
      <c r="P32" s="333"/>
      <c r="Q32" s="333"/>
      <c r="R32" s="333"/>
      <c r="S32" s="333"/>
      <c r="T32" s="333"/>
      <c r="U32" s="333"/>
      <c r="V32" s="430"/>
      <c r="W32" s="430"/>
      <c r="X32" s="430"/>
      <c r="Y32" s="430"/>
      <c r="Z32" s="430"/>
    </row>
    <row r="33" spans="1:26" s="408" customFormat="1" ht="5.45" customHeight="1">
      <c r="A33" s="366"/>
      <c r="V33" s="430"/>
      <c r="W33" s="430"/>
      <c r="X33" s="430"/>
      <c r="Y33" s="430"/>
      <c r="Z33" s="430"/>
    </row>
    <row r="34" spans="1:26" s="408" customFormat="1" ht="10.15" customHeight="1">
      <c r="A34" s="366" t="s">
        <v>340</v>
      </c>
      <c r="B34" s="405">
        <v>31</v>
      </c>
      <c r="C34" s="405">
        <v>31.2</v>
      </c>
      <c r="D34" s="405">
        <v>31.1</v>
      </c>
      <c r="E34" s="405"/>
      <c r="F34" s="405">
        <v>17.5</v>
      </c>
      <c r="G34" s="405">
        <v>18.5</v>
      </c>
      <c r="H34" s="405">
        <v>14.6</v>
      </c>
      <c r="I34" s="405"/>
      <c r="J34" s="405">
        <v>17.899999999999999</v>
      </c>
      <c r="K34" s="405">
        <v>17.899999999999999</v>
      </c>
      <c r="L34" s="405">
        <v>16.2</v>
      </c>
      <c r="M34" s="333"/>
      <c r="N34" s="333"/>
      <c r="O34" s="333"/>
      <c r="P34" s="333"/>
      <c r="Q34" s="333"/>
      <c r="R34" s="333"/>
      <c r="S34" s="333"/>
      <c r="T34" s="333"/>
      <c r="U34" s="333"/>
      <c r="V34" s="430"/>
      <c r="W34" s="430"/>
      <c r="X34" s="430"/>
      <c r="Y34" s="430"/>
      <c r="Z34" s="430"/>
    </row>
    <row r="35" spans="1:26" s="412" customFormat="1" ht="10.15" customHeight="1">
      <c r="A35" s="431" t="s">
        <v>341</v>
      </c>
      <c r="B35" s="409">
        <v>29.8</v>
      </c>
      <c r="C35" s="409">
        <v>29.9</v>
      </c>
      <c r="D35" s="409">
        <v>29.6</v>
      </c>
      <c r="E35" s="409"/>
      <c r="F35" s="409">
        <v>16.8</v>
      </c>
      <c r="G35" s="409">
        <v>17.5</v>
      </c>
      <c r="H35" s="409">
        <v>13.8</v>
      </c>
      <c r="I35" s="409"/>
      <c r="J35" s="409">
        <v>17.399999999999999</v>
      </c>
      <c r="K35" s="409">
        <v>17.2</v>
      </c>
      <c r="L35" s="409">
        <v>15.4</v>
      </c>
      <c r="M35" s="378"/>
      <c r="N35" s="378"/>
      <c r="O35" s="378"/>
      <c r="P35" s="378"/>
      <c r="Q35" s="378"/>
      <c r="R35" s="378"/>
      <c r="S35" s="378"/>
      <c r="T35" s="378"/>
      <c r="U35" s="378"/>
      <c r="V35" s="432"/>
      <c r="W35" s="432"/>
      <c r="X35" s="432"/>
      <c r="Y35" s="432"/>
      <c r="Z35" s="432"/>
    </row>
    <row r="36" spans="1:26" s="408" customFormat="1" ht="20.100000000000001" customHeight="1">
      <c r="A36" s="366" t="s">
        <v>319</v>
      </c>
      <c r="B36" s="405">
        <v>39.9</v>
      </c>
      <c r="C36" s="405">
        <v>39.6</v>
      </c>
      <c r="D36" s="405">
        <v>39.5</v>
      </c>
      <c r="E36" s="405"/>
      <c r="F36" s="405">
        <v>18.600000000000001</v>
      </c>
      <c r="G36" s="405">
        <v>18.600000000000001</v>
      </c>
      <c r="H36" s="405">
        <v>17.7</v>
      </c>
      <c r="I36" s="405"/>
      <c r="J36" s="405">
        <v>18.399999999999999</v>
      </c>
      <c r="K36" s="405">
        <v>18.3</v>
      </c>
      <c r="L36" s="405">
        <v>19.3</v>
      </c>
      <c r="M36" s="333"/>
      <c r="N36" s="333"/>
      <c r="O36" s="333"/>
      <c r="P36" s="333"/>
      <c r="Q36" s="333"/>
      <c r="R36" s="333"/>
      <c r="S36" s="333"/>
      <c r="T36" s="333"/>
      <c r="U36" s="333"/>
      <c r="V36" s="430"/>
      <c r="W36" s="430"/>
      <c r="X36" s="430"/>
      <c r="Y36" s="430"/>
      <c r="Z36" s="430"/>
    </row>
    <row r="37" spans="1:26" s="408" customFormat="1" ht="10.15" customHeight="1">
      <c r="A37" s="366" t="s">
        <v>320</v>
      </c>
      <c r="B37" s="405">
        <v>8.1</v>
      </c>
      <c r="C37" s="405">
        <v>8.3000000000000007</v>
      </c>
      <c r="D37" s="405">
        <v>8.3000000000000007</v>
      </c>
      <c r="E37" s="405"/>
      <c r="F37" s="405">
        <v>13.5</v>
      </c>
      <c r="G37" s="405">
        <v>15.3</v>
      </c>
      <c r="H37" s="405">
        <v>10.5</v>
      </c>
      <c r="I37" s="405"/>
      <c r="J37" s="405">
        <v>14.5</v>
      </c>
      <c r="K37" s="405">
        <v>16.3</v>
      </c>
      <c r="L37" s="405">
        <v>12.6</v>
      </c>
      <c r="M37" s="333"/>
      <c r="N37" s="333"/>
      <c r="O37" s="333"/>
      <c r="P37" s="333"/>
      <c r="Q37" s="333"/>
      <c r="R37" s="333"/>
      <c r="S37" s="333"/>
      <c r="T37" s="333"/>
      <c r="U37" s="333"/>
      <c r="V37" s="430"/>
      <c r="W37" s="430"/>
      <c r="X37" s="430"/>
      <c r="Y37" s="430"/>
      <c r="Z37" s="430"/>
    </row>
    <row r="38" spans="1:26" s="408" customFormat="1" ht="10.15" customHeight="1">
      <c r="A38" s="366" t="s">
        <v>276</v>
      </c>
      <c r="B38" s="405">
        <v>70</v>
      </c>
      <c r="C38" s="405">
        <v>70.900000000000006</v>
      </c>
      <c r="D38" s="405">
        <v>71.400000000000006</v>
      </c>
      <c r="E38" s="405"/>
      <c r="F38" s="405">
        <v>34.1</v>
      </c>
      <c r="G38" s="405">
        <v>34.799999999999997</v>
      </c>
      <c r="H38" s="405">
        <v>23.3</v>
      </c>
      <c r="I38" s="405"/>
      <c r="J38" s="405">
        <v>39.6</v>
      </c>
      <c r="K38" s="405">
        <v>33.4</v>
      </c>
      <c r="L38" s="405">
        <v>25.7</v>
      </c>
      <c r="M38" s="333"/>
      <c r="N38" s="333"/>
      <c r="O38" s="333"/>
      <c r="P38" s="333"/>
      <c r="Q38" s="333"/>
      <c r="R38" s="333"/>
      <c r="S38" s="333"/>
      <c r="T38" s="333"/>
      <c r="U38" s="333"/>
      <c r="V38" s="430"/>
      <c r="W38" s="430"/>
      <c r="X38" s="430"/>
      <c r="Y38" s="430"/>
      <c r="Z38" s="430"/>
    </row>
    <row r="39" spans="1:26" s="408" customFormat="1" ht="10.15" customHeight="1">
      <c r="A39" s="366" t="s">
        <v>277</v>
      </c>
      <c r="B39" s="405">
        <v>9.4</v>
      </c>
      <c r="C39" s="405">
        <v>9.3000000000000007</v>
      </c>
      <c r="D39" s="405">
        <v>9.1999999999999993</v>
      </c>
      <c r="E39" s="405"/>
      <c r="F39" s="405">
        <v>9.6</v>
      </c>
      <c r="G39" s="405">
        <v>9.6</v>
      </c>
      <c r="H39" s="405">
        <v>8.5</v>
      </c>
      <c r="I39" s="405"/>
      <c r="J39" s="405">
        <v>9.4</v>
      </c>
      <c r="K39" s="405">
        <v>13.2</v>
      </c>
      <c r="L39" s="405">
        <v>9</v>
      </c>
      <c r="M39" s="333"/>
      <c r="N39" s="333"/>
      <c r="O39" s="333"/>
      <c r="P39" s="333"/>
      <c r="Q39" s="333"/>
      <c r="R39" s="333"/>
      <c r="S39" s="333"/>
      <c r="T39" s="333"/>
      <c r="U39" s="333"/>
      <c r="V39" s="430"/>
      <c r="W39" s="430"/>
      <c r="X39" s="430"/>
      <c r="Y39" s="430"/>
      <c r="Z39" s="430"/>
    </row>
    <row r="40" spans="1:26" s="408" customFormat="1" ht="10.15" customHeight="1">
      <c r="A40" s="366" t="s">
        <v>278</v>
      </c>
      <c r="B40" s="405">
        <v>12.2</v>
      </c>
      <c r="C40" s="405">
        <v>12.7</v>
      </c>
      <c r="D40" s="405">
        <v>12.5</v>
      </c>
      <c r="E40" s="405"/>
      <c r="F40" s="405">
        <v>9.1</v>
      </c>
      <c r="G40" s="405">
        <v>9.9</v>
      </c>
      <c r="H40" s="405">
        <v>3.1</v>
      </c>
      <c r="I40" s="405"/>
      <c r="J40" s="405">
        <v>11.5</v>
      </c>
      <c r="K40" s="405">
        <v>7.4</v>
      </c>
      <c r="L40" s="405">
        <v>4.7</v>
      </c>
      <c r="M40" s="333"/>
      <c r="N40" s="333"/>
      <c r="O40" s="333"/>
      <c r="P40" s="333"/>
      <c r="Q40" s="333"/>
      <c r="R40" s="333"/>
      <c r="S40" s="333"/>
      <c r="T40" s="333"/>
      <c r="U40" s="333"/>
      <c r="V40" s="430"/>
      <c r="W40" s="430"/>
      <c r="X40" s="430"/>
      <c r="Y40" s="430"/>
      <c r="Z40" s="430"/>
    </row>
    <row r="41" spans="1:26" s="376" customFormat="1" ht="10.15" customHeight="1">
      <c r="A41" s="392" t="s">
        <v>279</v>
      </c>
      <c r="B41" s="405">
        <v>41.8</v>
      </c>
      <c r="C41" s="405">
        <v>35.9</v>
      </c>
      <c r="D41" s="405">
        <v>46.5</v>
      </c>
      <c r="E41" s="405"/>
      <c r="F41" s="405">
        <v>14.5</v>
      </c>
      <c r="G41" s="405">
        <v>17.7</v>
      </c>
      <c r="H41" s="405">
        <v>36</v>
      </c>
      <c r="I41" s="405"/>
      <c r="J41" s="405">
        <v>15</v>
      </c>
      <c r="K41" s="405">
        <v>25.3</v>
      </c>
      <c r="L41" s="405">
        <v>23.8</v>
      </c>
      <c r="M41" s="333"/>
      <c r="N41" s="333"/>
      <c r="O41" s="333"/>
      <c r="P41" s="333"/>
      <c r="Q41" s="333"/>
      <c r="R41" s="333"/>
      <c r="S41" s="333"/>
      <c r="T41" s="333"/>
      <c r="U41" s="333"/>
      <c r="V41" s="430"/>
      <c r="W41" s="430"/>
      <c r="X41" s="430"/>
      <c r="Y41" s="430"/>
      <c r="Z41" s="430"/>
    </row>
    <row r="42" spans="1:26" s="376" customFormat="1" ht="10.15" customHeight="1">
      <c r="A42" s="392" t="s">
        <v>281</v>
      </c>
      <c r="B42" s="405">
        <v>6.6</v>
      </c>
      <c r="C42" s="405">
        <v>5.3</v>
      </c>
      <c r="D42" s="405">
        <v>5.2</v>
      </c>
      <c r="E42" s="405"/>
      <c r="F42" s="405">
        <v>27.7</v>
      </c>
      <c r="G42" s="405">
        <v>20.7</v>
      </c>
      <c r="H42" s="405">
        <v>14.4</v>
      </c>
      <c r="I42" s="405"/>
      <c r="J42" s="405">
        <v>23.8</v>
      </c>
      <c r="K42" s="405">
        <v>17.899999999999999</v>
      </c>
      <c r="L42" s="405">
        <v>14.5</v>
      </c>
      <c r="M42" s="393"/>
      <c r="N42" s="393"/>
      <c r="O42" s="393"/>
      <c r="P42" s="393"/>
      <c r="Q42" s="393"/>
      <c r="R42" s="393"/>
      <c r="S42" s="393"/>
      <c r="T42" s="393"/>
      <c r="U42" s="393"/>
      <c r="V42" s="430"/>
      <c r="W42" s="430"/>
      <c r="X42" s="430"/>
      <c r="Y42" s="430"/>
      <c r="Z42" s="430"/>
    </row>
    <row r="43" spans="1:26" s="408" customFormat="1" ht="13.5" customHeight="1">
      <c r="A43" s="366" t="s">
        <v>282</v>
      </c>
      <c r="B43" s="405">
        <v>64.8</v>
      </c>
      <c r="C43" s="405">
        <v>64.099999999999994</v>
      </c>
      <c r="D43" s="405">
        <v>62.9</v>
      </c>
      <c r="E43" s="405"/>
      <c r="F43" s="405">
        <v>21.1</v>
      </c>
      <c r="G43" s="405">
        <v>24</v>
      </c>
      <c r="H43" s="405">
        <v>22.6</v>
      </c>
      <c r="I43" s="405"/>
      <c r="J43" s="405">
        <v>19.600000000000001</v>
      </c>
      <c r="K43" s="405">
        <v>22.1</v>
      </c>
      <c r="L43" s="405">
        <v>24.6</v>
      </c>
      <c r="M43" s="393"/>
      <c r="N43" s="393"/>
      <c r="O43" s="393"/>
      <c r="P43" s="393"/>
      <c r="Q43" s="393"/>
      <c r="R43" s="393"/>
      <c r="S43" s="393"/>
      <c r="T43" s="393"/>
      <c r="U43" s="393"/>
      <c r="V43" s="430"/>
      <c r="W43" s="430"/>
      <c r="X43" s="430"/>
      <c r="Y43" s="430"/>
      <c r="Z43" s="430"/>
    </row>
    <row r="44" spans="1:26" s="383" customFormat="1" ht="19.899999999999999" customHeight="1">
      <c r="A44" s="431" t="s">
        <v>322</v>
      </c>
      <c r="B44" s="409">
        <v>45.2</v>
      </c>
      <c r="C44" s="409">
        <v>45.9</v>
      </c>
      <c r="D44" s="409">
        <v>47</v>
      </c>
      <c r="E44" s="409"/>
      <c r="F44" s="409">
        <v>25.2</v>
      </c>
      <c r="G44" s="409">
        <v>29</v>
      </c>
      <c r="H44" s="409">
        <v>23.2</v>
      </c>
      <c r="I44" s="409"/>
      <c r="J44" s="409">
        <v>23.1</v>
      </c>
      <c r="K44" s="409">
        <v>26.6</v>
      </c>
      <c r="L44" s="409">
        <v>24.3</v>
      </c>
      <c r="M44" s="394"/>
      <c r="N44" s="394"/>
      <c r="O44" s="394"/>
      <c r="P44" s="394"/>
      <c r="Q44" s="394"/>
      <c r="R44" s="394"/>
      <c r="S44" s="394"/>
      <c r="T44" s="394"/>
      <c r="U44" s="394"/>
      <c r="V44" s="432"/>
      <c r="W44" s="432"/>
      <c r="X44" s="432"/>
      <c r="Y44" s="432"/>
      <c r="Z44" s="432"/>
    </row>
    <row r="45" spans="1:26" s="408" customFormat="1" ht="10.15" customHeight="1">
      <c r="A45" s="366" t="s">
        <v>323</v>
      </c>
      <c r="B45" s="405">
        <v>48.4</v>
      </c>
      <c r="C45" s="405">
        <v>49.3</v>
      </c>
      <c r="D45" s="405">
        <v>50</v>
      </c>
      <c r="E45" s="405"/>
      <c r="F45" s="405">
        <v>24.6</v>
      </c>
      <c r="G45" s="405">
        <v>28.4</v>
      </c>
      <c r="H45" s="405">
        <v>24.1</v>
      </c>
      <c r="I45" s="405"/>
      <c r="J45" s="405">
        <v>22.5</v>
      </c>
      <c r="K45" s="405">
        <v>26</v>
      </c>
      <c r="L45" s="405">
        <v>23.1</v>
      </c>
      <c r="M45" s="333"/>
      <c r="N45" s="333"/>
      <c r="O45" s="333"/>
      <c r="P45" s="333"/>
      <c r="Q45" s="333"/>
      <c r="R45" s="333"/>
      <c r="S45" s="333"/>
      <c r="T45" s="333"/>
      <c r="U45" s="333"/>
      <c r="V45" s="430"/>
      <c r="W45" s="430"/>
      <c r="X45" s="430"/>
      <c r="Y45" s="430"/>
      <c r="Z45" s="430"/>
    </row>
    <row r="46" spans="1:26" s="408" customFormat="1" ht="10.15" customHeight="1">
      <c r="A46" s="389" t="s">
        <v>286</v>
      </c>
      <c r="B46" s="405">
        <v>22.3</v>
      </c>
      <c r="C46" s="405">
        <v>21.6</v>
      </c>
      <c r="D46" s="405">
        <v>21.7</v>
      </c>
      <c r="E46" s="405"/>
      <c r="F46" s="405">
        <v>37.1</v>
      </c>
      <c r="G46" s="405">
        <v>41</v>
      </c>
      <c r="H46" s="405">
        <v>20.399999999999999</v>
      </c>
      <c r="I46" s="405"/>
      <c r="J46" s="405">
        <v>33.5</v>
      </c>
      <c r="K46" s="405">
        <v>38</v>
      </c>
      <c r="L46" s="405">
        <v>41.7</v>
      </c>
      <c r="M46" s="333"/>
      <c r="N46" s="333"/>
      <c r="O46" s="333"/>
      <c r="P46" s="333"/>
      <c r="Q46" s="333"/>
      <c r="R46" s="333"/>
      <c r="S46" s="333"/>
      <c r="T46" s="333"/>
      <c r="U46" s="333"/>
      <c r="V46" s="430"/>
      <c r="W46" s="430"/>
      <c r="X46" s="430"/>
      <c r="Y46" s="430"/>
      <c r="Z46" s="430"/>
    </row>
    <row r="47" spans="1:26" s="408" customFormat="1" ht="10.15" customHeight="1">
      <c r="A47" s="358" t="s">
        <v>287</v>
      </c>
      <c r="B47" s="405">
        <v>31.5</v>
      </c>
      <c r="C47" s="405">
        <v>32.1</v>
      </c>
      <c r="D47" s="405">
        <v>33.9</v>
      </c>
      <c r="E47" s="405"/>
      <c r="F47" s="405">
        <v>9.1999999999999993</v>
      </c>
      <c r="G47" s="405">
        <v>11.4</v>
      </c>
      <c r="H47" s="405">
        <v>9.6999999999999993</v>
      </c>
      <c r="I47" s="405"/>
      <c r="J47" s="405">
        <v>7.3</v>
      </c>
      <c r="K47" s="405">
        <v>12</v>
      </c>
      <c r="L47" s="405">
        <v>11</v>
      </c>
      <c r="M47" s="333"/>
      <c r="N47" s="333"/>
      <c r="O47" s="333"/>
      <c r="P47" s="333"/>
      <c r="Q47" s="333"/>
      <c r="R47" s="333"/>
      <c r="S47" s="333"/>
      <c r="T47" s="333"/>
      <c r="U47" s="333"/>
      <c r="V47" s="430"/>
      <c r="W47" s="430"/>
      <c r="X47" s="430"/>
      <c r="Y47" s="430"/>
      <c r="Z47" s="430"/>
    </row>
    <row r="48" spans="1:26" s="422" customFormat="1" ht="3" customHeight="1">
      <c r="A48" s="434"/>
      <c r="B48" s="435"/>
      <c r="C48" s="435"/>
      <c r="D48" s="436"/>
      <c r="E48" s="436"/>
      <c r="F48" s="435"/>
      <c r="G48" s="435"/>
      <c r="H48" s="436"/>
      <c r="I48" s="437"/>
      <c r="J48" s="438"/>
      <c r="K48" s="438"/>
      <c r="L48" s="438"/>
      <c r="M48" s="358"/>
      <c r="N48" s="358"/>
      <c r="O48" s="358"/>
      <c r="P48" s="358"/>
      <c r="Q48" s="358"/>
      <c r="R48" s="358"/>
      <c r="S48" s="358"/>
      <c r="T48" s="358"/>
      <c r="U48" s="358"/>
      <c r="V48" s="430"/>
      <c r="W48" s="430"/>
      <c r="X48" s="430"/>
      <c r="Y48" s="430"/>
      <c r="Z48" s="430"/>
    </row>
    <row r="49" spans="1:21" ht="3" customHeight="1">
      <c r="A49" s="439"/>
      <c r="B49" s="424"/>
      <c r="C49" s="424"/>
      <c r="D49" s="423"/>
      <c r="E49" s="423"/>
      <c r="F49" s="423"/>
      <c r="G49" s="423"/>
      <c r="H49" s="424"/>
      <c r="I49" s="370"/>
      <c r="J49" s="370"/>
      <c r="K49" s="370"/>
      <c r="L49" s="370"/>
      <c r="M49" s="358"/>
      <c r="N49" s="358"/>
      <c r="O49" s="358"/>
      <c r="P49" s="358"/>
      <c r="Q49" s="358"/>
      <c r="R49" s="358"/>
      <c r="S49" s="358"/>
      <c r="T49" s="358"/>
      <c r="U49" s="358"/>
    </row>
    <row r="50" spans="1:21" s="425" customFormat="1" ht="10.15" customHeight="1">
      <c r="A50" s="358" t="s">
        <v>324</v>
      </c>
      <c r="B50" s="370"/>
      <c r="C50" s="370"/>
      <c r="D50" s="370"/>
      <c r="E50" s="370"/>
      <c r="F50" s="370"/>
      <c r="G50" s="370"/>
      <c r="H50" s="370"/>
      <c r="I50" s="440"/>
      <c r="J50" s="440"/>
      <c r="K50" s="440"/>
      <c r="L50" s="440"/>
      <c r="M50" s="358"/>
      <c r="N50" s="358"/>
      <c r="O50" s="358"/>
      <c r="P50" s="358"/>
      <c r="Q50" s="358"/>
      <c r="R50" s="358"/>
      <c r="S50" s="358"/>
      <c r="T50" s="358"/>
      <c r="U50" s="358"/>
    </row>
    <row r="51" spans="1:21" ht="10.15" customHeight="1">
      <c r="A51" s="358" t="s">
        <v>350</v>
      </c>
      <c r="D51" s="370"/>
      <c r="E51" s="370"/>
      <c r="H51" s="370"/>
      <c r="I51" s="370"/>
      <c r="J51" s="370"/>
      <c r="K51" s="370"/>
      <c r="L51" s="370"/>
      <c r="M51" s="358"/>
      <c r="N51" s="358"/>
      <c r="O51" s="358"/>
      <c r="P51" s="358"/>
      <c r="Q51" s="358"/>
      <c r="R51" s="358"/>
      <c r="S51" s="358"/>
      <c r="T51" s="358"/>
      <c r="U51" s="358"/>
    </row>
    <row r="52" spans="1:21" ht="10.15" customHeight="1">
      <c r="A52" s="358" t="s">
        <v>351</v>
      </c>
      <c r="D52" s="370"/>
      <c r="E52" s="370"/>
      <c r="H52" s="370"/>
      <c r="I52" s="370"/>
      <c r="J52" s="370"/>
      <c r="K52" s="370"/>
      <c r="L52" s="370"/>
      <c r="M52" s="358"/>
      <c r="N52" s="358"/>
      <c r="O52" s="358"/>
      <c r="P52" s="358"/>
      <c r="Q52" s="358"/>
      <c r="R52" s="358"/>
      <c r="S52" s="358"/>
      <c r="T52" s="358"/>
      <c r="U52" s="358"/>
    </row>
    <row r="53" spans="1:21" ht="40.15" customHeight="1">
      <c r="A53" s="589" t="s">
        <v>344</v>
      </c>
      <c r="B53" s="589"/>
      <c r="C53" s="589"/>
      <c r="D53" s="589"/>
      <c r="E53" s="589"/>
      <c r="F53" s="589"/>
      <c r="G53" s="589"/>
      <c r="H53" s="589"/>
      <c r="I53" s="589"/>
      <c r="J53" s="589"/>
      <c r="K53" s="589"/>
      <c r="L53" s="589"/>
      <c r="M53" s="358"/>
      <c r="N53" s="358"/>
      <c r="O53" s="358"/>
      <c r="P53" s="358"/>
      <c r="Q53" s="358"/>
      <c r="R53" s="358"/>
      <c r="S53" s="358"/>
      <c r="T53" s="358"/>
      <c r="U53" s="358"/>
    </row>
    <row r="54" spans="1:21" ht="10.15" customHeight="1">
      <c r="A54" s="374" t="s">
        <v>345</v>
      </c>
      <c r="B54" s="354"/>
      <c r="C54" s="354"/>
      <c r="F54" s="354"/>
      <c r="G54" s="354"/>
      <c r="M54" s="358"/>
      <c r="N54" s="358"/>
      <c r="O54" s="358"/>
      <c r="P54" s="358"/>
      <c r="Q54" s="358"/>
      <c r="R54" s="358"/>
      <c r="S54" s="358"/>
      <c r="T54" s="358"/>
      <c r="U54" s="358"/>
    </row>
    <row r="55" spans="1:21">
      <c r="A55" s="374" t="s">
        <v>346</v>
      </c>
      <c r="M55" s="358"/>
      <c r="N55" s="358"/>
      <c r="O55" s="358"/>
      <c r="P55" s="358"/>
      <c r="Q55" s="358"/>
      <c r="R55" s="358"/>
      <c r="S55" s="358"/>
      <c r="T55" s="358"/>
      <c r="U55" s="358"/>
    </row>
    <row r="56" spans="1:21">
      <c r="M56" s="358"/>
      <c r="N56" s="358"/>
      <c r="O56" s="358"/>
      <c r="P56" s="358"/>
      <c r="Q56" s="358"/>
      <c r="R56" s="358"/>
      <c r="S56" s="358"/>
      <c r="T56" s="358"/>
      <c r="U56" s="358"/>
    </row>
    <row r="57" spans="1:21">
      <c r="M57" s="358"/>
      <c r="N57" s="358"/>
      <c r="O57" s="358"/>
      <c r="P57" s="358"/>
      <c r="Q57" s="358"/>
      <c r="R57" s="358"/>
      <c r="S57" s="358"/>
      <c r="T57" s="358"/>
      <c r="U57" s="358"/>
    </row>
    <row r="58" spans="1:21">
      <c r="M58" s="358"/>
      <c r="N58" s="358"/>
      <c r="O58" s="358"/>
      <c r="P58" s="358"/>
      <c r="Q58" s="358"/>
      <c r="R58" s="358"/>
      <c r="S58" s="358"/>
      <c r="T58" s="358"/>
      <c r="U58" s="358"/>
    </row>
  </sheetData>
  <mergeCells count="6">
    <mergeCell ref="A53:L53"/>
    <mergeCell ref="A5:L5"/>
    <mergeCell ref="A8:A9"/>
    <mergeCell ref="B8:D8"/>
    <mergeCell ref="F8:H8"/>
    <mergeCell ref="J8:L8"/>
  </mergeCells>
  <pageMargins left="0.59055118110236227" right="0.59055118110236227" top="0.78740157480314965" bottom="0.78740157480314965" header="0" footer="0"/>
  <pageSetup paperSize="9"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Foglio22">
    <pageSetUpPr fitToPage="1"/>
  </sheetPr>
  <dimension ref="A1:AI56"/>
  <sheetViews>
    <sheetView tabSelected="1" topLeftCell="A26" zoomScaleNormal="100" zoomScaleSheetLayoutView="174" workbookViewId="0"/>
  </sheetViews>
  <sheetFormatPr defaultColWidth="9.28515625" defaultRowHeight="12.6"/>
  <cols>
    <col min="1" max="1" width="26.5703125" style="354" customWidth="1"/>
    <col min="2" max="4" width="5.42578125" style="354" customWidth="1"/>
    <col min="5" max="5" width="4.42578125" style="354" customWidth="1"/>
    <col min="6" max="6" width="0.7109375" style="354" customWidth="1"/>
    <col min="7" max="9" width="5.42578125" style="354" customWidth="1"/>
    <col min="10" max="10" width="4.42578125" style="354" customWidth="1"/>
    <col min="11" max="11" width="0.5703125" style="354" customWidth="1"/>
    <col min="12" max="14" width="5.42578125" style="354" customWidth="1"/>
    <col min="15" max="15" width="4.42578125" style="354" customWidth="1"/>
    <col min="16" max="179" width="9.28515625" style="354"/>
    <col min="180" max="180" width="32.7109375" style="354" customWidth="1"/>
    <col min="181" max="181" width="7.28515625" style="354" customWidth="1"/>
    <col min="182" max="182" width="6.7109375" style="354" customWidth="1"/>
    <col min="183" max="183" width="5.7109375" style="354" customWidth="1"/>
    <col min="184" max="184" width="4" style="354" customWidth="1"/>
    <col min="185" max="185" width="1" style="354" customWidth="1"/>
    <col min="186" max="186" width="7" style="354" customWidth="1"/>
    <col min="187" max="187" width="7.28515625" style="354" customWidth="1"/>
    <col min="188" max="188" width="6.42578125" style="354" customWidth="1"/>
    <col min="189" max="189" width="4" style="354" customWidth="1"/>
    <col min="190" max="190" width="0.5703125" style="354" customWidth="1"/>
    <col min="191" max="191" width="5.7109375" style="354" customWidth="1"/>
    <col min="192" max="193" width="6.7109375" style="354" customWidth="1"/>
    <col min="194" max="194" width="4.42578125" style="354" customWidth="1"/>
    <col min="195" max="16384" width="9.28515625" style="354"/>
  </cols>
  <sheetData>
    <row r="1" spans="1:35" ht="12" customHeight="1"/>
    <row r="2" spans="1:35" ht="12" customHeight="1"/>
    <row r="3" spans="1:35" ht="25.35" customHeight="1">
      <c r="A3" s="355"/>
    </row>
    <row r="4" spans="1:35" s="357" customFormat="1" ht="12" customHeight="1">
      <c r="A4" s="356" t="s">
        <v>38</v>
      </c>
    </row>
    <row r="5" spans="1:35" s="358" customFormat="1" ht="24" customHeight="1">
      <c r="A5" s="585" t="s">
        <v>352</v>
      </c>
      <c r="B5" s="585"/>
      <c r="C5" s="585"/>
      <c r="D5" s="585"/>
      <c r="E5" s="585"/>
      <c r="F5" s="585"/>
      <c r="G5" s="585"/>
      <c r="H5" s="585"/>
      <c r="I5" s="585"/>
      <c r="J5" s="585"/>
      <c r="K5" s="585"/>
      <c r="L5" s="585"/>
      <c r="M5" s="585"/>
      <c r="N5" s="585"/>
      <c r="O5" s="585"/>
    </row>
    <row r="6" spans="1:35" s="357" customFormat="1" ht="12" customHeight="1">
      <c r="A6" s="359" t="s">
        <v>33</v>
      </c>
    </row>
    <row r="7" spans="1:35" ht="6" customHeight="1">
      <c r="A7" s="360"/>
      <c r="B7" s="360"/>
    </row>
    <row r="8" spans="1:35" s="442" customFormat="1" ht="12" customHeight="1">
      <c r="A8" s="586" t="s">
        <v>295</v>
      </c>
      <c r="B8" s="594" t="s">
        <v>353</v>
      </c>
      <c r="C8" s="594"/>
      <c r="D8" s="594"/>
      <c r="E8" s="594"/>
      <c r="F8" s="361"/>
      <c r="G8" s="594" t="s">
        <v>354</v>
      </c>
      <c r="H8" s="594"/>
      <c r="I8" s="594"/>
      <c r="J8" s="594"/>
      <c r="K8" s="441"/>
      <c r="L8" s="594" t="s">
        <v>355</v>
      </c>
      <c r="M8" s="594"/>
      <c r="N8" s="594"/>
      <c r="O8" s="594"/>
    </row>
    <row r="9" spans="1:35" ht="40.15" customHeight="1">
      <c r="A9" s="587"/>
      <c r="B9" s="427">
        <v>2018</v>
      </c>
      <c r="C9" s="427">
        <v>2019</v>
      </c>
      <c r="D9" s="427">
        <v>2020</v>
      </c>
      <c r="E9" s="443" t="s">
        <v>356</v>
      </c>
      <c r="F9" s="444"/>
      <c r="G9" s="427">
        <v>2018</v>
      </c>
      <c r="H9" s="427">
        <v>2019</v>
      </c>
      <c r="I9" s="427">
        <v>2020</v>
      </c>
      <c r="J9" s="443" t="s">
        <v>356</v>
      </c>
      <c r="K9" s="444"/>
      <c r="L9" s="427">
        <v>2018</v>
      </c>
      <c r="M9" s="427">
        <v>2019</v>
      </c>
      <c r="N9" s="427">
        <v>2020</v>
      </c>
      <c r="O9" s="443" t="s">
        <v>356</v>
      </c>
      <c r="Q9" s="404"/>
      <c r="R9" s="404"/>
      <c r="S9" s="404"/>
      <c r="T9" s="404"/>
      <c r="U9" s="404"/>
      <c r="V9" s="404"/>
      <c r="W9" s="404"/>
      <c r="X9" s="404"/>
      <c r="Y9" s="404"/>
      <c r="Z9" s="404"/>
      <c r="AA9" s="404"/>
      <c r="AB9" s="404"/>
    </row>
    <row r="10" spans="1:35" ht="3" customHeight="1">
      <c r="Q10" s="404"/>
      <c r="R10" s="404"/>
      <c r="S10" s="404"/>
      <c r="T10" s="404"/>
      <c r="U10" s="404"/>
      <c r="V10" s="404"/>
      <c r="W10" s="404"/>
      <c r="X10" s="404"/>
      <c r="Y10" s="404"/>
      <c r="Z10" s="404"/>
      <c r="AA10" s="404"/>
      <c r="AB10" s="404"/>
    </row>
    <row r="11" spans="1:35" s="408" customFormat="1" ht="20.100000000000001" customHeight="1">
      <c r="A11" s="366" t="s">
        <v>357</v>
      </c>
      <c r="B11" s="445">
        <v>1504.4</v>
      </c>
      <c r="C11" s="445">
        <v>1507.4</v>
      </c>
      <c r="D11" s="445">
        <v>1454.9</v>
      </c>
      <c r="E11" s="405">
        <v>-3.5</v>
      </c>
      <c r="F11" s="407"/>
      <c r="G11" s="445">
        <v>1455.2</v>
      </c>
      <c r="H11" s="445">
        <v>1455.2</v>
      </c>
      <c r="I11" s="445">
        <v>1396.8</v>
      </c>
      <c r="J11" s="407">
        <v>-4</v>
      </c>
      <c r="K11" s="407"/>
      <c r="L11" s="445">
        <v>1536</v>
      </c>
      <c r="M11" s="445">
        <v>1542.1</v>
      </c>
      <c r="N11" s="445">
        <v>1493.3</v>
      </c>
      <c r="O11" s="405">
        <v>-3.2</v>
      </c>
      <c r="Q11" s="365"/>
      <c r="R11" s="365"/>
      <c r="S11" s="365"/>
      <c r="T11" s="365"/>
      <c r="U11" s="365"/>
      <c r="V11" s="365"/>
      <c r="W11" s="365"/>
      <c r="X11" s="365"/>
      <c r="Y11" s="365"/>
      <c r="Z11" s="365"/>
      <c r="AA11" s="365"/>
      <c r="AB11" s="365"/>
      <c r="AD11" s="446"/>
      <c r="AE11" s="446"/>
      <c r="AF11" s="446"/>
      <c r="AG11" s="446"/>
      <c r="AH11" s="446"/>
      <c r="AI11" s="446"/>
    </row>
    <row r="12" spans="1:35" s="408" customFormat="1" ht="20.100000000000001" customHeight="1">
      <c r="A12" s="366" t="s">
        <v>300</v>
      </c>
      <c r="B12" s="445">
        <v>1512.2</v>
      </c>
      <c r="C12" s="445">
        <v>1515.2</v>
      </c>
      <c r="D12" s="445">
        <v>1465.4</v>
      </c>
      <c r="E12" s="405">
        <v>-3.3</v>
      </c>
      <c r="F12" s="407"/>
      <c r="G12" s="445">
        <v>1463.3</v>
      </c>
      <c r="H12" s="445">
        <v>1463.3</v>
      </c>
      <c r="I12" s="445">
        <v>1406</v>
      </c>
      <c r="J12" s="407">
        <v>-3.9</v>
      </c>
      <c r="K12" s="407"/>
      <c r="L12" s="445">
        <v>1544.1</v>
      </c>
      <c r="M12" s="445">
        <v>1548.7</v>
      </c>
      <c r="N12" s="445">
        <v>1502.8</v>
      </c>
      <c r="O12" s="405">
        <v>-3</v>
      </c>
      <c r="Q12" s="365"/>
      <c r="R12" s="365"/>
      <c r="S12" s="365"/>
      <c r="T12" s="365"/>
      <c r="U12" s="365"/>
      <c r="V12" s="365"/>
      <c r="W12" s="365"/>
      <c r="X12" s="365"/>
      <c r="Y12" s="365"/>
      <c r="Z12" s="365"/>
      <c r="AA12" s="365"/>
      <c r="AB12" s="365"/>
      <c r="AD12" s="446"/>
      <c r="AE12" s="446"/>
      <c r="AF12" s="446"/>
      <c r="AG12" s="446"/>
      <c r="AH12" s="446"/>
      <c r="AI12" s="446"/>
    </row>
    <row r="13" spans="1:35" s="383" customFormat="1" ht="18.600000000000001" customHeight="1">
      <c r="A13" s="431" t="s">
        <v>358</v>
      </c>
      <c r="B13" s="447">
        <v>1638.4</v>
      </c>
      <c r="C13" s="447">
        <v>1631.9</v>
      </c>
      <c r="D13" s="447">
        <v>1604.1</v>
      </c>
      <c r="E13" s="409">
        <v>-1.7</v>
      </c>
      <c r="F13" s="411"/>
      <c r="G13" s="447">
        <v>1601.3</v>
      </c>
      <c r="H13" s="447">
        <v>1588.4</v>
      </c>
      <c r="I13" s="447">
        <v>1562.7</v>
      </c>
      <c r="J13" s="411">
        <v>-1.6</v>
      </c>
      <c r="K13" s="411"/>
      <c r="L13" s="447">
        <v>1683.5</v>
      </c>
      <c r="M13" s="447">
        <v>1683.5</v>
      </c>
      <c r="N13" s="447">
        <v>1653.3</v>
      </c>
      <c r="O13" s="409">
        <v>-1.8</v>
      </c>
      <c r="Q13" s="381"/>
      <c r="R13" s="381"/>
      <c r="S13" s="381"/>
      <c r="T13" s="381"/>
      <c r="U13" s="381"/>
      <c r="V13" s="381"/>
      <c r="W13" s="381"/>
      <c r="X13" s="381"/>
      <c r="Y13" s="381"/>
      <c r="Z13" s="381"/>
      <c r="AA13" s="381"/>
      <c r="AB13" s="381"/>
      <c r="AD13" s="448"/>
      <c r="AE13" s="448"/>
      <c r="AF13" s="448"/>
      <c r="AG13" s="448"/>
      <c r="AH13" s="448"/>
      <c r="AI13" s="448"/>
    </row>
    <row r="14" spans="1:35" s="412" customFormat="1" ht="10.15" customHeight="1">
      <c r="A14" s="366" t="s">
        <v>359</v>
      </c>
      <c r="B14" s="445">
        <v>1616.6</v>
      </c>
      <c r="C14" s="445">
        <v>1619.9</v>
      </c>
      <c r="D14" s="445">
        <v>1641.3</v>
      </c>
      <c r="E14" s="405">
        <v>1.3</v>
      </c>
      <c r="F14" s="407"/>
      <c r="G14" s="445">
        <v>1605.1</v>
      </c>
      <c r="H14" s="445">
        <v>1729.4</v>
      </c>
      <c r="I14" s="445">
        <v>1707.8</v>
      </c>
      <c r="J14" s="407">
        <v>-1.2</v>
      </c>
      <c r="K14" s="407"/>
      <c r="L14" s="445">
        <v>1617.6</v>
      </c>
      <c r="M14" s="445">
        <v>1611.1</v>
      </c>
      <c r="N14" s="445">
        <v>1637.2</v>
      </c>
      <c r="O14" s="405">
        <v>1.6</v>
      </c>
      <c r="Q14" s="365"/>
      <c r="R14" s="365"/>
      <c r="S14" s="365"/>
      <c r="T14" s="365"/>
      <c r="U14" s="365"/>
      <c r="V14" s="365"/>
      <c r="W14" s="365"/>
      <c r="X14" s="365"/>
      <c r="Y14" s="365"/>
      <c r="Z14" s="365"/>
      <c r="AA14" s="365"/>
      <c r="AB14" s="365"/>
      <c r="AD14" s="446"/>
      <c r="AE14" s="446"/>
      <c r="AF14" s="446"/>
      <c r="AG14" s="446"/>
      <c r="AH14" s="446"/>
      <c r="AI14" s="446"/>
    </row>
    <row r="15" spans="1:35" s="412" customFormat="1" ht="10.15" customHeight="1">
      <c r="A15" s="366" t="s">
        <v>269</v>
      </c>
      <c r="B15" s="445">
        <v>1628.1</v>
      </c>
      <c r="C15" s="445">
        <v>1621.5</v>
      </c>
      <c r="D15" s="445">
        <v>1588.8</v>
      </c>
      <c r="E15" s="405">
        <v>-2</v>
      </c>
      <c r="F15" s="407"/>
      <c r="G15" s="445">
        <v>1578.4</v>
      </c>
      <c r="H15" s="445">
        <v>1562.5</v>
      </c>
      <c r="I15" s="445">
        <v>1535.4</v>
      </c>
      <c r="J15" s="407">
        <v>-1.7</v>
      </c>
      <c r="K15" s="407"/>
      <c r="L15" s="445">
        <v>1692.9</v>
      </c>
      <c r="M15" s="445">
        <v>1696.3</v>
      </c>
      <c r="N15" s="445">
        <v>1654</v>
      </c>
      <c r="O15" s="405">
        <v>-2.5</v>
      </c>
      <c r="Q15" s="365"/>
      <c r="R15" s="365"/>
      <c r="S15" s="365"/>
      <c r="T15" s="365"/>
      <c r="U15" s="365"/>
      <c r="V15" s="365"/>
      <c r="W15" s="365"/>
      <c r="X15" s="365"/>
      <c r="Y15" s="365"/>
      <c r="Z15" s="365"/>
      <c r="AA15" s="365"/>
      <c r="AB15" s="365"/>
      <c r="AD15" s="446"/>
      <c r="AE15" s="446"/>
      <c r="AF15" s="446"/>
      <c r="AG15" s="446"/>
      <c r="AH15" s="446"/>
      <c r="AI15" s="446"/>
    </row>
    <row r="16" spans="1:35" s="412" customFormat="1" ht="20.100000000000001" customHeight="1">
      <c r="A16" s="433" t="s">
        <v>303</v>
      </c>
      <c r="B16" s="445">
        <v>1528.8</v>
      </c>
      <c r="C16" s="445">
        <v>1514.8</v>
      </c>
      <c r="D16" s="445">
        <v>1483.8</v>
      </c>
      <c r="E16" s="405">
        <v>-2</v>
      </c>
      <c r="F16" s="407"/>
      <c r="G16" s="445">
        <v>1484.5</v>
      </c>
      <c r="H16" s="445">
        <v>1469.4</v>
      </c>
      <c r="I16" s="445">
        <v>1437.7</v>
      </c>
      <c r="J16" s="407">
        <v>-2.2000000000000002</v>
      </c>
      <c r="K16" s="407"/>
      <c r="L16" s="445">
        <v>1643.2</v>
      </c>
      <c r="M16" s="445">
        <v>1633.3</v>
      </c>
      <c r="N16" s="445">
        <v>1606.9</v>
      </c>
      <c r="O16" s="405">
        <v>-1.6</v>
      </c>
      <c r="Q16" s="365"/>
      <c r="R16" s="365"/>
      <c r="S16" s="365"/>
      <c r="T16" s="365"/>
      <c r="U16" s="365"/>
      <c r="V16" s="365"/>
      <c r="W16" s="365"/>
      <c r="X16" s="365"/>
      <c r="Y16" s="365"/>
      <c r="Z16" s="365"/>
      <c r="AA16" s="365"/>
      <c r="AB16" s="365"/>
      <c r="AD16" s="446"/>
      <c r="AE16" s="446"/>
      <c r="AF16" s="446"/>
      <c r="AG16" s="446"/>
      <c r="AH16" s="446"/>
      <c r="AI16" s="446"/>
    </row>
    <row r="17" spans="1:35" s="412" customFormat="1" ht="20.100000000000001" customHeight="1">
      <c r="A17" s="433" t="s">
        <v>304</v>
      </c>
      <c r="B17" s="445">
        <v>1650.5</v>
      </c>
      <c r="C17" s="445">
        <v>1635.9</v>
      </c>
      <c r="D17" s="445">
        <v>1564.6</v>
      </c>
      <c r="E17" s="405">
        <v>-4.4000000000000004</v>
      </c>
      <c r="F17" s="407"/>
      <c r="G17" s="445">
        <v>1620.2</v>
      </c>
      <c r="H17" s="445">
        <v>1601</v>
      </c>
      <c r="I17" s="445">
        <v>1586.6</v>
      </c>
      <c r="J17" s="407">
        <v>-0.9</v>
      </c>
      <c r="K17" s="407"/>
      <c r="L17" s="445">
        <v>1673.6</v>
      </c>
      <c r="M17" s="445">
        <v>1662.1</v>
      </c>
      <c r="N17" s="445">
        <v>1550.5</v>
      </c>
      <c r="O17" s="405">
        <v>-6.7</v>
      </c>
      <c r="Q17" s="365"/>
      <c r="R17" s="365"/>
      <c r="S17" s="365"/>
      <c r="T17" s="365"/>
      <c r="U17" s="365"/>
      <c r="V17" s="365"/>
      <c r="W17" s="365"/>
      <c r="X17" s="365"/>
      <c r="Y17" s="365"/>
      <c r="Z17" s="365"/>
      <c r="AA17" s="365"/>
      <c r="AB17" s="365"/>
      <c r="AD17" s="446"/>
      <c r="AE17" s="446"/>
      <c r="AF17" s="446"/>
      <c r="AG17" s="446"/>
      <c r="AH17" s="446"/>
      <c r="AI17" s="446"/>
    </row>
    <row r="18" spans="1:35" s="412" customFormat="1" ht="10.15" customHeight="1">
      <c r="A18" s="433" t="s">
        <v>305</v>
      </c>
      <c r="B18" s="445">
        <v>1655.9</v>
      </c>
      <c r="C18" s="445">
        <v>1660.9</v>
      </c>
      <c r="D18" s="445">
        <v>1639.3</v>
      </c>
      <c r="E18" s="405">
        <v>-1.3</v>
      </c>
      <c r="F18" s="407"/>
      <c r="G18" s="445">
        <v>1654.3</v>
      </c>
      <c r="H18" s="445">
        <v>1654.3</v>
      </c>
      <c r="I18" s="445">
        <v>1629.4</v>
      </c>
      <c r="J18" s="407">
        <v>-1.5</v>
      </c>
      <c r="K18" s="407"/>
      <c r="L18" s="445">
        <v>1662.2</v>
      </c>
      <c r="M18" s="445">
        <v>1675.4</v>
      </c>
      <c r="N18" s="445">
        <v>1660.5</v>
      </c>
      <c r="O18" s="405">
        <v>-0.9</v>
      </c>
      <c r="Q18" s="365"/>
      <c r="R18" s="365"/>
      <c r="S18" s="365"/>
      <c r="T18" s="365"/>
      <c r="U18" s="365"/>
      <c r="V18" s="365"/>
      <c r="W18" s="365"/>
      <c r="X18" s="365"/>
      <c r="Y18" s="365"/>
      <c r="Z18" s="365"/>
      <c r="AA18" s="365"/>
      <c r="AB18" s="365"/>
      <c r="AD18" s="446"/>
      <c r="AE18" s="446"/>
      <c r="AF18" s="446"/>
      <c r="AG18" s="446"/>
      <c r="AH18" s="446"/>
      <c r="AI18" s="446"/>
    </row>
    <row r="19" spans="1:35" s="412" customFormat="1" ht="20.100000000000001" customHeight="1">
      <c r="A19" s="433" t="s">
        <v>360</v>
      </c>
      <c r="B19" s="445">
        <v>1704.2</v>
      </c>
      <c r="C19" s="445">
        <v>1690.7</v>
      </c>
      <c r="D19" s="445">
        <v>1616.5</v>
      </c>
      <c r="E19" s="405">
        <v>-4.4000000000000004</v>
      </c>
      <c r="F19" s="407"/>
      <c r="G19" s="445">
        <v>1706.3</v>
      </c>
      <c r="H19" s="445">
        <v>1720</v>
      </c>
      <c r="I19" s="445">
        <v>1631.4</v>
      </c>
      <c r="J19" s="407">
        <v>-5.2</v>
      </c>
      <c r="K19" s="407"/>
      <c r="L19" s="445">
        <v>1702.3</v>
      </c>
      <c r="M19" s="445">
        <v>1678.8</v>
      </c>
      <c r="N19" s="445">
        <v>1610</v>
      </c>
      <c r="O19" s="405">
        <v>-4.0999999999999996</v>
      </c>
      <c r="Q19" s="365"/>
      <c r="R19" s="365"/>
      <c r="S19" s="365"/>
      <c r="T19" s="365"/>
      <c r="U19" s="365"/>
      <c r="V19" s="365"/>
      <c r="W19" s="365"/>
      <c r="X19" s="365"/>
      <c r="Y19" s="365"/>
      <c r="Z19" s="365"/>
      <c r="AA19" s="365"/>
      <c r="AB19" s="365"/>
      <c r="AD19" s="446"/>
      <c r="AE19" s="446"/>
      <c r="AF19" s="446"/>
      <c r="AG19" s="446"/>
      <c r="AH19" s="446"/>
      <c r="AI19" s="446"/>
    </row>
    <row r="20" spans="1:35" s="412" customFormat="1" ht="10.15" customHeight="1">
      <c r="A20" s="433" t="s">
        <v>307</v>
      </c>
      <c r="B20" s="445">
        <v>1637.6</v>
      </c>
      <c r="C20" s="445">
        <v>1612.6</v>
      </c>
      <c r="D20" s="445">
        <v>1584.2</v>
      </c>
      <c r="E20" s="405">
        <v>-1.8</v>
      </c>
      <c r="F20" s="407"/>
      <c r="G20" s="445">
        <v>1633.8</v>
      </c>
      <c r="H20" s="445">
        <v>1622.1</v>
      </c>
      <c r="I20" s="445">
        <v>1613.7</v>
      </c>
      <c r="J20" s="407">
        <v>-0.5</v>
      </c>
      <c r="K20" s="407"/>
      <c r="L20" s="445">
        <v>1638.5</v>
      </c>
      <c r="M20" s="445">
        <v>1606.8</v>
      </c>
      <c r="N20" s="445">
        <v>1566.7</v>
      </c>
      <c r="O20" s="405">
        <v>-2.5</v>
      </c>
      <c r="Q20" s="365"/>
      <c r="R20" s="365"/>
      <c r="S20" s="365"/>
      <c r="T20" s="365"/>
      <c r="U20" s="365"/>
      <c r="V20" s="365"/>
      <c r="W20" s="365"/>
      <c r="X20" s="365"/>
      <c r="Y20" s="365"/>
      <c r="Z20" s="365"/>
      <c r="AA20" s="365"/>
      <c r="AB20" s="365"/>
      <c r="AD20" s="446"/>
      <c r="AE20" s="446"/>
      <c r="AF20" s="446"/>
      <c r="AG20" s="446"/>
      <c r="AH20" s="446"/>
      <c r="AI20" s="446"/>
    </row>
    <row r="21" spans="1:35" s="412" customFormat="1" ht="20.100000000000001" customHeight="1">
      <c r="A21" s="433" t="s">
        <v>361</v>
      </c>
      <c r="B21" s="445">
        <v>1653.8</v>
      </c>
      <c r="C21" s="445">
        <v>1653.8</v>
      </c>
      <c r="D21" s="445">
        <v>1660.6</v>
      </c>
      <c r="E21" s="405">
        <v>0.4</v>
      </c>
      <c r="F21" s="407"/>
      <c r="G21" s="445">
        <v>1592.5</v>
      </c>
      <c r="H21" s="445">
        <v>1571.5</v>
      </c>
      <c r="I21" s="445">
        <v>1527.7</v>
      </c>
      <c r="J21" s="407">
        <v>-2.8</v>
      </c>
      <c r="K21" s="407"/>
      <c r="L21" s="445">
        <v>1678</v>
      </c>
      <c r="M21" s="445">
        <v>1688.3</v>
      </c>
      <c r="N21" s="445">
        <v>1720.9</v>
      </c>
      <c r="O21" s="405">
        <v>1.9</v>
      </c>
      <c r="Q21" s="365"/>
      <c r="R21" s="365"/>
      <c r="S21" s="365"/>
      <c r="T21" s="365"/>
      <c r="U21" s="365"/>
      <c r="V21" s="365"/>
      <c r="W21" s="365"/>
      <c r="X21" s="365"/>
      <c r="Y21" s="365"/>
      <c r="Z21" s="365"/>
      <c r="AA21" s="365"/>
      <c r="AB21" s="365"/>
      <c r="AD21" s="446"/>
      <c r="AE21" s="446"/>
      <c r="AF21" s="446"/>
      <c r="AG21" s="446"/>
      <c r="AH21" s="446"/>
      <c r="AI21" s="446"/>
    </row>
    <row r="22" spans="1:35" s="412" customFormat="1" ht="30" customHeight="1">
      <c r="A22" s="433" t="s">
        <v>336</v>
      </c>
      <c r="B22" s="445">
        <v>1648.2</v>
      </c>
      <c r="C22" s="445">
        <v>1621.9</v>
      </c>
      <c r="D22" s="445">
        <v>1592.4</v>
      </c>
      <c r="E22" s="405">
        <v>-1.8</v>
      </c>
      <c r="F22" s="407"/>
      <c r="G22" s="445">
        <v>1610.5</v>
      </c>
      <c r="H22" s="445">
        <v>1575.2</v>
      </c>
      <c r="I22" s="445">
        <v>1551.1</v>
      </c>
      <c r="J22" s="407">
        <v>-1.5</v>
      </c>
      <c r="K22" s="407"/>
      <c r="L22" s="445">
        <v>1721.4</v>
      </c>
      <c r="M22" s="445">
        <v>1716.3</v>
      </c>
      <c r="N22" s="445">
        <v>1666.5</v>
      </c>
      <c r="O22" s="405">
        <v>-2.9</v>
      </c>
      <c r="Q22" s="365"/>
      <c r="R22" s="365"/>
      <c r="S22" s="365"/>
      <c r="T22" s="365"/>
      <c r="U22" s="365"/>
      <c r="V22" s="365"/>
      <c r="W22" s="365"/>
      <c r="X22" s="365"/>
      <c r="Y22" s="365"/>
      <c r="Z22" s="365"/>
      <c r="AA22" s="365"/>
      <c r="AB22" s="365"/>
      <c r="AD22" s="446"/>
      <c r="AE22" s="446"/>
      <c r="AF22" s="446"/>
      <c r="AG22" s="446"/>
      <c r="AH22" s="446"/>
      <c r="AI22" s="446"/>
    </row>
    <row r="23" spans="1:35" s="412" customFormat="1" ht="20.100000000000001" customHeight="1">
      <c r="A23" s="433" t="s">
        <v>362</v>
      </c>
      <c r="B23" s="445">
        <v>1683.5</v>
      </c>
      <c r="C23" s="445">
        <v>1670</v>
      </c>
      <c r="D23" s="445">
        <v>1664.9</v>
      </c>
      <c r="E23" s="405">
        <v>-0.3</v>
      </c>
      <c r="F23" s="407"/>
      <c r="G23" s="445">
        <v>1651.7</v>
      </c>
      <c r="H23" s="445">
        <v>1640.1</v>
      </c>
      <c r="I23" s="445">
        <v>1641.8</v>
      </c>
      <c r="J23" s="407">
        <v>0.1</v>
      </c>
      <c r="K23" s="407"/>
      <c r="L23" s="445">
        <v>1756.5</v>
      </c>
      <c r="M23" s="445">
        <v>1742.5</v>
      </c>
      <c r="N23" s="445">
        <v>1711.1</v>
      </c>
      <c r="O23" s="405">
        <v>-1.8</v>
      </c>
      <c r="Q23" s="365"/>
      <c r="R23" s="365"/>
      <c r="S23" s="365"/>
      <c r="T23" s="365"/>
      <c r="U23" s="365"/>
      <c r="V23" s="365"/>
      <c r="W23" s="365"/>
      <c r="X23" s="365"/>
      <c r="Y23" s="365"/>
      <c r="Z23" s="365"/>
      <c r="AA23" s="365"/>
      <c r="AB23" s="365"/>
      <c r="AD23" s="446"/>
      <c r="AE23" s="446"/>
      <c r="AF23" s="446"/>
      <c r="AG23" s="446"/>
      <c r="AH23" s="446"/>
      <c r="AI23" s="446"/>
    </row>
    <row r="24" spans="1:35" s="412" customFormat="1" ht="30" customHeight="1">
      <c r="A24" s="433" t="s">
        <v>337</v>
      </c>
      <c r="B24" s="445">
        <v>1625.6</v>
      </c>
      <c r="C24" s="445">
        <v>1619.1</v>
      </c>
      <c r="D24" s="445">
        <v>1594.9</v>
      </c>
      <c r="E24" s="405">
        <v>-1.5</v>
      </c>
      <c r="F24" s="407"/>
      <c r="G24" s="445">
        <v>1450.8</v>
      </c>
      <c r="H24" s="445">
        <v>1393.5</v>
      </c>
      <c r="I24" s="445">
        <v>1293.5999999999999</v>
      </c>
      <c r="J24" s="407">
        <v>-7.2</v>
      </c>
      <c r="K24" s="407"/>
      <c r="L24" s="445">
        <v>1677.4</v>
      </c>
      <c r="M24" s="445">
        <v>1685.7</v>
      </c>
      <c r="N24" s="445">
        <v>1680.7</v>
      </c>
      <c r="O24" s="405">
        <v>-0.3</v>
      </c>
      <c r="Q24" s="365"/>
      <c r="R24" s="365"/>
      <c r="S24" s="365"/>
      <c r="T24" s="365"/>
      <c r="U24" s="365"/>
      <c r="V24" s="365"/>
      <c r="W24" s="365"/>
      <c r="X24" s="365"/>
      <c r="Y24" s="365"/>
      <c r="Z24" s="365"/>
      <c r="AA24" s="365"/>
      <c r="AB24" s="365"/>
      <c r="AD24" s="446"/>
      <c r="AE24" s="446"/>
      <c r="AF24" s="446"/>
      <c r="AG24" s="446"/>
      <c r="AH24" s="446"/>
      <c r="AI24" s="446"/>
    </row>
    <row r="25" spans="1:35" s="412" customFormat="1" ht="30" customHeight="1">
      <c r="A25" s="433" t="s">
        <v>338</v>
      </c>
      <c r="B25" s="445">
        <v>1604.1</v>
      </c>
      <c r="C25" s="445">
        <v>1597.8</v>
      </c>
      <c r="D25" s="445">
        <v>1561.2</v>
      </c>
      <c r="E25" s="405">
        <v>-2.2999999999999998</v>
      </c>
      <c r="F25" s="407"/>
      <c r="G25" s="445">
        <v>1529.5</v>
      </c>
      <c r="H25" s="445">
        <v>1509.7</v>
      </c>
      <c r="I25" s="445">
        <v>1503.6</v>
      </c>
      <c r="J25" s="407">
        <v>-0.4</v>
      </c>
      <c r="K25" s="407"/>
      <c r="L25" s="445">
        <v>1684.3</v>
      </c>
      <c r="M25" s="445">
        <v>1694.3</v>
      </c>
      <c r="N25" s="445">
        <v>1622.6</v>
      </c>
      <c r="O25" s="405">
        <v>-4.2</v>
      </c>
      <c r="Q25" s="365"/>
      <c r="R25" s="365"/>
      <c r="S25" s="365"/>
      <c r="T25" s="365"/>
      <c r="U25" s="365"/>
      <c r="V25" s="365"/>
      <c r="W25" s="365"/>
      <c r="X25" s="365"/>
      <c r="Y25" s="365"/>
      <c r="Z25" s="365"/>
      <c r="AA25" s="365"/>
      <c r="AB25" s="365"/>
      <c r="AD25" s="446"/>
      <c r="AE25" s="446"/>
      <c r="AF25" s="446"/>
      <c r="AG25" s="446"/>
      <c r="AH25" s="446"/>
      <c r="AI25" s="446"/>
    </row>
    <row r="26" spans="1:35" s="412" customFormat="1" ht="20.100000000000001" customHeight="1">
      <c r="A26" s="433" t="s">
        <v>313</v>
      </c>
      <c r="B26" s="445">
        <v>1662.4</v>
      </c>
      <c r="C26" s="445">
        <v>1662.4</v>
      </c>
      <c r="D26" s="445">
        <v>1614</v>
      </c>
      <c r="E26" s="405">
        <v>-2.9</v>
      </c>
      <c r="F26" s="407"/>
      <c r="G26" s="445">
        <v>1609.6</v>
      </c>
      <c r="H26" s="445">
        <v>1598.3</v>
      </c>
      <c r="I26" s="445">
        <v>1559.4</v>
      </c>
      <c r="J26" s="407">
        <v>-2.4</v>
      </c>
      <c r="K26" s="407"/>
      <c r="L26" s="445">
        <v>1721.8</v>
      </c>
      <c r="M26" s="445">
        <v>1733.9</v>
      </c>
      <c r="N26" s="445">
        <v>1668.4</v>
      </c>
      <c r="O26" s="405">
        <v>-3.8</v>
      </c>
      <c r="Q26" s="365"/>
      <c r="R26" s="365"/>
      <c r="S26" s="365"/>
      <c r="T26" s="365"/>
      <c r="U26" s="365"/>
      <c r="V26" s="365"/>
      <c r="W26" s="365"/>
      <c r="X26" s="365"/>
      <c r="Y26" s="365"/>
      <c r="Z26" s="365"/>
      <c r="AA26" s="365"/>
      <c r="AB26" s="365"/>
      <c r="AD26" s="446"/>
      <c r="AE26" s="446"/>
      <c r="AF26" s="446"/>
      <c r="AG26" s="446"/>
      <c r="AH26" s="446"/>
      <c r="AI26" s="446"/>
    </row>
    <row r="27" spans="1:35" s="412" customFormat="1" ht="10.15" customHeight="1">
      <c r="A27" s="433" t="s">
        <v>314</v>
      </c>
      <c r="B27" s="445">
        <v>1612</v>
      </c>
      <c r="C27" s="445">
        <v>1615.2</v>
      </c>
      <c r="D27" s="445">
        <v>1587.3</v>
      </c>
      <c r="E27" s="405">
        <v>-1.7</v>
      </c>
      <c r="F27" s="407"/>
      <c r="G27" s="445">
        <v>1555.7</v>
      </c>
      <c r="H27" s="445">
        <v>1549.3</v>
      </c>
      <c r="I27" s="445">
        <v>1525.4</v>
      </c>
      <c r="J27" s="407">
        <v>-1.5</v>
      </c>
      <c r="K27" s="407"/>
      <c r="L27" s="445">
        <v>1703.4</v>
      </c>
      <c r="M27" s="445">
        <v>1713.7</v>
      </c>
      <c r="N27" s="445">
        <v>1672.4</v>
      </c>
      <c r="O27" s="405">
        <v>-2.4</v>
      </c>
      <c r="Q27" s="365"/>
      <c r="R27" s="365"/>
      <c r="S27" s="365"/>
      <c r="T27" s="365"/>
      <c r="U27" s="365"/>
      <c r="V27" s="365"/>
      <c r="W27" s="365"/>
      <c r="X27" s="365"/>
      <c r="Y27" s="365"/>
      <c r="Z27" s="365"/>
      <c r="AA27" s="365"/>
      <c r="AB27" s="365"/>
      <c r="AD27" s="446"/>
      <c r="AE27" s="446"/>
      <c r="AF27" s="446"/>
      <c r="AG27" s="446"/>
      <c r="AH27" s="446"/>
      <c r="AI27" s="446"/>
    </row>
    <row r="28" spans="1:35" s="412" customFormat="1" ht="33.75" customHeight="1">
      <c r="A28" s="433" t="s">
        <v>339</v>
      </c>
      <c r="B28" s="445">
        <v>1633.4</v>
      </c>
      <c r="C28" s="445">
        <v>1627.1</v>
      </c>
      <c r="D28" s="445">
        <v>1574.9</v>
      </c>
      <c r="E28" s="405">
        <v>-3.2</v>
      </c>
      <c r="F28" s="407"/>
      <c r="G28" s="445">
        <v>1597.7</v>
      </c>
      <c r="H28" s="445">
        <v>1582.4</v>
      </c>
      <c r="I28" s="445">
        <v>1547</v>
      </c>
      <c r="J28" s="407">
        <v>-2.2000000000000002</v>
      </c>
      <c r="K28" s="407"/>
      <c r="L28" s="445">
        <v>1702.8</v>
      </c>
      <c r="M28" s="445">
        <v>1709.5</v>
      </c>
      <c r="N28" s="445">
        <v>1627.4</v>
      </c>
      <c r="O28" s="405">
        <v>-4.8</v>
      </c>
      <c r="Q28" s="365"/>
      <c r="R28" s="365"/>
      <c r="S28" s="365"/>
      <c r="T28" s="365"/>
      <c r="U28" s="365"/>
      <c r="V28" s="365"/>
      <c r="W28" s="365"/>
      <c r="X28" s="365"/>
      <c r="Y28" s="365"/>
      <c r="Z28" s="365"/>
      <c r="AA28" s="365"/>
      <c r="AB28" s="365"/>
      <c r="AD28" s="446"/>
      <c r="AE28" s="446"/>
      <c r="AF28" s="446"/>
      <c r="AG28" s="446"/>
      <c r="AH28" s="446"/>
      <c r="AI28" s="446"/>
    </row>
    <row r="29" spans="1:35" s="412" customFormat="1" ht="20.100000000000001" customHeight="1">
      <c r="A29" s="366" t="s">
        <v>270</v>
      </c>
      <c r="B29" s="445">
        <v>1692</v>
      </c>
      <c r="C29" s="445">
        <v>1688.6</v>
      </c>
      <c r="D29" s="445">
        <v>1683.6</v>
      </c>
      <c r="E29" s="405">
        <v>-0.3</v>
      </c>
      <c r="F29" s="407"/>
      <c r="G29" s="445">
        <v>1788.3</v>
      </c>
      <c r="H29" s="445">
        <v>1797</v>
      </c>
      <c r="I29" s="445">
        <v>1753.6</v>
      </c>
      <c r="J29" s="407">
        <v>-2.4</v>
      </c>
      <c r="K29" s="407"/>
      <c r="L29" s="445">
        <v>1643.7</v>
      </c>
      <c r="M29" s="445">
        <v>1634</v>
      </c>
      <c r="N29" s="445">
        <v>1647</v>
      </c>
      <c r="O29" s="405">
        <v>0.8</v>
      </c>
      <c r="Q29" s="365"/>
      <c r="R29" s="365"/>
      <c r="S29" s="365"/>
      <c r="T29" s="365"/>
      <c r="U29" s="365"/>
      <c r="V29" s="365"/>
      <c r="W29" s="365"/>
      <c r="X29" s="365"/>
      <c r="Y29" s="365"/>
      <c r="Z29" s="365"/>
      <c r="AA29" s="365"/>
      <c r="AB29" s="365"/>
      <c r="AD29" s="446"/>
      <c r="AE29" s="446"/>
      <c r="AF29" s="446"/>
      <c r="AG29" s="446"/>
      <c r="AH29" s="446"/>
      <c r="AI29" s="446"/>
    </row>
    <row r="30" spans="1:35" s="412" customFormat="1" ht="20.100000000000001" customHeight="1">
      <c r="A30" s="366" t="s">
        <v>316</v>
      </c>
      <c r="B30" s="445">
        <v>1647.9</v>
      </c>
      <c r="C30" s="445">
        <v>1647.9</v>
      </c>
      <c r="D30" s="445">
        <v>1623.7</v>
      </c>
      <c r="E30" s="405">
        <v>-1.5</v>
      </c>
      <c r="F30" s="407"/>
      <c r="G30" s="445">
        <v>1649</v>
      </c>
      <c r="H30" s="445">
        <v>1647.4</v>
      </c>
      <c r="I30" s="445">
        <v>1617</v>
      </c>
      <c r="J30" s="407">
        <v>-1.8</v>
      </c>
      <c r="K30" s="407"/>
      <c r="L30" s="445">
        <v>1648.9</v>
      </c>
      <c r="M30" s="445">
        <v>1645.7</v>
      </c>
      <c r="N30" s="445">
        <v>1639.2</v>
      </c>
      <c r="O30" s="405">
        <v>-0.4</v>
      </c>
      <c r="Q30" s="365"/>
      <c r="R30" s="365"/>
      <c r="S30" s="365"/>
      <c r="T30" s="365"/>
      <c r="U30" s="365"/>
      <c r="V30" s="365"/>
      <c r="W30" s="365"/>
      <c r="X30" s="365"/>
      <c r="Y30" s="365"/>
      <c r="Z30" s="365"/>
      <c r="AA30" s="365"/>
      <c r="AB30" s="365"/>
      <c r="AD30" s="446"/>
      <c r="AE30" s="446"/>
      <c r="AF30" s="446"/>
      <c r="AG30" s="446"/>
      <c r="AH30" s="446"/>
      <c r="AI30" s="446"/>
    </row>
    <row r="31" spans="1:35" s="412" customFormat="1" ht="10.15" customHeight="1">
      <c r="A31" s="366" t="s">
        <v>182</v>
      </c>
      <c r="B31" s="445">
        <v>1711.4</v>
      </c>
      <c r="C31" s="445">
        <v>1696.5</v>
      </c>
      <c r="D31" s="445">
        <v>1713</v>
      </c>
      <c r="E31" s="405">
        <v>1</v>
      </c>
      <c r="F31" s="407"/>
      <c r="G31" s="445">
        <v>1765.9</v>
      </c>
      <c r="H31" s="445">
        <v>1748.5</v>
      </c>
      <c r="I31" s="445">
        <v>1734.5</v>
      </c>
      <c r="J31" s="407">
        <v>-0.8</v>
      </c>
      <c r="K31" s="407"/>
      <c r="L31" s="445">
        <v>1660.5</v>
      </c>
      <c r="M31" s="445">
        <v>1643.1</v>
      </c>
      <c r="N31" s="445">
        <v>1692.2</v>
      </c>
      <c r="O31" s="405">
        <v>3</v>
      </c>
      <c r="Q31" s="365"/>
      <c r="R31" s="365"/>
      <c r="S31" s="365"/>
      <c r="T31" s="365"/>
      <c r="U31" s="365"/>
      <c r="V31" s="365"/>
      <c r="W31" s="365"/>
      <c r="X31" s="365"/>
      <c r="Y31" s="365"/>
      <c r="Z31" s="365"/>
      <c r="AA31" s="365"/>
      <c r="AB31" s="365"/>
      <c r="AD31" s="446"/>
      <c r="AE31" s="446"/>
      <c r="AF31" s="446"/>
      <c r="AG31" s="446"/>
      <c r="AH31" s="446"/>
      <c r="AI31" s="446"/>
    </row>
    <row r="32" spans="1:35" s="24" customFormat="1" ht="3" customHeight="1">
      <c r="A32" s="4"/>
      <c r="B32" s="293"/>
      <c r="C32" s="293"/>
      <c r="D32" s="293"/>
      <c r="E32" s="510"/>
      <c r="F32" s="332"/>
      <c r="G32" s="293"/>
      <c r="H32" s="293"/>
      <c r="I32" s="293"/>
      <c r="J32" s="332"/>
      <c r="K32" s="332"/>
      <c r="L32" s="293"/>
      <c r="M32" s="293"/>
      <c r="N32" s="293"/>
      <c r="O32" s="510"/>
      <c r="Q32" s="511"/>
      <c r="R32" s="511"/>
      <c r="S32" s="511"/>
      <c r="T32" s="511"/>
      <c r="U32" s="511"/>
      <c r="V32" s="511"/>
      <c r="W32" s="511"/>
      <c r="X32" s="511"/>
      <c r="Y32" s="511"/>
      <c r="Z32" s="511"/>
      <c r="AA32" s="511"/>
      <c r="AB32" s="511"/>
      <c r="AD32" s="512"/>
      <c r="AE32" s="512"/>
      <c r="AF32" s="512"/>
      <c r="AG32" s="512"/>
      <c r="AH32" s="512"/>
      <c r="AI32" s="512"/>
    </row>
    <row r="33" spans="1:35" s="412" customFormat="1" ht="10.15" customHeight="1">
      <c r="A33" s="366" t="s">
        <v>363</v>
      </c>
      <c r="B33" s="445">
        <v>1451</v>
      </c>
      <c r="C33" s="445">
        <v>1459.7</v>
      </c>
      <c r="D33" s="445">
        <v>1398.9</v>
      </c>
      <c r="E33" s="405">
        <v>-4.2</v>
      </c>
      <c r="F33" s="407"/>
      <c r="G33" s="445">
        <v>1362</v>
      </c>
      <c r="H33" s="445">
        <v>1371.6</v>
      </c>
      <c r="I33" s="445">
        <v>1296.5999999999999</v>
      </c>
      <c r="J33" s="407">
        <v>-5.5</v>
      </c>
      <c r="K33" s="407"/>
      <c r="L33" s="445">
        <v>1496.8</v>
      </c>
      <c r="M33" s="445">
        <v>1504.3</v>
      </c>
      <c r="N33" s="445">
        <v>1450.8</v>
      </c>
      <c r="O33" s="405">
        <v>-3.6</v>
      </c>
      <c r="Q33" s="365"/>
      <c r="R33" s="365"/>
      <c r="S33" s="365"/>
      <c r="T33" s="365"/>
      <c r="U33" s="365"/>
      <c r="V33" s="365"/>
      <c r="W33" s="365"/>
      <c r="X33" s="365"/>
      <c r="Y33" s="365"/>
      <c r="Z33" s="365"/>
      <c r="AA33" s="365"/>
      <c r="AB33" s="365"/>
      <c r="AD33" s="446"/>
      <c r="AE33" s="446"/>
      <c r="AF33" s="446"/>
      <c r="AG33" s="446"/>
      <c r="AH33" s="446"/>
      <c r="AI33" s="446"/>
    </row>
    <row r="34" spans="1:35" s="412" customFormat="1" ht="21" customHeight="1">
      <c r="A34" s="431" t="s">
        <v>364</v>
      </c>
      <c r="B34" s="447">
        <v>1459.2</v>
      </c>
      <c r="C34" s="447">
        <v>1466.5</v>
      </c>
      <c r="D34" s="447">
        <v>1406.9</v>
      </c>
      <c r="E34" s="409">
        <v>-4.0999999999999996</v>
      </c>
      <c r="F34" s="411"/>
      <c r="G34" s="447">
        <v>1363.1</v>
      </c>
      <c r="H34" s="447">
        <v>1374.1</v>
      </c>
      <c r="I34" s="447">
        <v>1297.4000000000001</v>
      </c>
      <c r="J34" s="411">
        <v>-5.6</v>
      </c>
      <c r="K34" s="411"/>
      <c r="L34" s="447">
        <v>1504</v>
      </c>
      <c r="M34" s="447">
        <v>1511.5</v>
      </c>
      <c r="N34" s="447">
        <v>1459.3</v>
      </c>
      <c r="O34" s="409">
        <v>-3.5</v>
      </c>
      <c r="Q34" s="381"/>
      <c r="R34" s="381"/>
      <c r="S34" s="381"/>
      <c r="T34" s="381"/>
      <c r="U34" s="381"/>
      <c r="V34" s="381"/>
      <c r="W34" s="381"/>
      <c r="X34" s="381"/>
      <c r="Y34" s="381"/>
      <c r="Z34" s="381"/>
      <c r="AA34" s="381"/>
      <c r="AB34" s="381"/>
      <c r="AD34" s="448"/>
      <c r="AE34" s="448"/>
      <c r="AF34" s="448"/>
      <c r="AG34" s="448"/>
      <c r="AH34" s="448"/>
      <c r="AI34" s="448"/>
    </row>
    <row r="35" spans="1:35" s="412" customFormat="1" ht="20.100000000000001" customHeight="1">
      <c r="A35" s="366" t="s">
        <v>319</v>
      </c>
      <c r="B35" s="445">
        <v>1469.5</v>
      </c>
      <c r="C35" s="445">
        <v>1471</v>
      </c>
      <c r="D35" s="445">
        <v>1415.6</v>
      </c>
      <c r="E35" s="405">
        <v>-3.8</v>
      </c>
      <c r="F35" s="407"/>
      <c r="G35" s="445">
        <v>1480.9</v>
      </c>
      <c r="H35" s="445">
        <v>1462</v>
      </c>
      <c r="I35" s="445">
        <v>1408.1</v>
      </c>
      <c r="J35" s="407">
        <v>-3.7</v>
      </c>
      <c r="K35" s="407"/>
      <c r="L35" s="445">
        <v>1466.6</v>
      </c>
      <c r="M35" s="445">
        <v>1472.5</v>
      </c>
      <c r="N35" s="445">
        <v>1418.6</v>
      </c>
      <c r="O35" s="405">
        <v>-3.7</v>
      </c>
      <c r="Q35" s="365"/>
      <c r="R35" s="365"/>
      <c r="S35" s="365"/>
      <c r="T35" s="365"/>
      <c r="U35" s="365"/>
      <c r="V35" s="365"/>
      <c r="W35" s="365"/>
      <c r="X35" s="365"/>
      <c r="Y35" s="365"/>
      <c r="Z35" s="365"/>
      <c r="AA35" s="365"/>
      <c r="AB35" s="365"/>
      <c r="AD35" s="446"/>
      <c r="AE35" s="446"/>
      <c r="AF35" s="446"/>
      <c r="AG35" s="446"/>
      <c r="AH35" s="446"/>
      <c r="AI35" s="446"/>
    </row>
    <row r="36" spans="1:35" s="412" customFormat="1" ht="10.15" customHeight="1">
      <c r="A36" s="366" t="s">
        <v>320</v>
      </c>
      <c r="B36" s="445">
        <v>1595.1</v>
      </c>
      <c r="C36" s="445">
        <v>1612.3</v>
      </c>
      <c r="D36" s="445">
        <v>1512</v>
      </c>
      <c r="E36" s="405">
        <v>-6.2</v>
      </c>
      <c r="F36" s="407"/>
      <c r="G36" s="445">
        <v>1775.3</v>
      </c>
      <c r="H36" s="445">
        <v>1768.3</v>
      </c>
      <c r="I36" s="445">
        <v>1667.2</v>
      </c>
      <c r="J36" s="407">
        <v>-5.7</v>
      </c>
      <c r="K36" s="407"/>
      <c r="L36" s="445">
        <v>1503.6</v>
      </c>
      <c r="M36" s="445">
        <v>1528.7</v>
      </c>
      <c r="N36" s="445">
        <v>1428.1</v>
      </c>
      <c r="O36" s="405">
        <v>-6.6</v>
      </c>
      <c r="Q36" s="365"/>
      <c r="R36" s="365"/>
      <c r="S36" s="365"/>
      <c r="T36" s="365"/>
      <c r="U36" s="365"/>
      <c r="V36" s="365"/>
      <c r="W36" s="365"/>
      <c r="X36" s="365"/>
      <c r="Y36" s="365"/>
      <c r="Z36" s="365"/>
      <c r="AA36" s="365"/>
      <c r="AB36" s="365"/>
      <c r="AD36" s="446"/>
      <c r="AE36" s="446"/>
      <c r="AF36" s="446"/>
      <c r="AG36" s="446"/>
      <c r="AH36" s="446"/>
      <c r="AI36" s="446"/>
    </row>
    <row r="37" spans="1:35" s="412" customFormat="1" ht="13.35" customHeight="1">
      <c r="A37" s="366" t="s">
        <v>276</v>
      </c>
      <c r="B37" s="445">
        <v>1070.9000000000001</v>
      </c>
      <c r="C37" s="445">
        <v>1063.0999999999999</v>
      </c>
      <c r="D37" s="445">
        <v>831.8</v>
      </c>
      <c r="E37" s="405">
        <v>-21.8</v>
      </c>
      <c r="F37" s="407"/>
      <c r="G37" s="445">
        <v>1022.9</v>
      </c>
      <c r="H37" s="445">
        <v>1014.3</v>
      </c>
      <c r="I37" s="445">
        <v>775.3</v>
      </c>
      <c r="J37" s="407">
        <v>-23.6</v>
      </c>
      <c r="K37" s="407"/>
      <c r="L37" s="445">
        <v>1454.8</v>
      </c>
      <c r="M37" s="445">
        <v>1438.7</v>
      </c>
      <c r="N37" s="445">
        <v>1299.7</v>
      </c>
      <c r="O37" s="405">
        <v>-9.6999999999999993</v>
      </c>
      <c r="Q37" s="365"/>
      <c r="R37" s="365"/>
      <c r="S37" s="365"/>
      <c r="T37" s="365"/>
      <c r="U37" s="365"/>
      <c r="V37" s="365"/>
      <c r="W37" s="365"/>
      <c r="X37" s="365"/>
      <c r="Y37" s="365"/>
      <c r="Z37" s="365"/>
      <c r="AA37" s="365"/>
      <c r="AB37" s="365"/>
      <c r="AD37" s="446"/>
      <c r="AE37" s="446"/>
      <c r="AF37" s="446"/>
      <c r="AG37" s="446"/>
      <c r="AH37" s="446"/>
      <c r="AI37" s="446"/>
    </row>
    <row r="38" spans="1:35" s="412" customFormat="1" ht="10.15" customHeight="1">
      <c r="A38" s="366" t="s">
        <v>277</v>
      </c>
      <c r="B38" s="445">
        <v>1604.5</v>
      </c>
      <c r="C38" s="445">
        <v>1596.5</v>
      </c>
      <c r="D38" s="445">
        <v>1617.3</v>
      </c>
      <c r="E38" s="405">
        <v>1.3</v>
      </c>
      <c r="F38" s="407"/>
      <c r="G38" s="445">
        <v>1793.1</v>
      </c>
      <c r="H38" s="445">
        <v>1805.2</v>
      </c>
      <c r="I38" s="445">
        <v>1831</v>
      </c>
      <c r="J38" s="407">
        <v>1.4</v>
      </c>
      <c r="K38" s="407"/>
      <c r="L38" s="445">
        <v>1600.2</v>
      </c>
      <c r="M38" s="445">
        <v>1589.1</v>
      </c>
      <c r="N38" s="445">
        <v>1609.8</v>
      </c>
      <c r="O38" s="405">
        <v>1.3</v>
      </c>
      <c r="Q38" s="365"/>
      <c r="R38" s="365"/>
      <c r="S38" s="365"/>
      <c r="T38" s="365"/>
      <c r="U38" s="365"/>
      <c r="V38" s="365"/>
      <c r="W38" s="365"/>
      <c r="X38" s="365"/>
      <c r="Y38" s="365"/>
      <c r="Z38" s="365"/>
      <c r="AA38" s="365"/>
      <c r="AB38" s="365"/>
      <c r="AD38" s="446"/>
      <c r="AE38" s="446"/>
      <c r="AF38" s="446"/>
      <c r="AG38" s="446"/>
      <c r="AH38" s="446"/>
      <c r="AI38" s="446"/>
    </row>
    <row r="39" spans="1:35" s="412" customFormat="1" ht="10.15" customHeight="1">
      <c r="A39" s="366" t="s">
        <v>278</v>
      </c>
      <c r="B39" s="445">
        <v>1510</v>
      </c>
      <c r="C39" s="445">
        <v>1513</v>
      </c>
      <c r="D39" s="445">
        <v>1440.9</v>
      </c>
      <c r="E39" s="405">
        <v>-4.8</v>
      </c>
      <c r="F39" s="407"/>
      <c r="G39" s="445">
        <v>1523.1</v>
      </c>
      <c r="H39" s="445">
        <v>1614.5</v>
      </c>
      <c r="I39" s="445">
        <v>1376.8</v>
      </c>
      <c r="J39" s="407">
        <v>-14.7</v>
      </c>
      <c r="K39" s="407"/>
      <c r="L39" s="445">
        <v>1510.2</v>
      </c>
      <c r="M39" s="445">
        <v>1511.7</v>
      </c>
      <c r="N39" s="445">
        <v>1441.2</v>
      </c>
      <c r="O39" s="405">
        <v>-4.7</v>
      </c>
      <c r="Q39" s="365"/>
      <c r="R39" s="365"/>
      <c r="S39" s="365"/>
      <c r="T39" s="365"/>
      <c r="U39" s="365"/>
      <c r="V39" s="365"/>
      <c r="W39" s="365"/>
      <c r="X39" s="365"/>
      <c r="Y39" s="365"/>
      <c r="Z39" s="365"/>
      <c r="AA39" s="365"/>
      <c r="AB39" s="365"/>
      <c r="AD39" s="446"/>
      <c r="AE39" s="446"/>
      <c r="AF39" s="446"/>
      <c r="AG39" s="446"/>
      <c r="AH39" s="446"/>
      <c r="AI39" s="446"/>
    </row>
    <row r="40" spans="1:35" s="376" customFormat="1" ht="10.15" customHeight="1">
      <c r="A40" s="392" t="s">
        <v>365</v>
      </c>
      <c r="B40" s="445">
        <v>1375.9</v>
      </c>
      <c r="C40" s="445">
        <v>1460.9</v>
      </c>
      <c r="D40" s="445">
        <v>1478.5</v>
      </c>
      <c r="E40" s="405">
        <v>1.2</v>
      </c>
      <c r="F40" s="407"/>
      <c r="G40" s="445">
        <v>1368.4</v>
      </c>
      <c r="H40" s="445">
        <v>1477.1</v>
      </c>
      <c r="I40" s="445">
        <v>1421.5</v>
      </c>
      <c r="J40" s="407">
        <v>-3.8</v>
      </c>
      <c r="K40" s="407"/>
      <c r="L40" s="445">
        <v>1398.3</v>
      </c>
      <c r="M40" s="445">
        <v>1418.8</v>
      </c>
      <c r="N40" s="445">
        <v>1657.5</v>
      </c>
      <c r="O40" s="405">
        <v>16.8</v>
      </c>
      <c r="Q40" s="365"/>
      <c r="R40" s="365"/>
      <c r="S40" s="365"/>
      <c r="T40" s="365"/>
      <c r="U40" s="365"/>
      <c r="V40" s="365"/>
      <c r="W40" s="365"/>
      <c r="X40" s="365"/>
      <c r="Y40" s="365"/>
      <c r="Z40" s="365"/>
      <c r="AA40" s="365"/>
      <c r="AB40" s="365"/>
      <c r="AD40" s="446"/>
      <c r="AE40" s="446"/>
      <c r="AF40" s="446"/>
      <c r="AG40" s="446"/>
      <c r="AH40" s="446"/>
      <c r="AI40" s="446"/>
    </row>
    <row r="41" spans="1:35" s="376" customFormat="1" ht="10.15" customHeight="1">
      <c r="A41" s="392" t="s">
        <v>281</v>
      </c>
      <c r="B41" s="445">
        <v>1468.4</v>
      </c>
      <c r="C41" s="445">
        <v>1525.8</v>
      </c>
      <c r="D41" s="445">
        <v>1514.9</v>
      </c>
      <c r="E41" s="405">
        <v>-0.7</v>
      </c>
      <c r="F41" s="407"/>
      <c r="G41" s="445">
        <v>786.4</v>
      </c>
      <c r="H41" s="445">
        <v>923</v>
      </c>
      <c r="I41" s="445">
        <v>856</v>
      </c>
      <c r="J41" s="407">
        <v>-7.3</v>
      </c>
      <c r="K41" s="407"/>
      <c r="L41" s="445">
        <v>1728.2</v>
      </c>
      <c r="M41" s="445">
        <v>1754.1</v>
      </c>
      <c r="N41" s="445">
        <v>1752.5</v>
      </c>
      <c r="O41" s="405">
        <v>-0.1</v>
      </c>
      <c r="Q41" s="365"/>
      <c r="R41" s="365"/>
      <c r="S41" s="365"/>
      <c r="T41" s="365"/>
      <c r="U41" s="365"/>
      <c r="V41" s="365"/>
      <c r="W41" s="365"/>
      <c r="X41" s="365"/>
      <c r="Y41" s="365"/>
      <c r="Z41" s="365"/>
      <c r="AA41" s="365"/>
      <c r="AB41" s="365"/>
      <c r="AD41" s="446"/>
      <c r="AE41" s="446"/>
      <c r="AF41" s="446"/>
      <c r="AG41" s="446"/>
      <c r="AH41" s="446"/>
      <c r="AI41" s="446"/>
    </row>
    <row r="42" spans="1:35" s="412" customFormat="1" ht="20.100000000000001" customHeight="1">
      <c r="A42" s="366" t="s">
        <v>282</v>
      </c>
      <c r="B42" s="445">
        <v>1275.9000000000001</v>
      </c>
      <c r="C42" s="445">
        <v>1297.2</v>
      </c>
      <c r="D42" s="445">
        <v>1285.9000000000001</v>
      </c>
      <c r="E42" s="405">
        <v>-0.9</v>
      </c>
      <c r="F42" s="407"/>
      <c r="G42" s="445">
        <v>1271.8</v>
      </c>
      <c r="H42" s="445">
        <v>1299</v>
      </c>
      <c r="I42" s="445">
        <v>1284.2</v>
      </c>
      <c r="J42" s="407">
        <v>-1.1000000000000001</v>
      </c>
      <c r="K42" s="407"/>
      <c r="L42" s="445">
        <v>1286.5999999999999</v>
      </c>
      <c r="M42" s="445">
        <v>1293.0999999999999</v>
      </c>
      <c r="N42" s="445">
        <v>1291.8</v>
      </c>
      <c r="O42" s="405">
        <v>-0.1</v>
      </c>
      <c r="Q42" s="365"/>
      <c r="R42" s="365"/>
      <c r="S42" s="365"/>
      <c r="T42" s="365"/>
      <c r="U42" s="365"/>
      <c r="V42" s="365"/>
      <c r="W42" s="365"/>
      <c r="X42" s="365"/>
      <c r="Y42" s="365"/>
      <c r="Z42" s="365"/>
      <c r="AA42" s="365"/>
      <c r="AB42" s="365"/>
      <c r="AD42" s="446"/>
      <c r="AE42" s="446"/>
      <c r="AF42" s="446"/>
      <c r="AG42" s="446"/>
      <c r="AH42" s="446"/>
      <c r="AI42" s="446"/>
    </row>
    <row r="43" spans="1:35" s="383" customFormat="1" ht="26.45" customHeight="1">
      <c r="A43" s="379" t="s">
        <v>322</v>
      </c>
      <c r="B43" s="447">
        <v>1366.4</v>
      </c>
      <c r="C43" s="447">
        <v>1371.9</v>
      </c>
      <c r="D43" s="447">
        <v>1313.3</v>
      </c>
      <c r="E43" s="409">
        <v>-4.3</v>
      </c>
      <c r="F43" s="411"/>
      <c r="G43" s="447">
        <v>1356.2</v>
      </c>
      <c r="H43" s="447">
        <v>1353.6</v>
      </c>
      <c r="I43" s="447">
        <v>1291.9000000000001</v>
      </c>
      <c r="J43" s="411">
        <v>-4.5999999999999996</v>
      </c>
      <c r="K43" s="411"/>
      <c r="L43" s="447">
        <v>1377.8</v>
      </c>
      <c r="M43" s="447">
        <v>1390.6</v>
      </c>
      <c r="N43" s="447">
        <v>1334</v>
      </c>
      <c r="O43" s="409">
        <v>-4.0999999999999996</v>
      </c>
      <c r="P43" s="449"/>
      <c r="Q43" s="381"/>
      <c r="R43" s="381"/>
      <c r="S43" s="381"/>
      <c r="T43" s="381"/>
      <c r="U43" s="381"/>
      <c r="V43" s="381"/>
      <c r="W43" s="381"/>
      <c r="X43" s="381"/>
      <c r="Y43" s="381"/>
      <c r="Z43" s="381"/>
      <c r="AA43" s="381"/>
      <c r="AB43" s="381"/>
      <c r="AD43" s="448"/>
      <c r="AE43" s="448"/>
      <c r="AF43" s="448"/>
      <c r="AG43" s="448"/>
      <c r="AH43" s="448"/>
      <c r="AI43" s="448"/>
    </row>
    <row r="44" spans="1:35" s="412" customFormat="1" ht="18" customHeight="1">
      <c r="A44" s="366" t="s">
        <v>323</v>
      </c>
      <c r="B44" s="445">
        <v>1374.8</v>
      </c>
      <c r="C44" s="445">
        <v>1377.5</v>
      </c>
      <c r="D44" s="445">
        <v>1316.6</v>
      </c>
      <c r="E44" s="405">
        <v>-4.4000000000000004</v>
      </c>
      <c r="F44" s="407"/>
      <c r="G44" s="445">
        <v>1345.6</v>
      </c>
      <c r="H44" s="445">
        <v>1343</v>
      </c>
      <c r="I44" s="445">
        <v>1280.8</v>
      </c>
      <c r="J44" s="407">
        <v>-4.5999999999999996</v>
      </c>
      <c r="K44" s="407"/>
      <c r="L44" s="445">
        <v>1406.3</v>
      </c>
      <c r="M44" s="445">
        <v>1416.2</v>
      </c>
      <c r="N44" s="445">
        <v>1357.9</v>
      </c>
      <c r="O44" s="405">
        <v>-4.0999999999999996</v>
      </c>
      <c r="Q44" s="365"/>
      <c r="R44" s="365"/>
      <c r="S44" s="365"/>
      <c r="T44" s="365"/>
      <c r="U44" s="365"/>
      <c r="V44" s="365"/>
      <c r="W44" s="365"/>
      <c r="X44" s="365"/>
      <c r="Y44" s="365"/>
      <c r="Z44" s="365"/>
      <c r="AA44" s="365"/>
      <c r="AB44" s="365"/>
      <c r="AD44" s="446"/>
      <c r="AE44" s="446"/>
      <c r="AF44" s="446"/>
      <c r="AG44" s="446"/>
      <c r="AH44" s="446"/>
      <c r="AI44" s="446"/>
    </row>
    <row r="45" spans="1:35" s="412" customFormat="1" ht="21" customHeight="1">
      <c r="A45" s="389" t="s">
        <v>286</v>
      </c>
      <c r="B45" s="445">
        <v>1241</v>
      </c>
      <c r="C45" s="445">
        <v>1267.2</v>
      </c>
      <c r="D45" s="445">
        <v>1202.4000000000001</v>
      </c>
      <c r="E45" s="405">
        <v>-5.0999999999999996</v>
      </c>
      <c r="F45" s="407"/>
      <c r="G45" s="445">
        <v>1419</v>
      </c>
      <c r="H45" s="445">
        <v>1425</v>
      </c>
      <c r="I45" s="445">
        <v>1308.0999999999999</v>
      </c>
      <c r="J45" s="407">
        <v>-8.1999999999999993</v>
      </c>
      <c r="K45" s="407"/>
      <c r="L45" s="445">
        <v>1206.8</v>
      </c>
      <c r="M45" s="445">
        <v>1240.5999999999999</v>
      </c>
      <c r="N45" s="445">
        <v>1183.9000000000001</v>
      </c>
      <c r="O45" s="405">
        <v>-4.5999999999999996</v>
      </c>
      <c r="Q45" s="365"/>
      <c r="R45" s="365"/>
      <c r="S45" s="365"/>
      <c r="T45" s="365"/>
      <c r="U45" s="365"/>
      <c r="V45" s="365"/>
      <c r="W45" s="365"/>
      <c r="X45" s="365"/>
      <c r="Y45" s="365"/>
      <c r="Z45" s="365"/>
      <c r="AA45" s="365"/>
      <c r="AB45" s="365"/>
      <c r="AD45" s="446"/>
      <c r="AE45" s="446"/>
      <c r="AF45" s="446"/>
      <c r="AG45" s="446"/>
      <c r="AH45" s="446"/>
      <c r="AI45" s="446"/>
    </row>
    <row r="46" spans="1:35" s="412" customFormat="1" ht="10.15" customHeight="1">
      <c r="A46" s="358" t="s">
        <v>287</v>
      </c>
      <c r="B46" s="445">
        <v>1517.6</v>
      </c>
      <c r="C46" s="445">
        <v>1528.3</v>
      </c>
      <c r="D46" s="445">
        <v>1452.2</v>
      </c>
      <c r="E46" s="405">
        <v>-5</v>
      </c>
      <c r="F46" s="407"/>
      <c r="G46" s="445">
        <v>1493.4</v>
      </c>
      <c r="H46" s="445">
        <v>1508.4</v>
      </c>
      <c r="I46" s="445">
        <v>1485.9</v>
      </c>
      <c r="J46" s="407">
        <v>-1.5</v>
      </c>
      <c r="K46" s="407"/>
      <c r="L46" s="445">
        <v>1583.3</v>
      </c>
      <c r="M46" s="445">
        <v>1581.7</v>
      </c>
      <c r="N46" s="445">
        <v>1363.4</v>
      </c>
      <c r="O46" s="405">
        <v>-13.8</v>
      </c>
      <c r="Q46" s="365"/>
      <c r="R46" s="365"/>
      <c r="S46" s="365"/>
      <c r="T46" s="365"/>
      <c r="U46" s="365"/>
      <c r="V46" s="365"/>
      <c r="W46" s="365"/>
      <c r="X46" s="365"/>
      <c r="Y46" s="365"/>
      <c r="Z46" s="365"/>
      <c r="AA46" s="365"/>
      <c r="AB46" s="365"/>
      <c r="AD46" s="446"/>
      <c r="AE46" s="446"/>
      <c r="AF46" s="446"/>
      <c r="AG46" s="446"/>
      <c r="AH46" s="446"/>
      <c r="AI46" s="446"/>
    </row>
    <row r="47" spans="1:35" ht="3" customHeight="1">
      <c r="A47" s="450"/>
      <c r="B47" s="450"/>
      <c r="C47" s="450"/>
      <c r="D47" s="450"/>
      <c r="E47" s="450"/>
      <c r="F47" s="450"/>
      <c r="G47" s="450"/>
      <c r="H47" s="450"/>
      <c r="I47" s="450"/>
      <c r="J47" s="451"/>
      <c r="K47" s="452"/>
      <c r="L47" s="452"/>
      <c r="M47" s="452"/>
      <c r="N47" s="450"/>
      <c r="O47" s="450"/>
      <c r="Q47" s="365"/>
      <c r="R47" s="365"/>
      <c r="S47" s="365"/>
      <c r="T47" s="365"/>
      <c r="U47" s="365"/>
      <c r="V47" s="365"/>
      <c r="W47" s="365"/>
      <c r="X47" s="365"/>
      <c r="Y47" s="365"/>
      <c r="Z47" s="365"/>
      <c r="AA47" s="365"/>
      <c r="AB47" s="365"/>
      <c r="AD47" s="446"/>
      <c r="AE47" s="446"/>
      <c r="AF47" s="446"/>
      <c r="AG47" s="446"/>
      <c r="AH47" s="446"/>
      <c r="AI47" s="446"/>
    </row>
    <row r="48" spans="1:35" ht="3" customHeight="1">
      <c r="J48" s="453"/>
      <c r="K48" s="454"/>
      <c r="L48" s="454"/>
      <c r="M48" s="454"/>
      <c r="Q48" s="365"/>
      <c r="R48" s="365"/>
      <c r="S48" s="365"/>
      <c r="T48" s="365"/>
      <c r="U48" s="365"/>
      <c r="V48" s="365"/>
      <c r="W48" s="365"/>
      <c r="X48" s="365"/>
      <c r="Y48" s="365"/>
      <c r="Z48" s="365"/>
      <c r="AA48" s="365"/>
      <c r="AB48" s="365"/>
      <c r="AD48" s="446"/>
      <c r="AE48" s="446"/>
      <c r="AF48" s="446"/>
      <c r="AG48" s="446"/>
      <c r="AH48" s="446"/>
      <c r="AI48" s="446"/>
    </row>
    <row r="49" spans="1:35" s="376" customFormat="1" ht="10.15" customHeight="1">
      <c r="A49" s="358" t="s">
        <v>324</v>
      </c>
      <c r="B49" s="358"/>
      <c r="C49" s="374"/>
      <c r="D49" s="374"/>
      <c r="E49" s="374"/>
      <c r="H49" s="374"/>
      <c r="J49" s="455"/>
      <c r="K49" s="455"/>
      <c r="L49" s="455"/>
      <c r="M49" s="455"/>
      <c r="Q49" s="365"/>
      <c r="R49" s="365"/>
      <c r="S49" s="365"/>
      <c r="T49" s="365"/>
      <c r="U49" s="365"/>
      <c r="V49" s="365"/>
      <c r="W49" s="365"/>
      <c r="X49" s="365"/>
      <c r="Y49" s="365"/>
      <c r="Z49" s="365"/>
      <c r="AA49" s="365"/>
      <c r="AB49" s="365"/>
      <c r="AD49" s="446"/>
      <c r="AE49" s="446"/>
      <c r="AF49" s="446"/>
      <c r="AG49" s="446"/>
      <c r="AH49" s="446"/>
      <c r="AI49" s="446"/>
    </row>
    <row r="50" spans="1:35" s="376" customFormat="1" ht="10.15" customHeight="1">
      <c r="A50" s="374" t="s">
        <v>366</v>
      </c>
      <c r="B50" s="374"/>
      <c r="C50" s="374"/>
      <c r="D50" s="374"/>
      <c r="E50" s="374"/>
      <c r="H50" s="374"/>
      <c r="J50" s="455"/>
      <c r="K50" s="455"/>
      <c r="L50" s="455"/>
      <c r="M50" s="455"/>
      <c r="Q50" s="365"/>
      <c r="R50" s="365"/>
      <c r="S50" s="365"/>
      <c r="T50" s="365"/>
      <c r="U50" s="365"/>
      <c r="V50" s="365"/>
      <c r="W50" s="365"/>
      <c r="X50" s="365"/>
      <c r="Y50" s="365"/>
      <c r="Z50" s="365"/>
      <c r="AA50" s="365"/>
      <c r="AB50" s="365"/>
      <c r="AD50" s="446"/>
      <c r="AE50" s="446"/>
      <c r="AF50" s="446"/>
      <c r="AG50" s="446"/>
      <c r="AH50" s="446"/>
      <c r="AI50" s="446"/>
    </row>
    <row r="51" spans="1:35" ht="16.899999999999999" customHeight="1">
      <c r="A51" s="589" t="s">
        <v>367</v>
      </c>
      <c r="B51" s="589"/>
      <c r="C51" s="589"/>
      <c r="D51" s="589"/>
      <c r="E51" s="589"/>
      <c r="F51" s="589"/>
      <c r="G51" s="589"/>
      <c r="H51" s="589"/>
      <c r="I51" s="589"/>
      <c r="J51" s="589"/>
      <c r="K51" s="589"/>
      <c r="L51" s="589"/>
      <c r="M51" s="589"/>
      <c r="N51" s="589"/>
      <c r="O51" s="589"/>
      <c r="Q51" s="365"/>
      <c r="R51" s="365"/>
      <c r="S51" s="365"/>
      <c r="T51" s="365"/>
      <c r="U51" s="365"/>
      <c r="V51" s="365"/>
      <c r="W51" s="365"/>
      <c r="X51" s="365"/>
      <c r="Y51" s="365"/>
      <c r="Z51" s="365"/>
      <c r="AA51" s="365"/>
      <c r="AB51" s="365"/>
      <c r="AD51" s="446"/>
      <c r="AE51" s="446"/>
      <c r="AF51" s="446"/>
      <c r="AG51" s="446"/>
      <c r="AH51" s="446"/>
      <c r="AI51" s="446"/>
    </row>
    <row r="52" spans="1:35" ht="10.15" customHeight="1">
      <c r="A52" s="374" t="s">
        <v>368</v>
      </c>
      <c r="Q52" s="365"/>
      <c r="R52" s="365"/>
      <c r="S52" s="365"/>
      <c r="T52" s="365"/>
      <c r="U52" s="365"/>
      <c r="V52" s="365"/>
      <c r="W52" s="365"/>
      <c r="X52" s="365"/>
      <c r="Y52" s="365"/>
      <c r="Z52" s="365"/>
      <c r="AA52" s="365"/>
      <c r="AB52" s="365"/>
      <c r="AD52" s="446"/>
      <c r="AE52" s="446"/>
      <c r="AF52" s="446"/>
      <c r="AG52" s="446"/>
      <c r="AH52" s="446"/>
      <c r="AI52" s="446"/>
    </row>
    <row r="53" spans="1:35" ht="10.15" customHeight="1">
      <c r="A53" s="374" t="s">
        <v>369</v>
      </c>
      <c r="Q53" s="365"/>
      <c r="R53" s="365"/>
      <c r="S53" s="365"/>
      <c r="T53" s="365"/>
      <c r="U53" s="365"/>
      <c r="V53" s="365"/>
      <c r="W53" s="365"/>
      <c r="X53" s="365"/>
      <c r="Y53" s="365"/>
      <c r="Z53" s="365"/>
      <c r="AA53" s="365"/>
      <c r="AB53" s="365"/>
      <c r="AD53" s="446"/>
      <c r="AE53" s="446"/>
      <c r="AF53" s="446"/>
      <c r="AG53" s="446"/>
      <c r="AH53" s="446"/>
      <c r="AI53" s="446"/>
    </row>
    <row r="54" spans="1:35">
      <c r="A54" s="374"/>
      <c r="Q54" s="365"/>
      <c r="R54" s="365"/>
      <c r="S54" s="365"/>
      <c r="T54" s="365"/>
      <c r="U54" s="365"/>
      <c r="V54" s="365"/>
      <c r="W54" s="365"/>
      <c r="X54" s="365"/>
      <c r="Y54" s="365"/>
      <c r="Z54" s="365"/>
      <c r="AA54" s="365"/>
      <c r="AB54" s="365"/>
    </row>
    <row r="55" spans="1:35">
      <c r="Q55" s="365"/>
      <c r="R55" s="365"/>
      <c r="S55" s="365"/>
      <c r="T55" s="365"/>
      <c r="U55" s="365"/>
      <c r="V55" s="365"/>
      <c r="W55" s="365"/>
      <c r="X55" s="365"/>
      <c r="Y55" s="365"/>
      <c r="Z55" s="365"/>
      <c r="AA55" s="365"/>
      <c r="AB55" s="365"/>
    </row>
    <row r="56" spans="1:35">
      <c r="Q56" s="365"/>
      <c r="R56" s="365"/>
      <c r="S56" s="365"/>
      <c r="T56" s="365"/>
      <c r="U56" s="365"/>
      <c r="V56" s="365"/>
      <c r="W56" s="365"/>
      <c r="X56" s="365"/>
      <c r="Y56" s="365"/>
      <c r="Z56" s="365"/>
      <c r="AA56" s="365"/>
      <c r="AB56" s="365"/>
    </row>
  </sheetData>
  <mergeCells count="6">
    <mergeCell ref="A51:O51"/>
    <mergeCell ref="A5:O5"/>
    <mergeCell ref="A8:A9"/>
    <mergeCell ref="B8:E8"/>
    <mergeCell ref="G8:J8"/>
    <mergeCell ref="L8:O8"/>
  </mergeCells>
  <pageMargins left="0.59055118110236227" right="0.59055118110236227" top="0.78740157480314965" bottom="0.78740157480314965" header="0" footer="0"/>
  <pageSetup paperSize="9" scale="92" orientation="portrait"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Foglio23">
    <pageSetUpPr fitToPage="1"/>
  </sheetPr>
  <dimension ref="A1:T42"/>
  <sheetViews>
    <sheetView topLeftCell="A3" zoomScale="98" zoomScaleNormal="98" zoomScaleSheetLayoutView="146" workbookViewId="0">
      <selection activeCell="A4" sqref="A4"/>
    </sheetView>
  </sheetViews>
  <sheetFormatPr defaultColWidth="9.28515625" defaultRowHeight="12.6"/>
  <cols>
    <col min="1" max="1" width="38.7109375" style="3" customWidth="1"/>
    <col min="2" max="4" width="6.42578125" style="3" customWidth="1"/>
    <col min="5" max="5" width="0.7109375" style="3" customWidth="1"/>
    <col min="6" max="7" width="6.42578125" style="3" customWidth="1"/>
    <col min="8" max="8" width="0.7109375" style="3" customWidth="1"/>
    <col min="9" max="10" width="6.42578125" style="3" customWidth="1"/>
    <col min="11" max="14" width="9.28515625" style="3"/>
    <col min="15" max="15" width="1.5703125" style="3" customWidth="1"/>
    <col min="16" max="17" width="9.28515625" style="3"/>
    <col min="18" max="18" width="2" style="3" customWidth="1"/>
    <col min="19" max="16384" width="9.28515625" style="3"/>
  </cols>
  <sheetData>
    <row r="1" spans="1:20" s="5" customFormat="1" ht="12" customHeight="1">
      <c r="A1" s="2"/>
    </row>
    <row r="2" spans="1:20" s="5" customFormat="1" ht="12" customHeight="1">
      <c r="A2" s="2"/>
    </row>
    <row r="3" spans="1:20" s="5" customFormat="1" ht="25.35" customHeight="1">
      <c r="A3" s="19"/>
    </row>
    <row r="4" spans="1:20" s="2" customFormat="1" ht="12" customHeight="1">
      <c r="A4" s="352" t="s">
        <v>40</v>
      </c>
      <c r="B4" s="352"/>
      <c r="C4" s="352"/>
      <c r="D4" s="352"/>
      <c r="E4" s="352"/>
      <c r="F4" s="352"/>
      <c r="G4" s="352"/>
      <c r="H4" s="352"/>
      <c r="I4" s="352"/>
      <c r="J4" s="352"/>
    </row>
    <row r="5" spans="1:20" s="2" customFormat="1" ht="12" customHeight="1">
      <c r="A5" s="595" t="s">
        <v>370</v>
      </c>
      <c r="B5" s="595"/>
      <c r="C5" s="595"/>
      <c r="D5" s="595"/>
      <c r="E5" s="595"/>
      <c r="F5" s="595"/>
      <c r="G5" s="595"/>
    </row>
    <row r="6" spans="1:20" s="2" customFormat="1" ht="12" customHeight="1">
      <c r="A6" s="513" t="s">
        <v>33</v>
      </c>
      <c r="B6" s="352"/>
      <c r="C6" s="352"/>
      <c r="D6" s="352"/>
      <c r="E6" s="352"/>
      <c r="F6" s="352"/>
      <c r="G6" s="352"/>
      <c r="H6" s="352"/>
      <c r="I6" s="352"/>
      <c r="J6" s="352"/>
    </row>
    <row r="7" spans="1:20" s="1" customFormat="1" ht="6" customHeight="1"/>
    <row r="8" spans="1:20" ht="12" customHeight="1">
      <c r="A8" s="531" t="s">
        <v>295</v>
      </c>
      <c r="B8" s="522" t="s">
        <v>371</v>
      </c>
      <c r="C8" s="522"/>
      <c r="D8" s="522"/>
      <c r="E8" s="237"/>
      <c r="F8" s="522" t="s">
        <v>372</v>
      </c>
      <c r="G8" s="522"/>
      <c r="H8" s="237"/>
      <c r="I8" s="522" t="s">
        <v>373</v>
      </c>
      <c r="J8" s="522"/>
    </row>
    <row r="9" spans="1:20" ht="19.899999999999999" customHeight="1">
      <c r="A9" s="521"/>
      <c r="B9" s="336">
        <v>2018</v>
      </c>
      <c r="C9" s="336">
        <v>2019</v>
      </c>
      <c r="D9" s="336" t="s">
        <v>260</v>
      </c>
      <c r="E9" s="336">
        <v>2011</v>
      </c>
      <c r="F9" s="336" t="s">
        <v>263</v>
      </c>
      <c r="G9" s="336" t="s">
        <v>374</v>
      </c>
      <c r="H9" s="336">
        <v>2011</v>
      </c>
      <c r="I9" s="336" t="s">
        <v>263</v>
      </c>
      <c r="J9" s="336" t="s">
        <v>374</v>
      </c>
    </row>
    <row r="10" spans="1:20" ht="3" customHeight="1">
      <c r="A10" s="2"/>
      <c r="B10" s="338"/>
      <c r="C10" s="338"/>
      <c r="D10" s="338"/>
      <c r="E10" s="338"/>
      <c r="F10" s="79"/>
      <c r="G10" s="79"/>
      <c r="H10" s="338"/>
      <c r="I10" s="79"/>
      <c r="J10" s="79"/>
    </row>
    <row r="11" spans="1:20" s="84" customFormat="1" ht="10.35" customHeight="1">
      <c r="A11" s="10" t="s">
        <v>375</v>
      </c>
      <c r="B11" s="118">
        <v>12704.147999999999</v>
      </c>
      <c r="C11" s="118">
        <v>12958.429</v>
      </c>
      <c r="D11" s="118">
        <v>12755.966</v>
      </c>
      <c r="E11" s="117"/>
      <c r="F11" s="117">
        <v>254.28100000000086</v>
      </c>
      <c r="G11" s="117">
        <v>-202.46299999999974</v>
      </c>
      <c r="H11" s="105"/>
      <c r="I11" s="105">
        <v>2</v>
      </c>
      <c r="J11" s="105">
        <v>-1.6</v>
      </c>
      <c r="L11" s="118"/>
      <c r="M11" s="118"/>
      <c r="N11" s="118"/>
      <c r="P11" s="210"/>
      <c r="Q11" s="210"/>
      <c r="S11" s="213"/>
      <c r="T11" s="213"/>
    </row>
    <row r="12" spans="1:20" s="84" customFormat="1" ht="10.35" customHeight="1">
      <c r="A12" s="335" t="s">
        <v>300</v>
      </c>
      <c r="B12" s="119">
        <v>11597.709000000001</v>
      </c>
      <c r="C12" s="119">
        <v>11822.094999999999</v>
      </c>
      <c r="D12" s="119">
        <v>11638.485000000001</v>
      </c>
      <c r="E12" s="121"/>
      <c r="F12" s="121">
        <v>224.3859999999986</v>
      </c>
      <c r="G12" s="121">
        <v>-183.60999999999876</v>
      </c>
      <c r="H12" s="108"/>
      <c r="I12" s="108">
        <v>1.9</v>
      </c>
      <c r="J12" s="108">
        <v>-1.6</v>
      </c>
      <c r="L12" s="119"/>
      <c r="M12" s="119"/>
      <c r="N12" s="119"/>
      <c r="P12" s="211"/>
      <c r="Q12" s="211"/>
      <c r="S12" s="214"/>
      <c r="T12" s="214"/>
    </row>
    <row r="13" spans="1:20" s="71" customFormat="1" ht="3" customHeight="1">
      <c r="A13" s="2"/>
      <c r="B13" s="119"/>
      <c r="C13" s="119"/>
      <c r="D13" s="119"/>
      <c r="E13" s="121"/>
      <c r="F13" s="121"/>
      <c r="G13" s="121"/>
      <c r="H13" s="108"/>
      <c r="I13" s="108"/>
      <c r="J13" s="108"/>
      <c r="L13" s="119"/>
      <c r="M13" s="119"/>
      <c r="N13" s="119"/>
      <c r="P13" s="211"/>
      <c r="Q13" s="211"/>
      <c r="S13" s="214"/>
      <c r="T13" s="214"/>
    </row>
    <row r="14" spans="1:20" s="84" customFormat="1" ht="10.15" customHeight="1">
      <c r="A14" s="2" t="s">
        <v>267</v>
      </c>
      <c r="B14" s="119">
        <v>4442.7830000000004</v>
      </c>
      <c r="C14" s="119">
        <v>4508.6610000000001</v>
      </c>
      <c r="D14" s="119">
        <v>4508.7299999999996</v>
      </c>
      <c r="E14" s="121"/>
      <c r="F14" s="121">
        <v>65.877999999999702</v>
      </c>
      <c r="G14" s="121">
        <v>6.8999999999505235E-2</v>
      </c>
      <c r="H14" s="108"/>
      <c r="I14" s="108">
        <v>1.5</v>
      </c>
      <c r="J14" s="108">
        <v>0</v>
      </c>
      <c r="L14" s="119"/>
      <c r="M14" s="119"/>
      <c r="N14" s="119"/>
      <c r="P14" s="211"/>
      <c r="Q14" s="211"/>
      <c r="S14" s="214"/>
      <c r="T14" s="214"/>
    </row>
    <row r="15" spans="1:20" s="71" customFormat="1" ht="10.15" customHeight="1">
      <c r="A15" s="50" t="s">
        <v>376</v>
      </c>
      <c r="B15" s="118">
        <v>3611.8090000000002</v>
      </c>
      <c r="C15" s="118">
        <v>3651.1239999999998</v>
      </c>
      <c r="D15" s="118">
        <v>3628.21</v>
      </c>
      <c r="E15" s="117"/>
      <c r="F15" s="117">
        <v>39.3149999999996</v>
      </c>
      <c r="G15" s="117">
        <v>-22.91399999999976</v>
      </c>
      <c r="H15" s="105"/>
      <c r="I15" s="105">
        <v>1.1000000000000001</v>
      </c>
      <c r="J15" s="105">
        <v>-0.6</v>
      </c>
      <c r="L15" s="118"/>
      <c r="M15" s="118"/>
      <c r="N15" s="118"/>
      <c r="P15" s="210"/>
      <c r="Q15" s="210"/>
      <c r="S15" s="213"/>
      <c r="T15" s="213"/>
    </row>
    <row r="16" spans="1:20" s="71" customFormat="1" ht="10.15" customHeight="1">
      <c r="A16" s="2" t="s">
        <v>377</v>
      </c>
      <c r="B16" s="119">
        <v>18.709</v>
      </c>
      <c r="C16" s="119">
        <v>18.824000000000002</v>
      </c>
      <c r="D16" s="119">
        <v>18.687000000000001</v>
      </c>
      <c r="E16" s="121"/>
      <c r="F16" s="121">
        <v>0.11500000000000199</v>
      </c>
      <c r="G16" s="121">
        <v>-0.13700000000000045</v>
      </c>
      <c r="H16" s="108"/>
      <c r="I16" s="108">
        <v>0.6</v>
      </c>
      <c r="J16" s="108">
        <v>-0.7</v>
      </c>
      <c r="L16" s="119"/>
      <c r="M16" s="119"/>
      <c r="N16" s="119"/>
      <c r="P16" s="211"/>
      <c r="Q16" s="211"/>
      <c r="S16" s="214"/>
      <c r="T16" s="214"/>
    </row>
    <row r="17" spans="1:20" s="116" customFormat="1" ht="10.15" customHeight="1">
      <c r="A17" s="2" t="s">
        <v>378</v>
      </c>
      <c r="B17" s="322">
        <v>3319.8850000000002</v>
      </c>
      <c r="C17" s="322">
        <v>3353.991</v>
      </c>
      <c r="D17" s="322">
        <v>3328.5610000000001</v>
      </c>
      <c r="E17" s="323"/>
      <c r="F17" s="323">
        <v>34.105999999999767</v>
      </c>
      <c r="G17" s="121">
        <v>-25.429999999999836</v>
      </c>
      <c r="H17" s="108"/>
      <c r="I17" s="108">
        <v>1</v>
      </c>
      <c r="J17" s="108">
        <v>-0.8</v>
      </c>
      <c r="L17" s="119"/>
      <c r="M17" s="119"/>
      <c r="N17" s="119"/>
      <c r="P17" s="211"/>
      <c r="Q17" s="211"/>
      <c r="S17" s="214"/>
      <c r="T17" s="214"/>
    </row>
    <row r="18" spans="1:20" s="116" customFormat="1" ht="10.15" customHeight="1">
      <c r="A18" s="335" t="s">
        <v>379</v>
      </c>
      <c r="B18" s="119">
        <v>84.081000000000003</v>
      </c>
      <c r="C18" s="119">
        <v>83.433000000000007</v>
      </c>
      <c r="D18" s="119">
        <v>83.355000000000004</v>
      </c>
      <c r="E18" s="121"/>
      <c r="F18" s="121">
        <v>-0.64799999999999613</v>
      </c>
      <c r="G18" s="121">
        <v>-7.8000000000002956E-2</v>
      </c>
      <c r="H18" s="108"/>
      <c r="I18" s="108">
        <v>-0.8</v>
      </c>
      <c r="J18" s="108">
        <v>-0.1</v>
      </c>
      <c r="L18" s="119"/>
      <c r="M18" s="119"/>
      <c r="N18" s="119"/>
      <c r="P18" s="211"/>
      <c r="Q18" s="211"/>
      <c r="S18" s="214"/>
      <c r="T18" s="214"/>
    </row>
    <row r="19" spans="1:20" s="116" customFormat="1" ht="20.100000000000001" customHeight="1">
      <c r="A19" s="335" t="s">
        <v>380</v>
      </c>
      <c r="B19" s="119">
        <v>189.13399999999999</v>
      </c>
      <c r="C19" s="119">
        <v>194.87700000000001</v>
      </c>
      <c r="D19" s="119">
        <v>197.608</v>
      </c>
      <c r="E19" s="121"/>
      <c r="F19" s="121">
        <v>5.7430000000000234</v>
      </c>
      <c r="G19" s="121">
        <v>2.7309999999999945</v>
      </c>
      <c r="H19" s="108"/>
      <c r="I19" s="108">
        <v>3</v>
      </c>
      <c r="J19" s="108">
        <v>1.4</v>
      </c>
      <c r="L19" s="119"/>
      <c r="M19" s="119"/>
      <c r="N19" s="119"/>
      <c r="P19" s="211"/>
      <c r="Q19" s="211"/>
      <c r="S19" s="214"/>
      <c r="T19" s="214"/>
    </row>
    <row r="20" spans="1:20" s="71" customFormat="1" ht="10.15" customHeight="1">
      <c r="A20" s="50" t="s">
        <v>137</v>
      </c>
      <c r="B20" s="118">
        <v>830.97400000000005</v>
      </c>
      <c r="C20" s="118">
        <v>857.53700000000003</v>
      </c>
      <c r="D20" s="118">
        <v>880.51900000000001</v>
      </c>
      <c r="E20" s="117"/>
      <c r="F20" s="117">
        <v>26.562999999999988</v>
      </c>
      <c r="G20" s="117">
        <v>22.981999999999971</v>
      </c>
      <c r="H20" s="105"/>
      <c r="I20" s="105">
        <v>3.2</v>
      </c>
      <c r="J20" s="105">
        <v>2.7</v>
      </c>
      <c r="L20" s="118"/>
      <c r="M20" s="118"/>
      <c r="N20" s="118"/>
      <c r="P20" s="210"/>
      <c r="Q20" s="210"/>
      <c r="S20" s="213"/>
      <c r="T20" s="213"/>
    </row>
    <row r="21" spans="1:20" s="71" customFormat="1" ht="3" customHeight="1">
      <c r="A21" s="2"/>
      <c r="B21" s="119"/>
      <c r="C21" s="119"/>
      <c r="D21" s="119"/>
      <c r="E21" s="121"/>
      <c r="F21" s="121"/>
      <c r="G21" s="121"/>
      <c r="H21" s="108"/>
      <c r="I21" s="108"/>
      <c r="J21" s="108"/>
      <c r="L21" s="118"/>
      <c r="M21" s="118"/>
      <c r="N21" s="118"/>
      <c r="P21" s="210"/>
      <c r="Q21" s="210"/>
      <c r="S21" s="213"/>
      <c r="T21" s="213"/>
    </row>
    <row r="22" spans="1:20" s="84" customFormat="1" ht="10.15" customHeight="1">
      <c r="A22" s="2" t="s">
        <v>381</v>
      </c>
      <c r="B22" s="119">
        <v>8261.3649999999998</v>
      </c>
      <c r="C22" s="119">
        <v>8449.768</v>
      </c>
      <c r="D22" s="119">
        <v>8247.2369999999992</v>
      </c>
      <c r="E22" s="121"/>
      <c r="F22" s="121">
        <v>188.40300000000025</v>
      </c>
      <c r="G22" s="121">
        <v>-202.53100000000086</v>
      </c>
      <c r="H22" s="108"/>
      <c r="I22" s="108">
        <v>2.2999999999999998</v>
      </c>
      <c r="J22" s="108">
        <v>-2.4</v>
      </c>
      <c r="L22" s="119"/>
      <c r="M22" s="119"/>
      <c r="N22" s="119"/>
      <c r="P22" s="211"/>
      <c r="Q22" s="211"/>
      <c r="S22" s="214"/>
      <c r="T22" s="214"/>
    </row>
    <row r="23" spans="1:20" s="84" customFormat="1" ht="10.15" customHeight="1">
      <c r="A23" s="50" t="s">
        <v>382</v>
      </c>
      <c r="B23" s="118">
        <v>7154.9260000000004</v>
      </c>
      <c r="C23" s="118">
        <v>7313.4340000000002</v>
      </c>
      <c r="D23" s="118">
        <v>7129.7560000000003</v>
      </c>
      <c r="E23" s="117"/>
      <c r="F23" s="117">
        <v>158.50799999999981</v>
      </c>
      <c r="G23" s="117">
        <v>-183.67799999999988</v>
      </c>
      <c r="H23" s="105"/>
      <c r="I23" s="105">
        <v>2.2000000000000002</v>
      </c>
      <c r="J23" s="105">
        <v>-2.5</v>
      </c>
      <c r="L23" s="118"/>
      <c r="M23" s="118"/>
      <c r="N23" s="118"/>
      <c r="P23" s="210"/>
      <c r="Q23" s="210"/>
      <c r="S23" s="213"/>
      <c r="T23" s="213"/>
    </row>
    <row r="24" spans="1:20" s="71" customFormat="1" ht="10.35" customHeight="1">
      <c r="A24" s="335" t="s">
        <v>274</v>
      </c>
      <c r="B24" s="119">
        <v>2176.7350000000001</v>
      </c>
      <c r="C24" s="119">
        <v>2217.5590000000002</v>
      </c>
      <c r="D24" s="119">
        <v>2212.44</v>
      </c>
      <c r="E24" s="121"/>
      <c r="F24" s="121">
        <v>40.824000000000069</v>
      </c>
      <c r="G24" s="121">
        <v>-5.1190000000001419</v>
      </c>
      <c r="H24" s="108"/>
      <c r="I24" s="108">
        <v>1.9</v>
      </c>
      <c r="J24" s="108">
        <v>-0.2</v>
      </c>
      <c r="L24" s="119"/>
      <c r="M24" s="119"/>
      <c r="N24" s="119"/>
      <c r="P24" s="211"/>
      <c r="Q24" s="211"/>
      <c r="S24" s="214"/>
      <c r="T24" s="214"/>
    </row>
    <row r="25" spans="1:20" s="71" customFormat="1" ht="10.15" customHeight="1">
      <c r="A25" s="2" t="s">
        <v>275</v>
      </c>
      <c r="B25" s="119">
        <v>1041.797</v>
      </c>
      <c r="C25" s="119">
        <v>1057.95</v>
      </c>
      <c r="D25" s="119">
        <v>1041.588</v>
      </c>
      <c r="E25" s="121"/>
      <c r="F25" s="121">
        <v>16.15300000000002</v>
      </c>
      <c r="G25" s="121">
        <v>-16.36200000000008</v>
      </c>
      <c r="H25" s="108"/>
      <c r="I25" s="108">
        <v>1.6</v>
      </c>
      <c r="J25" s="108">
        <v>-1.5</v>
      </c>
      <c r="L25" s="119"/>
      <c r="M25" s="119"/>
      <c r="N25" s="119"/>
      <c r="P25" s="211"/>
      <c r="Q25" s="211"/>
      <c r="S25" s="214"/>
      <c r="T25" s="214"/>
    </row>
    <row r="26" spans="1:20" s="71" customFormat="1" ht="10.15" customHeight="1">
      <c r="A26" s="2" t="s">
        <v>276</v>
      </c>
      <c r="B26" s="119">
        <v>1118.6199999999999</v>
      </c>
      <c r="C26" s="119">
        <v>1167.5050000000001</v>
      </c>
      <c r="D26" s="119">
        <v>1039.6089999999999</v>
      </c>
      <c r="E26" s="121"/>
      <c r="F26" s="121">
        <v>48.885000000000218</v>
      </c>
      <c r="G26" s="121">
        <v>-127.89600000000019</v>
      </c>
      <c r="H26" s="108"/>
      <c r="I26" s="108">
        <v>4.4000000000000004</v>
      </c>
      <c r="J26" s="108">
        <v>-11</v>
      </c>
      <c r="L26" s="119"/>
      <c r="M26" s="119"/>
      <c r="N26" s="119"/>
      <c r="P26" s="211"/>
      <c r="Q26" s="211"/>
      <c r="S26" s="214"/>
      <c r="T26" s="214"/>
    </row>
    <row r="27" spans="1:20" s="71" customFormat="1" ht="10.15" customHeight="1">
      <c r="A27" s="335" t="s">
        <v>277</v>
      </c>
      <c r="B27" s="119">
        <v>506.34399999999999</v>
      </c>
      <c r="C27" s="119">
        <v>512.46400000000006</v>
      </c>
      <c r="D27" s="119">
        <v>514.98500000000001</v>
      </c>
      <c r="E27" s="121"/>
      <c r="F27" s="121">
        <v>6.1200000000000614</v>
      </c>
      <c r="G27" s="121">
        <v>2.5209999999999582</v>
      </c>
      <c r="H27" s="108"/>
      <c r="I27" s="108">
        <v>1.2</v>
      </c>
      <c r="J27" s="108">
        <v>0.5</v>
      </c>
      <c r="L27" s="119"/>
      <c r="M27" s="119"/>
      <c r="N27" s="119"/>
      <c r="P27" s="211"/>
      <c r="Q27" s="211"/>
      <c r="S27" s="214"/>
      <c r="T27" s="214"/>
    </row>
    <row r="28" spans="1:20" s="71" customFormat="1" ht="10.15" customHeight="1">
      <c r="A28" s="335" t="s">
        <v>278</v>
      </c>
      <c r="B28" s="119">
        <v>448.24599999999998</v>
      </c>
      <c r="C28" s="119">
        <v>455.98399999999998</v>
      </c>
      <c r="D28" s="119">
        <v>453.39800000000002</v>
      </c>
      <c r="E28" s="121"/>
      <c r="F28" s="121">
        <v>7.7379999999999995</v>
      </c>
      <c r="G28" s="121">
        <v>-2.5859999999999559</v>
      </c>
      <c r="H28" s="108"/>
      <c r="I28" s="108">
        <v>1.7</v>
      </c>
      <c r="J28" s="108">
        <v>-0.6</v>
      </c>
      <c r="L28" s="119"/>
      <c r="M28" s="119"/>
      <c r="N28" s="119"/>
      <c r="P28" s="211"/>
      <c r="Q28" s="211"/>
      <c r="S28" s="214"/>
      <c r="T28" s="214"/>
    </row>
    <row r="29" spans="1:20" s="71" customFormat="1" ht="10.15" customHeight="1">
      <c r="A29" s="2" t="s">
        <v>281</v>
      </c>
      <c r="B29" s="119">
        <v>547.00199999999995</v>
      </c>
      <c r="C29" s="119">
        <v>563.04600000000005</v>
      </c>
      <c r="D29" s="119">
        <v>571.87699999999995</v>
      </c>
      <c r="E29" s="121"/>
      <c r="F29" s="121">
        <v>16.044000000000096</v>
      </c>
      <c r="G29" s="121">
        <v>8.8309999999999036</v>
      </c>
      <c r="H29" s="108"/>
      <c r="I29" s="108">
        <v>2.9</v>
      </c>
      <c r="J29" s="108">
        <v>1.6</v>
      </c>
      <c r="L29" s="119"/>
      <c r="M29" s="119"/>
      <c r="N29" s="119"/>
      <c r="P29" s="211"/>
      <c r="Q29" s="211"/>
      <c r="S29" s="214"/>
      <c r="T29" s="214"/>
    </row>
    <row r="30" spans="1:20" s="71" customFormat="1" ht="10.15" customHeight="1">
      <c r="A30" s="335" t="s">
        <v>282</v>
      </c>
      <c r="B30" s="119">
        <v>1238.894</v>
      </c>
      <c r="C30" s="119">
        <v>1256.6859999999999</v>
      </c>
      <c r="D30" s="119">
        <v>1212.261</v>
      </c>
      <c r="E30" s="121"/>
      <c r="F30" s="121">
        <v>17.791999999999916</v>
      </c>
      <c r="G30" s="121">
        <v>-44.424999999999955</v>
      </c>
      <c r="H30" s="108"/>
      <c r="I30" s="108">
        <v>1.4</v>
      </c>
      <c r="J30" s="108">
        <v>-3.5</v>
      </c>
      <c r="L30" s="119"/>
      <c r="M30" s="119"/>
      <c r="N30" s="119"/>
      <c r="P30" s="211"/>
      <c r="Q30" s="211"/>
      <c r="S30" s="214"/>
      <c r="T30" s="214"/>
    </row>
    <row r="31" spans="1:20" s="71" customFormat="1" ht="10.15" customHeight="1">
      <c r="A31" s="138" t="s">
        <v>383</v>
      </c>
      <c r="B31" s="120">
        <v>336.267</v>
      </c>
      <c r="C31" s="120">
        <v>328.59800000000001</v>
      </c>
      <c r="D31" s="120">
        <v>310.995</v>
      </c>
      <c r="E31" s="122"/>
      <c r="F31" s="122">
        <v>-7.6689999999999827</v>
      </c>
      <c r="G31" s="122">
        <v>-17.603000000000009</v>
      </c>
      <c r="H31" s="107"/>
      <c r="I31" s="107">
        <v>-2.2999999999999998</v>
      </c>
      <c r="J31" s="107">
        <v>-5.4</v>
      </c>
      <c r="L31" s="120"/>
      <c r="M31" s="120"/>
      <c r="N31" s="120"/>
      <c r="P31" s="212"/>
      <c r="Q31" s="212"/>
      <c r="S31" s="215"/>
      <c r="T31" s="215"/>
    </row>
    <row r="32" spans="1:20" s="84" customFormat="1" ht="20.100000000000001" customHeight="1">
      <c r="A32" s="10" t="s">
        <v>283</v>
      </c>
      <c r="B32" s="197">
        <v>1106.4390000000001</v>
      </c>
      <c r="C32" s="197">
        <v>1136.335</v>
      </c>
      <c r="D32" s="197">
        <v>1117.481</v>
      </c>
      <c r="E32" s="195"/>
      <c r="F32" s="195">
        <v>29.895999999999958</v>
      </c>
      <c r="G32" s="195">
        <v>-18.854000000000042</v>
      </c>
      <c r="H32" s="196"/>
      <c r="I32" s="196">
        <v>2.7</v>
      </c>
      <c r="J32" s="196">
        <v>-1.7</v>
      </c>
      <c r="L32" s="118"/>
      <c r="M32" s="118"/>
      <c r="N32" s="118"/>
      <c r="P32" s="210"/>
      <c r="Q32" s="210"/>
      <c r="S32" s="213"/>
      <c r="T32" s="213"/>
    </row>
    <row r="33" spans="1:20" s="71" customFormat="1" ht="10.15" customHeight="1">
      <c r="A33" s="335" t="s">
        <v>284</v>
      </c>
      <c r="B33" s="119">
        <v>82.91</v>
      </c>
      <c r="C33" s="119">
        <v>86.227999999999994</v>
      </c>
      <c r="D33" s="119">
        <v>86.114000000000004</v>
      </c>
      <c r="E33" s="121"/>
      <c r="F33" s="121">
        <v>3.3179999999999978</v>
      </c>
      <c r="G33" s="121">
        <v>-0.11399999999999011</v>
      </c>
      <c r="H33" s="108"/>
      <c r="I33" s="108">
        <v>4</v>
      </c>
      <c r="J33" s="108">
        <v>-0.1</v>
      </c>
      <c r="L33" s="119"/>
      <c r="M33" s="119"/>
      <c r="N33" s="119"/>
      <c r="P33" s="211"/>
      <c r="Q33" s="211"/>
      <c r="S33" s="214"/>
      <c r="T33" s="214"/>
    </row>
    <row r="34" spans="1:20" s="71" customFormat="1" ht="10.15" customHeight="1">
      <c r="A34" s="335" t="s">
        <v>285</v>
      </c>
      <c r="B34" s="119">
        <v>640.61800000000005</v>
      </c>
      <c r="C34" s="119">
        <v>656.28700000000003</v>
      </c>
      <c r="D34" s="119">
        <v>662.54399999999998</v>
      </c>
      <c r="E34" s="121"/>
      <c r="F34" s="121">
        <v>15.668999999999983</v>
      </c>
      <c r="G34" s="121">
        <v>6.2569999999999482</v>
      </c>
      <c r="H34" s="108"/>
      <c r="I34" s="108">
        <v>2.4</v>
      </c>
      <c r="J34" s="108">
        <v>1</v>
      </c>
      <c r="L34" s="119"/>
      <c r="M34" s="119"/>
      <c r="N34" s="119"/>
      <c r="P34" s="211"/>
      <c r="Q34" s="211"/>
      <c r="S34" s="214"/>
      <c r="T34" s="214"/>
    </row>
    <row r="35" spans="1:20" s="71" customFormat="1" ht="10.15" customHeight="1">
      <c r="A35" s="2" t="s">
        <v>286</v>
      </c>
      <c r="B35" s="119">
        <v>127.84099999999999</v>
      </c>
      <c r="C35" s="119">
        <v>131.80099999999999</v>
      </c>
      <c r="D35" s="119">
        <v>115.57899999999999</v>
      </c>
      <c r="E35" s="121"/>
      <c r="F35" s="121">
        <v>3.9599999999999937</v>
      </c>
      <c r="G35" s="121">
        <v>-16.221999999999994</v>
      </c>
      <c r="H35" s="108"/>
      <c r="I35" s="108">
        <v>3.1</v>
      </c>
      <c r="J35" s="108">
        <v>-12.3</v>
      </c>
      <c r="L35" s="119"/>
      <c r="M35" s="119"/>
      <c r="N35" s="119"/>
      <c r="P35" s="211"/>
      <c r="Q35" s="211"/>
      <c r="S35" s="214"/>
      <c r="T35" s="214"/>
    </row>
    <row r="36" spans="1:20" s="71" customFormat="1" ht="10.15" customHeight="1">
      <c r="A36" s="2" t="s">
        <v>287</v>
      </c>
      <c r="B36" s="119">
        <v>255.07</v>
      </c>
      <c r="C36" s="119">
        <v>262.01900000000001</v>
      </c>
      <c r="D36" s="119">
        <v>253.245</v>
      </c>
      <c r="E36" s="127"/>
      <c r="F36" s="121">
        <v>6.9490000000000123</v>
      </c>
      <c r="G36" s="121">
        <v>-8.7740000000000009</v>
      </c>
      <c r="H36" s="127"/>
      <c r="I36" s="108">
        <v>2.7</v>
      </c>
      <c r="J36" s="108">
        <v>-3.3</v>
      </c>
      <c r="L36" s="119"/>
      <c r="M36" s="119"/>
      <c r="N36" s="119"/>
      <c r="P36" s="211"/>
      <c r="Q36" s="211"/>
      <c r="S36" s="214"/>
      <c r="T36" s="214"/>
    </row>
    <row r="37" spans="1:20" ht="3" customHeight="1">
      <c r="A37" s="72"/>
      <c r="B37" s="76"/>
      <c r="C37" s="76"/>
      <c r="D37" s="76"/>
      <c r="E37" s="76"/>
      <c r="F37" s="76"/>
      <c r="G37" s="76"/>
      <c r="H37" s="76"/>
      <c r="I37" s="76"/>
      <c r="J37" s="76"/>
    </row>
    <row r="38" spans="1:20" ht="3" customHeight="1"/>
    <row r="39" spans="1:20" ht="10.15" customHeight="1">
      <c r="A39" s="9" t="s">
        <v>384</v>
      </c>
    </row>
    <row r="40" spans="1:20" ht="19.899999999999999" customHeight="1">
      <c r="A40" s="520" t="s">
        <v>385</v>
      </c>
      <c r="B40" s="520"/>
      <c r="C40" s="520"/>
      <c r="D40" s="520"/>
      <c r="E40" s="520"/>
      <c r="F40" s="520"/>
      <c r="G40" s="520"/>
      <c r="H40" s="520"/>
      <c r="I40" s="520"/>
      <c r="J40" s="520"/>
      <c r="K40" s="4"/>
      <c r="L40" s="4"/>
    </row>
    <row r="41" spans="1:20" ht="10.15" customHeight="1">
      <c r="A41" s="1" t="s">
        <v>386</v>
      </c>
    </row>
    <row r="42" spans="1:20" ht="19.899999999999999" customHeight="1">
      <c r="A42" s="520" t="s">
        <v>387</v>
      </c>
      <c r="B42" s="520"/>
      <c r="C42" s="520"/>
      <c r="D42" s="520"/>
      <c r="E42" s="520"/>
      <c r="F42" s="520"/>
      <c r="G42" s="520"/>
      <c r="H42" s="520"/>
      <c r="I42" s="520"/>
      <c r="J42" s="520"/>
    </row>
  </sheetData>
  <mergeCells count="7">
    <mergeCell ref="A42:J42"/>
    <mergeCell ref="A5:G5"/>
    <mergeCell ref="A8:A9"/>
    <mergeCell ref="B8:D8"/>
    <mergeCell ref="F8:G8"/>
    <mergeCell ref="I8:J8"/>
    <mergeCell ref="A40:J40"/>
  </mergeCells>
  <pageMargins left="0.59055118110236227" right="0.59055118110236227" top="0.78740157480314965" bottom="0.78740157480314965" header="0" footer="0"/>
  <pageSetup paperSize="9" orientation="portrait"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Foglio24">
    <pageSetUpPr fitToPage="1"/>
  </sheetPr>
  <dimension ref="A1:IU51"/>
  <sheetViews>
    <sheetView zoomScaleNormal="100" zoomScaleSheetLayoutView="366" workbookViewId="0">
      <selection activeCell="A4" sqref="A4"/>
    </sheetView>
  </sheetViews>
  <sheetFormatPr defaultColWidth="9.28515625" defaultRowHeight="12.6"/>
  <cols>
    <col min="1" max="1" width="24.5703125" style="3" customWidth="1"/>
    <col min="2" max="5" width="5.42578125" style="3" customWidth="1"/>
    <col min="6" max="6" width="0.7109375" style="3" customWidth="1"/>
    <col min="7" max="7" width="5.5703125" style="3" customWidth="1"/>
    <col min="8" max="10" width="5.42578125" style="3" customWidth="1"/>
    <col min="11" max="11" width="0.7109375" style="3" customWidth="1"/>
    <col min="12" max="14" width="4.5703125" style="3" customWidth="1"/>
    <col min="15" max="15" width="5.7109375" style="3" customWidth="1"/>
    <col min="16" max="16384" width="9.28515625" style="3"/>
  </cols>
  <sheetData>
    <row r="1" spans="1:17" s="5" customFormat="1" ht="12" customHeight="1">
      <c r="A1" s="456"/>
    </row>
    <row r="2" spans="1:17" s="5" customFormat="1" ht="12" customHeight="1">
      <c r="A2" s="2"/>
    </row>
    <row r="3" spans="1:17" s="5" customFormat="1" ht="25.35" customHeight="1">
      <c r="A3" s="19"/>
    </row>
    <row r="4" spans="1:17" s="5" customFormat="1" ht="12" customHeight="1">
      <c r="A4" s="6" t="s">
        <v>42</v>
      </c>
    </row>
    <row r="5" spans="1:17" s="2" customFormat="1" ht="25.15" customHeight="1">
      <c r="A5" s="595" t="s">
        <v>388</v>
      </c>
      <c r="B5" s="595"/>
      <c r="C5" s="595"/>
      <c r="D5" s="595"/>
      <c r="E5" s="595"/>
      <c r="F5" s="595"/>
      <c r="G5" s="595"/>
      <c r="H5" s="595"/>
      <c r="I5" s="595"/>
      <c r="J5" s="595"/>
      <c r="K5" s="595"/>
      <c r="L5" s="595"/>
      <c r="M5" s="595"/>
      <c r="N5" s="595"/>
      <c r="O5" s="595"/>
    </row>
    <row r="6" spans="1:17" s="5" customFormat="1" ht="12" customHeight="1">
      <c r="A6" s="8" t="s">
        <v>33</v>
      </c>
    </row>
    <row r="7" spans="1:17" s="75" customFormat="1" ht="6" customHeight="1">
      <c r="A7" s="81"/>
      <c r="B7" s="82"/>
      <c r="C7" s="82"/>
      <c r="D7" s="82"/>
      <c r="E7" s="83"/>
      <c r="F7" s="83"/>
      <c r="G7" s="83"/>
      <c r="H7" s="83"/>
      <c r="I7" s="83"/>
      <c r="J7" s="83"/>
      <c r="K7" s="83"/>
      <c r="L7" s="83"/>
      <c r="M7" s="83"/>
      <c r="N7" s="83"/>
      <c r="O7" s="83"/>
    </row>
    <row r="8" spans="1:17" ht="37.5" customHeight="1">
      <c r="A8" s="520" t="s">
        <v>295</v>
      </c>
      <c r="B8" s="596" t="s">
        <v>389</v>
      </c>
      <c r="C8" s="596"/>
      <c r="D8" s="596"/>
      <c r="E8" s="596"/>
      <c r="F8" s="75"/>
      <c r="G8" s="596" t="s">
        <v>390</v>
      </c>
      <c r="H8" s="596"/>
      <c r="I8" s="596"/>
      <c r="J8" s="596"/>
      <c r="K8" s="75"/>
      <c r="L8" s="596" t="s">
        <v>391</v>
      </c>
      <c r="M8" s="596"/>
      <c r="N8" s="596"/>
      <c r="O8" s="596"/>
    </row>
    <row r="9" spans="1:17" ht="50.1" customHeight="1">
      <c r="A9" s="521"/>
      <c r="B9" s="336">
        <v>2018</v>
      </c>
      <c r="C9" s="336">
        <v>2019</v>
      </c>
      <c r="D9" s="336" t="s">
        <v>392</v>
      </c>
      <c r="E9" s="336" t="s">
        <v>393</v>
      </c>
      <c r="F9" s="73"/>
      <c r="G9" s="336">
        <v>2018</v>
      </c>
      <c r="H9" s="336">
        <v>2019</v>
      </c>
      <c r="I9" s="336" t="s">
        <v>392</v>
      </c>
      <c r="J9" s="336" t="s">
        <v>393</v>
      </c>
      <c r="K9" s="73"/>
      <c r="L9" s="336">
        <v>2018</v>
      </c>
      <c r="M9" s="336">
        <v>2019</v>
      </c>
      <c r="N9" s="336" t="s">
        <v>392</v>
      </c>
      <c r="O9" s="336" t="s">
        <v>393</v>
      </c>
    </row>
    <row r="10" spans="1:17" ht="3" customHeight="1"/>
    <row r="11" spans="1:17" s="84" customFormat="1" ht="20.100000000000001" customHeight="1">
      <c r="A11" s="10" t="s">
        <v>394</v>
      </c>
      <c r="B11" s="49">
        <v>109</v>
      </c>
      <c r="C11" s="49">
        <v>110.1</v>
      </c>
      <c r="D11" s="49">
        <v>95.9</v>
      </c>
      <c r="E11" s="49">
        <v>-12.7</v>
      </c>
      <c r="F11" s="49"/>
      <c r="G11" s="457">
        <v>100.4</v>
      </c>
      <c r="H11" s="457">
        <v>99.6</v>
      </c>
      <c r="I11" s="457">
        <v>87.3</v>
      </c>
      <c r="J11" s="457">
        <v>-12.1</v>
      </c>
      <c r="K11" s="458"/>
      <c r="L11" s="457">
        <v>5.8</v>
      </c>
      <c r="M11" s="457">
        <v>7.6</v>
      </c>
      <c r="N11" s="457">
        <v>149.19999999999999</v>
      </c>
      <c r="O11" s="457">
        <v>141.69999999999999</v>
      </c>
    </row>
    <row r="12" spans="1:17" s="71" customFormat="1" ht="20.100000000000001" customHeight="1">
      <c r="A12" s="335" t="s">
        <v>300</v>
      </c>
      <c r="B12" s="48">
        <v>108.6</v>
      </c>
      <c r="C12" s="48">
        <v>109.7</v>
      </c>
      <c r="D12" s="48">
        <v>95.5</v>
      </c>
      <c r="E12" s="48">
        <v>-12.7</v>
      </c>
      <c r="F12" s="36"/>
      <c r="G12" s="456">
        <v>100.6</v>
      </c>
      <c r="H12" s="456">
        <v>99.7</v>
      </c>
      <c r="I12" s="456">
        <v>87.6</v>
      </c>
      <c r="J12" s="456">
        <v>-12</v>
      </c>
      <c r="K12" s="459"/>
      <c r="L12" s="456">
        <v>6.3</v>
      </c>
      <c r="M12" s="456">
        <v>8.1999999999999993</v>
      </c>
      <c r="N12" s="456">
        <v>147.4</v>
      </c>
      <c r="O12" s="456">
        <v>139.30000000000001</v>
      </c>
    </row>
    <row r="13" spans="1:17" s="71" customFormat="1" ht="3" customHeight="1">
      <c r="A13" s="2"/>
      <c r="B13" s="104"/>
      <c r="C13" s="104"/>
      <c r="D13" s="104"/>
      <c r="E13" s="104" t="s">
        <v>395</v>
      </c>
      <c r="F13" s="36"/>
      <c r="G13" s="460" t="s">
        <v>395</v>
      </c>
      <c r="H13" s="460" t="s">
        <v>395</v>
      </c>
      <c r="I13" s="460" t="s">
        <v>395</v>
      </c>
      <c r="J13" s="460" t="s">
        <v>395</v>
      </c>
      <c r="K13" s="461"/>
      <c r="L13" s="462" t="s">
        <v>395</v>
      </c>
      <c r="M13" s="462" t="s">
        <v>395</v>
      </c>
      <c r="N13" s="462" t="s">
        <v>395</v>
      </c>
      <c r="O13" s="462" t="s">
        <v>395</v>
      </c>
    </row>
    <row r="14" spans="1:17" s="84" customFormat="1" ht="10.15" customHeight="1">
      <c r="A14" s="2" t="s">
        <v>267</v>
      </c>
      <c r="B14" s="48">
        <v>105.5</v>
      </c>
      <c r="C14" s="48">
        <v>106.1</v>
      </c>
      <c r="D14" s="48">
        <v>95.7</v>
      </c>
      <c r="E14" s="48">
        <v>-9.5</v>
      </c>
      <c r="F14" s="36"/>
      <c r="G14" s="456">
        <v>102.3</v>
      </c>
      <c r="H14" s="456">
        <v>101.2</v>
      </c>
      <c r="I14" s="456">
        <v>90.5</v>
      </c>
      <c r="J14" s="456">
        <v>-10.3</v>
      </c>
      <c r="K14" s="461"/>
      <c r="L14" s="456">
        <v>11.4</v>
      </c>
      <c r="M14" s="456">
        <v>14.7</v>
      </c>
      <c r="N14" s="456">
        <v>139.9</v>
      </c>
      <c r="O14" s="456">
        <v>125.3</v>
      </c>
    </row>
    <row r="15" spans="1:17" s="71" customFormat="1" ht="10.15" customHeight="1">
      <c r="A15" s="50" t="s">
        <v>376</v>
      </c>
      <c r="B15" s="49">
        <v>106.3</v>
      </c>
      <c r="C15" s="49">
        <v>106.1</v>
      </c>
      <c r="D15" s="49">
        <v>94.8</v>
      </c>
      <c r="E15" s="49">
        <v>-10.4</v>
      </c>
      <c r="F15" s="38"/>
      <c r="G15" s="457">
        <v>102.2</v>
      </c>
      <c r="H15" s="457">
        <v>100.8</v>
      </c>
      <c r="I15" s="457">
        <v>90.4</v>
      </c>
      <c r="J15" s="457">
        <v>-10.1</v>
      </c>
      <c r="K15" s="463"/>
      <c r="L15" s="457">
        <v>9.6999999999999993</v>
      </c>
      <c r="M15" s="457">
        <v>14.4</v>
      </c>
      <c r="N15" s="457">
        <v>131.6</v>
      </c>
      <c r="O15" s="457">
        <v>117.2</v>
      </c>
      <c r="Q15" s="198"/>
    </row>
    <row r="16" spans="1:17" s="71" customFormat="1" ht="10.15" customHeight="1">
      <c r="A16" s="2" t="s">
        <v>377</v>
      </c>
      <c r="B16" s="48">
        <v>94.2</v>
      </c>
      <c r="C16" s="48">
        <v>95</v>
      </c>
      <c r="D16" s="48">
        <v>89.3</v>
      </c>
      <c r="E16" s="48">
        <v>-5.9</v>
      </c>
      <c r="F16" s="36"/>
      <c r="G16" s="456">
        <v>102.5</v>
      </c>
      <c r="H16" s="456">
        <v>102.4</v>
      </c>
      <c r="I16" s="456">
        <v>95.8</v>
      </c>
      <c r="J16" s="456">
        <v>-6.3</v>
      </c>
      <c r="K16" s="461"/>
      <c r="L16" s="456" t="s">
        <v>396</v>
      </c>
      <c r="M16" s="456" t="s">
        <v>396</v>
      </c>
      <c r="N16" s="456" t="s">
        <v>396</v>
      </c>
      <c r="O16" s="456" t="s">
        <v>396</v>
      </c>
    </row>
    <row r="17" spans="1:19" s="71" customFormat="1" ht="10.15" customHeight="1">
      <c r="A17" s="2" t="s">
        <v>378</v>
      </c>
      <c r="B17" s="36">
        <v>106.6</v>
      </c>
      <c r="C17" s="36">
        <v>106.2</v>
      </c>
      <c r="D17" s="36">
        <v>94.1</v>
      </c>
      <c r="E17" s="36">
        <v>-11.1</v>
      </c>
      <c r="F17" s="36"/>
      <c r="G17" s="456">
        <v>102.3</v>
      </c>
      <c r="H17" s="456">
        <v>100.8</v>
      </c>
      <c r="I17" s="456">
        <v>89.7</v>
      </c>
      <c r="J17" s="456">
        <v>-10.7</v>
      </c>
      <c r="K17" s="461"/>
      <c r="L17" s="456" t="s">
        <v>396</v>
      </c>
      <c r="M17" s="456" t="s">
        <v>396</v>
      </c>
      <c r="N17" s="456" t="s">
        <v>396</v>
      </c>
      <c r="O17" s="456" t="s">
        <v>396</v>
      </c>
    </row>
    <row r="18" spans="1:19" s="71" customFormat="1" ht="20.100000000000001" customHeight="1">
      <c r="A18" s="335" t="s">
        <v>379</v>
      </c>
      <c r="B18" s="48">
        <v>102.4</v>
      </c>
      <c r="C18" s="48">
        <v>102</v>
      </c>
      <c r="D18" s="48">
        <v>99.7</v>
      </c>
      <c r="E18" s="48">
        <v>-2.2000000000000002</v>
      </c>
      <c r="F18" s="36"/>
      <c r="G18" s="464">
        <v>101.6</v>
      </c>
      <c r="H18" s="464">
        <v>102.2</v>
      </c>
      <c r="I18" s="464">
        <v>99.7</v>
      </c>
      <c r="J18" s="464">
        <v>-2.4</v>
      </c>
      <c r="K18" s="461"/>
      <c r="L18" s="456" t="s">
        <v>396</v>
      </c>
      <c r="M18" s="456" t="s">
        <v>396</v>
      </c>
      <c r="N18" s="456" t="s">
        <v>396</v>
      </c>
      <c r="O18" s="456" t="s">
        <v>396</v>
      </c>
    </row>
    <row r="19" spans="1:19" s="71" customFormat="1" ht="19.899999999999999" customHeight="1">
      <c r="A19" s="335" t="s">
        <v>380</v>
      </c>
      <c r="B19" s="48">
        <v>103.7</v>
      </c>
      <c r="C19" s="48">
        <v>107.1</v>
      </c>
      <c r="D19" s="48">
        <v>105.7</v>
      </c>
      <c r="E19" s="48">
        <v>-1.3</v>
      </c>
      <c r="F19" s="36"/>
      <c r="G19" s="464">
        <v>100.3</v>
      </c>
      <c r="H19" s="464">
        <v>100.8</v>
      </c>
      <c r="I19" s="464">
        <v>97.4</v>
      </c>
      <c r="J19" s="462">
        <v>-3.2</v>
      </c>
      <c r="K19" s="461"/>
      <c r="L19" s="456" t="s">
        <v>396</v>
      </c>
      <c r="M19" s="456" t="s">
        <v>396</v>
      </c>
      <c r="N19" s="456" t="s">
        <v>396</v>
      </c>
      <c r="O19" s="456" t="s">
        <v>396</v>
      </c>
    </row>
    <row r="20" spans="1:19" s="71" customFormat="1" ht="10.15" customHeight="1">
      <c r="A20" s="50" t="s">
        <v>137</v>
      </c>
      <c r="B20" s="49">
        <v>100.9</v>
      </c>
      <c r="C20" s="49">
        <v>105</v>
      </c>
      <c r="D20" s="49">
        <v>98.5</v>
      </c>
      <c r="E20" s="49">
        <v>-6.1</v>
      </c>
      <c r="F20" s="38"/>
      <c r="G20" s="457">
        <v>101.9</v>
      </c>
      <c r="H20" s="457">
        <v>102.7</v>
      </c>
      <c r="I20" s="457">
        <v>91.2</v>
      </c>
      <c r="J20" s="457">
        <v>-11</v>
      </c>
      <c r="K20" s="463"/>
      <c r="L20" s="457">
        <v>19.2</v>
      </c>
      <c r="M20" s="457">
        <v>16</v>
      </c>
      <c r="N20" s="457">
        <v>175.7</v>
      </c>
      <c r="O20" s="457">
        <v>159.69999999999999</v>
      </c>
    </row>
    <row r="21" spans="1:19" s="71" customFormat="1" ht="3" customHeight="1">
      <c r="A21" s="4"/>
      <c r="B21" s="198"/>
      <c r="C21" s="198"/>
      <c r="D21" s="198"/>
      <c r="E21" s="199"/>
      <c r="F21" s="36"/>
      <c r="G21" s="460"/>
      <c r="H21" s="460"/>
      <c r="I21" s="460"/>
      <c r="J21" s="462"/>
      <c r="K21" s="461"/>
      <c r="L21" s="462" t="s">
        <v>395</v>
      </c>
      <c r="M21" s="462" t="s">
        <v>395</v>
      </c>
      <c r="N21" s="462" t="s">
        <v>395</v>
      </c>
      <c r="O21" s="462" t="s">
        <v>395</v>
      </c>
    </row>
    <row r="22" spans="1:19" s="84" customFormat="1" ht="10.15" customHeight="1">
      <c r="A22" s="2" t="s">
        <v>397</v>
      </c>
      <c r="B22" s="48">
        <v>111.5</v>
      </c>
      <c r="C22" s="48">
        <v>113</v>
      </c>
      <c r="D22" s="48">
        <v>96.1</v>
      </c>
      <c r="E22" s="48">
        <v>-14.7</v>
      </c>
      <c r="F22" s="48"/>
      <c r="G22" s="456">
        <v>99.6</v>
      </c>
      <c r="H22" s="456">
        <v>98.9</v>
      </c>
      <c r="I22" s="456">
        <v>85.6</v>
      </c>
      <c r="J22" s="456">
        <v>-13.4</v>
      </c>
      <c r="K22" s="461"/>
      <c r="L22" s="456">
        <v>2.2999999999999998</v>
      </c>
      <c r="M22" s="456">
        <v>3</v>
      </c>
      <c r="N22" s="456">
        <v>155.69999999999999</v>
      </c>
      <c r="O22" s="456">
        <v>152.6</v>
      </c>
    </row>
    <row r="23" spans="1:19" s="71" customFormat="1" ht="10.15" customHeight="1">
      <c r="A23" s="50" t="s">
        <v>398</v>
      </c>
      <c r="B23" s="49">
        <v>111.1</v>
      </c>
      <c r="C23" s="49">
        <v>112.5</v>
      </c>
      <c r="D23" s="49">
        <v>95.5</v>
      </c>
      <c r="E23" s="49">
        <v>-15</v>
      </c>
      <c r="F23" s="49"/>
      <c r="G23" s="457">
        <v>99.7</v>
      </c>
      <c r="H23" s="457">
        <v>99</v>
      </c>
      <c r="I23" s="457">
        <v>85.7</v>
      </c>
      <c r="J23" s="457">
        <v>-13.3</v>
      </c>
      <c r="K23" s="463"/>
      <c r="L23" s="457">
        <v>2.6</v>
      </c>
      <c r="M23" s="457">
        <v>3.5</v>
      </c>
      <c r="N23" s="457">
        <v>153.4</v>
      </c>
      <c r="O23" s="457">
        <v>149.9</v>
      </c>
      <c r="S23" s="84"/>
    </row>
    <row r="24" spans="1:19" s="71" customFormat="1" ht="20.100000000000001" customHeight="1">
      <c r="A24" s="335" t="s">
        <v>274</v>
      </c>
      <c r="B24" s="113">
        <v>111.6</v>
      </c>
      <c r="C24" s="113">
        <v>112</v>
      </c>
      <c r="D24" s="113">
        <v>97.4</v>
      </c>
      <c r="E24" s="113">
        <v>-12.9</v>
      </c>
      <c r="F24" s="36"/>
      <c r="G24" s="464">
        <v>99.9</v>
      </c>
      <c r="H24" s="464">
        <v>98.9</v>
      </c>
      <c r="I24" s="464">
        <v>84.9</v>
      </c>
      <c r="J24" s="456">
        <v>-14</v>
      </c>
      <c r="K24" s="461"/>
      <c r="L24" s="456" t="s">
        <v>396</v>
      </c>
      <c r="M24" s="456" t="s">
        <v>396</v>
      </c>
      <c r="N24" s="456" t="s">
        <v>396</v>
      </c>
      <c r="O24" s="456" t="s">
        <v>396</v>
      </c>
    </row>
    <row r="25" spans="1:19" s="71" customFormat="1" ht="10.15" customHeight="1">
      <c r="A25" s="2" t="s">
        <v>275</v>
      </c>
      <c r="B25" s="113">
        <v>107</v>
      </c>
      <c r="C25" s="113">
        <v>108.7</v>
      </c>
      <c r="D25" s="113">
        <v>95.6</v>
      </c>
      <c r="E25" s="48">
        <v>-12.1</v>
      </c>
      <c r="F25" s="36"/>
      <c r="G25" s="456">
        <v>100</v>
      </c>
      <c r="H25" s="456">
        <v>100.3</v>
      </c>
      <c r="I25" s="456">
        <v>90.1</v>
      </c>
      <c r="J25" s="456">
        <v>-10.1</v>
      </c>
      <c r="K25" s="461"/>
      <c r="L25" s="456" t="s">
        <v>396</v>
      </c>
      <c r="M25" s="456" t="s">
        <v>396</v>
      </c>
      <c r="N25" s="456" t="s">
        <v>396</v>
      </c>
      <c r="O25" s="456" t="s">
        <v>396</v>
      </c>
    </row>
    <row r="26" spans="1:19" s="71" customFormat="1" ht="10.15" customHeight="1">
      <c r="A26" s="2" t="s">
        <v>276</v>
      </c>
      <c r="B26" s="48">
        <v>119.1</v>
      </c>
      <c r="C26" s="48">
        <v>121.9</v>
      </c>
      <c r="D26" s="48">
        <v>71</v>
      </c>
      <c r="E26" s="48">
        <v>-41</v>
      </c>
      <c r="F26" s="36"/>
      <c r="G26" s="456">
        <v>96.1</v>
      </c>
      <c r="H26" s="456">
        <v>94.9</v>
      </c>
      <c r="I26" s="456">
        <v>62</v>
      </c>
      <c r="J26" s="456">
        <v>-34.6</v>
      </c>
      <c r="K26" s="461"/>
      <c r="L26" s="456" t="s">
        <v>396</v>
      </c>
      <c r="M26" s="456" t="s">
        <v>396</v>
      </c>
      <c r="N26" s="456" t="s">
        <v>396</v>
      </c>
      <c r="O26" s="456" t="s">
        <v>396</v>
      </c>
    </row>
    <row r="27" spans="1:19" s="71" customFormat="1" ht="19.899999999999999" customHeight="1">
      <c r="A27" s="335" t="s">
        <v>277</v>
      </c>
      <c r="B27" s="48">
        <v>107.5</v>
      </c>
      <c r="C27" s="48">
        <v>109.7</v>
      </c>
      <c r="D27" s="48">
        <v>107.3</v>
      </c>
      <c r="E27" s="48">
        <v>-2</v>
      </c>
      <c r="F27" s="36"/>
      <c r="G27" s="456">
        <v>101.1</v>
      </c>
      <c r="H27" s="456">
        <v>101.3</v>
      </c>
      <c r="I27" s="456">
        <v>97.1</v>
      </c>
      <c r="J27" s="456">
        <v>-4.0999999999999996</v>
      </c>
      <c r="K27" s="461"/>
      <c r="L27" s="456" t="s">
        <v>396</v>
      </c>
      <c r="M27" s="456" t="s">
        <v>396</v>
      </c>
      <c r="N27" s="456" t="s">
        <v>396</v>
      </c>
      <c r="O27" s="456" t="s">
        <v>396</v>
      </c>
    </row>
    <row r="28" spans="1:19" s="71" customFormat="1" ht="10.15" customHeight="1">
      <c r="A28" s="335" t="s">
        <v>278</v>
      </c>
      <c r="B28" s="48">
        <v>98.3</v>
      </c>
      <c r="C28" s="48">
        <v>100</v>
      </c>
      <c r="D28" s="48">
        <v>94.6</v>
      </c>
      <c r="E28" s="48">
        <v>-5.4</v>
      </c>
      <c r="F28" s="36"/>
      <c r="G28" s="456">
        <v>102.3</v>
      </c>
      <c r="H28" s="456">
        <v>102</v>
      </c>
      <c r="I28" s="456">
        <v>96.6</v>
      </c>
      <c r="J28" s="456">
        <v>-5.3</v>
      </c>
      <c r="K28" s="461"/>
      <c r="L28" s="456" t="s">
        <v>396</v>
      </c>
      <c r="M28" s="456" t="s">
        <v>396</v>
      </c>
      <c r="N28" s="456" t="s">
        <v>396</v>
      </c>
      <c r="O28" s="456" t="s">
        <v>396</v>
      </c>
    </row>
    <row r="29" spans="1:19" s="207" customFormat="1" ht="10.15" customHeight="1">
      <c r="A29" s="348" t="s">
        <v>399</v>
      </c>
      <c r="B29" s="465">
        <v>113.2</v>
      </c>
      <c r="C29" s="465">
        <v>116.7</v>
      </c>
      <c r="D29" s="465">
        <v>109</v>
      </c>
      <c r="E29" s="465">
        <v>-6.6</v>
      </c>
      <c r="F29" s="108"/>
      <c r="G29" s="465" t="s">
        <v>280</v>
      </c>
      <c r="H29" s="465" t="s">
        <v>280</v>
      </c>
      <c r="I29" s="465" t="s">
        <v>280</v>
      </c>
      <c r="J29" s="465" t="s">
        <v>280</v>
      </c>
      <c r="K29" s="459"/>
      <c r="L29" s="456" t="s">
        <v>396</v>
      </c>
      <c r="M29" s="456" t="s">
        <v>396</v>
      </c>
      <c r="N29" s="456" t="s">
        <v>396</v>
      </c>
      <c r="O29" s="456" t="s">
        <v>396</v>
      </c>
    </row>
    <row r="30" spans="1:19" s="71" customFormat="1" ht="10.15" customHeight="1">
      <c r="A30" s="2" t="s">
        <v>281</v>
      </c>
      <c r="B30" s="108">
        <v>113.2</v>
      </c>
      <c r="C30" s="108">
        <v>116.7</v>
      </c>
      <c r="D30" s="108">
        <v>109</v>
      </c>
      <c r="E30" s="465">
        <v>-12.8</v>
      </c>
      <c r="F30" s="36"/>
      <c r="G30" s="465">
        <v>99.1</v>
      </c>
      <c r="H30" s="465">
        <v>100.7</v>
      </c>
      <c r="I30" s="465">
        <v>92.4</v>
      </c>
      <c r="J30" s="465">
        <v>-8.1</v>
      </c>
      <c r="K30" s="461"/>
      <c r="L30" s="456" t="s">
        <v>396</v>
      </c>
      <c r="M30" s="456" t="s">
        <v>396</v>
      </c>
      <c r="N30" s="456" t="s">
        <v>396</v>
      </c>
      <c r="O30" s="456" t="s">
        <v>396</v>
      </c>
    </row>
    <row r="31" spans="1:19" s="71" customFormat="1" ht="20.100000000000001" customHeight="1">
      <c r="A31" s="335" t="s">
        <v>282</v>
      </c>
      <c r="B31" s="48">
        <v>115.4</v>
      </c>
      <c r="C31" s="48">
        <v>115</v>
      </c>
      <c r="D31" s="48">
        <v>100</v>
      </c>
      <c r="E31" s="48">
        <v>-12.8</v>
      </c>
      <c r="F31" s="36"/>
      <c r="G31" s="456">
        <v>104.5</v>
      </c>
      <c r="H31" s="456">
        <v>101.8</v>
      </c>
      <c r="I31" s="456">
        <v>90.5</v>
      </c>
      <c r="J31" s="465">
        <v>-11</v>
      </c>
      <c r="K31" s="461"/>
      <c r="L31" s="456" t="s">
        <v>396</v>
      </c>
      <c r="M31" s="456" t="s">
        <v>396</v>
      </c>
      <c r="N31" s="456" t="s">
        <v>396</v>
      </c>
      <c r="O31" s="456" t="s">
        <v>396</v>
      </c>
    </row>
    <row r="32" spans="1:19" s="71" customFormat="1" ht="30" customHeight="1">
      <c r="A32" s="10" t="s">
        <v>283</v>
      </c>
      <c r="B32" s="206">
        <v>113.6</v>
      </c>
      <c r="C32" s="206">
        <v>116</v>
      </c>
      <c r="D32" s="206">
        <v>100.8</v>
      </c>
      <c r="E32" s="206">
        <v>-12.8</v>
      </c>
      <c r="F32" s="49"/>
      <c r="G32" s="466">
        <v>98.8</v>
      </c>
      <c r="H32" s="466">
        <v>98.5</v>
      </c>
      <c r="I32" s="466">
        <v>85.1</v>
      </c>
      <c r="J32" s="466">
        <v>-13.4</v>
      </c>
      <c r="K32" s="463"/>
      <c r="L32" s="466">
        <v>0.3</v>
      </c>
      <c r="M32" s="466">
        <v>0.2</v>
      </c>
      <c r="N32" s="466">
        <v>172.1</v>
      </c>
      <c r="O32" s="466">
        <v>171.9</v>
      </c>
      <c r="P32" s="49"/>
    </row>
    <row r="33" spans="1:255" s="71" customFormat="1" ht="10.15" customHeight="1">
      <c r="A33" s="335" t="s">
        <v>284</v>
      </c>
      <c r="B33" s="48">
        <v>117.2</v>
      </c>
      <c r="C33" s="48">
        <v>122</v>
      </c>
      <c r="D33" s="48">
        <v>95.9</v>
      </c>
      <c r="E33" s="48">
        <v>-20.5</v>
      </c>
      <c r="F33" s="36"/>
      <c r="G33" s="456">
        <v>101</v>
      </c>
      <c r="H33" s="456">
        <v>102</v>
      </c>
      <c r="I33" s="456">
        <v>78.900000000000006</v>
      </c>
      <c r="J33" s="456">
        <v>-22</v>
      </c>
      <c r="K33" s="461"/>
      <c r="L33" s="456" t="s">
        <v>396</v>
      </c>
      <c r="M33" s="456" t="s">
        <v>396</v>
      </c>
      <c r="N33" s="456" t="s">
        <v>396</v>
      </c>
      <c r="O33" s="456" t="s">
        <v>396</v>
      </c>
    </row>
    <row r="34" spans="1:255" s="71" customFormat="1" ht="10.15" customHeight="1">
      <c r="A34" s="335" t="s">
        <v>285</v>
      </c>
      <c r="B34" s="48">
        <v>112.5</v>
      </c>
      <c r="C34" s="48">
        <v>115</v>
      </c>
      <c r="D34" s="48">
        <v>109.1</v>
      </c>
      <c r="E34" s="48">
        <v>-5</v>
      </c>
      <c r="F34" s="36"/>
      <c r="G34" s="456">
        <v>98.2</v>
      </c>
      <c r="H34" s="456">
        <v>98.8</v>
      </c>
      <c r="I34" s="456">
        <v>91.4</v>
      </c>
      <c r="J34" s="456">
        <v>-7.4</v>
      </c>
      <c r="K34" s="461"/>
      <c r="L34" s="456" t="s">
        <v>396</v>
      </c>
      <c r="M34" s="456" t="s">
        <v>396</v>
      </c>
      <c r="N34" s="456" t="s">
        <v>396</v>
      </c>
      <c r="O34" s="456" t="s">
        <v>396</v>
      </c>
    </row>
    <row r="35" spans="1:255" s="71" customFormat="1" ht="10.15" customHeight="1">
      <c r="A35" s="2" t="s">
        <v>286</v>
      </c>
      <c r="B35" s="48">
        <v>112.6</v>
      </c>
      <c r="C35" s="48">
        <v>108.7</v>
      </c>
      <c r="D35" s="48">
        <v>70.400000000000006</v>
      </c>
      <c r="E35" s="48">
        <v>-35.299999999999997</v>
      </c>
      <c r="F35" s="36"/>
      <c r="G35" s="456">
        <v>95.9</v>
      </c>
      <c r="H35" s="456">
        <v>89.8</v>
      </c>
      <c r="I35" s="456">
        <v>64.8</v>
      </c>
      <c r="J35" s="456">
        <v>-27.6</v>
      </c>
      <c r="K35" s="461"/>
      <c r="L35" s="456" t="s">
        <v>396</v>
      </c>
      <c r="M35" s="456" t="s">
        <v>396</v>
      </c>
      <c r="N35" s="456" t="s">
        <v>396</v>
      </c>
      <c r="O35" s="456" t="s">
        <v>396</v>
      </c>
    </row>
    <row r="36" spans="1:255" s="71" customFormat="1" ht="10.15" customHeight="1">
      <c r="A36" s="2" t="s">
        <v>287</v>
      </c>
      <c r="B36" s="48">
        <v>113.7</v>
      </c>
      <c r="C36" s="48">
        <v>117.8</v>
      </c>
      <c r="D36" s="48">
        <v>94.6</v>
      </c>
      <c r="E36" s="48">
        <v>-19.2</v>
      </c>
      <c r="F36" s="36"/>
      <c r="G36" s="456">
        <v>101</v>
      </c>
      <c r="H36" s="456">
        <v>101.3</v>
      </c>
      <c r="I36" s="456">
        <v>79.8</v>
      </c>
      <c r="J36" s="456">
        <v>-20.9</v>
      </c>
      <c r="K36" s="461"/>
      <c r="L36" s="456" t="s">
        <v>396</v>
      </c>
      <c r="M36" s="456" t="s">
        <v>396</v>
      </c>
      <c r="N36" s="456" t="s">
        <v>396</v>
      </c>
      <c r="O36" s="456" t="s">
        <v>396</v>
      </c>
    </row>
    <row r="37" spans="1:255" ht="3" customHeight="1">
      <c r="A37" s="76"/>
      <c r="B37" s="76"/>
      <c r="C37" s="76"/>
      <c r="D37" s="76"/>
      <c r="E37" s="76"/>
      <c r="F37" s="76"/>
      <c r="G37" s="76"/>
      <c r="H37" s="76"/>
      <c r="I37" s="76"/>
      <c r="J37" s="76"/>
      <c r="K37" s="76"/>
      <c r="L37" s="467"/>
      <c r="M37" s="467"/>
      <c r="N37" s="467"/>
      <c r="O37" s="467"/>
    </row>
    <row r="38" spans="1:255" ht="3" customHeight="1"/>
    <row r="39" spans="1:255" s="71" customFormat="1" ht="10.15" customHeight="1">
      <c r="A39" s="2" t="s">
        <v>400</v>
      </c>
      <c r="B39" s="85"/>
      <c r="C39" s="85"/>
      <c r="D39" s="85"/>
    </row>
    <row r="40" spans="1:255" ht="19.899999999999999" customHeight="1">
      <c r="A40" s="520" t="s">
        <v>401</v>
      </c>
      <c r="B40" s="520"/>
      <c r="C40" s="520"/>
      <c r="D40" s="520"/>
      <c r="E40" s="520"/>
      <c r="F40" s="520"/>
      <c r="G40" s="520"/>
      <c r="H40" s="520"/>
      <c r="I40" s="520"/>
      <c r="J40" s="520"/>
      <c r="K40" s="520"/>
      <c r="L40" s="520"/>
      <c r="M40" s="520"/>
      <c r="N40" s="520"/>
      <c r="O40" s="520"/>
    </row>
    <row r="41" spans="1:255" ht="10.15" customHeight="1">
      <c r="A41" s="2" t="s">
        <v>402</v>
      </c>
      <c r="B41" s="2"/>
      <c r="C41" s="2"/>
      <c r="D41" s="2"/>
      <c r="E41" s="71"/>
      <c r="F41" s="71"/>
      <c r="G41" s="71"/>
      <c r="H41" s="71"/>
      <c r="I41" s="71"/>
      <c r="J41" s="71"/>
      <c r="K41" s="71"/>
      <c r="L41" s="71"/>
      <c r="M41" s="71"/>
      <c r="N41" s="71"/>
      <c r="O41" s="71"/>
    </row>
    <row r="42" spans="1:255" ht="10.15" customHeight="1">
      <c r="A42" s="2" t="s">
        <v>403</v>
      </c>
      <c r="B42" s="2"/>
      <c r="C42" s="2"/>
      <c r="D42" s="2"/>
      <c r="E42" s="71"/>
      <c r="F42" s="71"/>
      <c r="G42" s="71"/>
      <c r="H42" s="71"/>
      <c r="I42" s="71"/>
      <c r="J42" s="71"/>
      <c r="K42" s="71"/>
      <c r="L42" s="71"/>
      <c r="M42" s="71"/>
      <c r="N42" s="71"/>
      <c r="O42" s="71"/>
    </row>
    <row r="43" spans="1:255" ht="10.15" customHeight="1">
      <c r="A43" s="1" t="s">
        <v>404</v>
      </c>
    </row>
    <row r="44" spans="1:255" ht="19.899999999999999" customHeight="1">
      <c r="A44" s="520" t="s">
        <v>405</v>
      </c>
      <c r="B44" s="520"/>
      <c r="C44" s="520"/>
      <c r="D44" s="520"/>
      <c r="E44" s="520"/>
      <c r="F44" s="520"/>
      <c r="G44" s="520"/>
      <c r="H44" s="520"/>
      <c r="I44" s="520"/>
      <c r="J44" s="520"/>
      <c r="K44" s="520"/>
      <c r="L44" s="520"/>
      <c r="M44" s="520"/>
      <c r="N44" s="520"/>
      <c r="O44" s="520"/>
      <c r="P44" s="4"/>
      <c r="Q44" s="4"/>
      <c r="R44" s="4"/>
    </row>
    <row r="45" spans="1:255" s="208" customFormat="1" ht="19.899999999999999" customHeight="1">
      <c r="A45" s="520" t="s">
        <v>406</v>
      </c>
      <c r="B45" s="520"/>
      <c r="C45" s="520"/>
      <c r="D45" s="520"/>
      <c r="E45" s="520"/>
      <c r="F45" s="520"/>
      <c r="G45" s="520"/>
      <c r="H45" s="520"/>
      <c r="I45" s="520"/>
      <c r="J45" s="520"/>
      <c r="K45" s="520"/>
      <c r="L45" s="520"/>
      <c r="M45" s="520"/>
      <c r="N45" s="520"/>
      <c r="O45" s="520"/>
      <c r="P45" s="335"/>
      <c r="Q45" s="335"/>
      <c r="R45" s="335"/>
      <c r="S45" s="335"/>
      <c r="T45" s="335"/>
      <c r="U45" s="335"/>
      <c r="V45" s="335"/>
      <c r="W45" s="335"/>
      <c r="X45" s="335"/>
      <c r="Y45" s="335"/>
      <c r="Z45" s="335"/>
      <c r="AA45" s="335"/>
      <c r="AB45" s="335"/>
      <c r="AC45" s="335"/>
      <c r="AD45" s="335"/>
      <c r="AE45" s="335"/>
      <c r="AF45" s="335"/>
      <c r="AG45" s="335"/>
      <c r="AH45" s="335"/>
      <c r="AI45" s="335"/>
      <c r="AJ45" s="335"/>
      <c r="AK45" s="335"/>
      <c r="AL45" s="335"/>
      <c r="AM45" s="335"/>
      <c r="AN45" s="335"/>
      <c r="AO45" s="335"/>
      <c r="AP45" s="335"/>
      <c r="AQ45" s="335"/>
      <c r="AR45" s="335"/>
      <c r="AS45" s="335"/>
      <c r="AT45" s="335"/>
      <c r="AU45" s="335"/>
      <c r="AV45" s="335"/>
      <c r="AW45" s="335"/>
      <c r="AX45" s="335"/>
      <c r="AY45" s="335"/>
      <c r="AZ45" s="335"/>
      <c r="BA45" s="335"/>
      <c r="BB45" s="335"/>
      <c r="BC45" s="335"/>
      <c r="BD45" s="335"/>
      <c r="BE45" s="335"/>
      <c r="BF45" s="335"/>
      <c r="BG45" s="335"/>
      <c r="BH45" s="335"/>
      <c r="BI45" s="335"/>
      <c r="BJ45" s="335"/>
      <c r="BK45" s="335"/>
      <c r="BL45" s="335"/>
      <c r="BM45" s="335"/>
      <c r="BN45" s="335"/>
      <c r="BO45" s="335"/>
      <c r="BP45" s="335"/>
      <c r="BQ45" s="335"/>
      <c r="BR45" s="335"/>
      <c r="BS45" s="335"/>
      <c r="BT45" s="335"/>
      <c r="BU45" s="335"/>
      <c r="BV45" s="335"/>
      <c r="BW45" s="335"/>
      <c r="BX45" s="335"/>
      <c r="BY45" s="335"/>
      <c r="BZ45" s="335"/>
      <c r="CA45" s="335"/>
      <c r="CB45" s="335"/>
      <c r="CC45" s="335"/>
      <c r="CD45" s="335"/>
      <c r="CE45" s="335"/>
      <c r="CF45" s="335"/>
      <c r="CG45" s="335"/>
      <c r="CH45" s="335"/>
      <c r="CI45" s="335"/>
      <c r="CJ45" s="335"/>
      <c r="CK45" s="335"/>
      <c r="CL45" s="335"/>
      <c r="CM45" s="335"/>
      <c r="CN45" s="335"/>
      <c r="CO45" s="335"/>
      <c r="CP45" s="335"/>
      <c r="CQ45" s="335"/>
      <c r="CR45" s="335"/>
      <c r="CS45" s="335"/>
      <c r="CT45" s="335"/>
      <c r="CU45" s="335"/>
      <c r="CV45" s="335"/>
      <c r="CW45" s="335"/>
      <c r="CX45" s="335"/>
      <c r="CY45" s="335"/>
      <c r="CZ45" s="335"/>
      <c r="DA45" s="335"/>
      <c r="DB45" s="335"/>
      <c r="DC45" s="335"/>
      <c r="DD45" s="335"/>
      <c r="DE45" s="335"/>
      <c r="DF45" s="335"/>
      <c r="DG45" s="335"/>
      <c r="DH45" s="335"/>
      <c r="DI45" s="335"/>
      <c r="DJ45" s="335"/>
      <c r="DK45" s="335"/>
      <c r="DL45" s="335"/>
      <c r="DM45" s="335"/>
      <c r="DN45" s="335"/>
      <c r="DO45" s="335"/>
      <c r="DP45" s="335"/>
      <c r="DQ45" s="335"/>
      <c r="DR45" s="335"/>
      <c r="DS45" s="335"/>
      <c r="DT45" s="335"/>
      <c r="DU45" s="335"/>
      <c r="DV45" s="335"/>
      <c r="DW45" s="335"/>
      <c r="DX45" s="335"/>
      <c r="DY45" s="335"/>
      <c r="DZ45" s="335"/>
      <c r="EA45" s="335"/>
      <c r="EB45" s="335"/>
      <c r="EC45" s="335"/>
      <c r="ED45" s="335"/>
      <c r="EE45" s="335"/>
      <c r="EF45" s="335"/>
      <c r="EG45" s="335"/>
      <c r="EH45" s="335"/>
      <c r="EI45" s="335"/>
      <c r="EJ45" s="335"/>
      <c r="EK45" s="335"/>
      <c r="EL45" s="335"/>
      <c r="EM45" s="335"/>
      <c r="EN45" s="335"/>
      <c r="EO45" s="335"/>
      <c r="EP45" s="335"/>
      <c r="EQ45" s="335"/>
      <c r="ER45" s="335"/>
      <c r="ES45" s="335"/>
      <c r="ET45" s="335"/>
      <c r="EU45" s="335"/>
      <c r="EV45" s="335"/>
      <c r="EW45" s="335"/>
      <c r="EX45" s="335"/>
      <c r="EY45" s="335"/>
      <c r="EZ45" s="335"/>
      <c r="FA45" s="335"/>
      <c r="FB45" s="335"/>
      <c r="FC45" s="335"/>
      <c r="FD45" s="335"/>
      <c r="FE45" s="335"/>
      <c r="FF45" s="335"/>
      <c r="FG45" s="335"/>
      <c r="FH45" s="335"/>
      <c r="FI45" s="335"/>
      <c r="FJ45" s="335"/>
      <c r="FK45" s="335"/>
      <c r="FL45" s="335"/>
      <c r="FM45" s="335"/>
      <c r="FN45" s="335"/>
      <c r="FO45" s="335"/>
      <c r="FP45" s="335"/>
      <c r="FQ45" s="335"/>
      <c r="FR45" s="335"/>
      <c r="FS45" s="335"/>
      <c r="FT45" s="335"/>
      <c r="FU45" s="335"/>
      <c r="FV45" s="335"/>
      <c r="FW45" s="335"/>
      <c r="FX45" s="335"/>
      <c r="FY45" s="335"/>
      <c r="FZ45" s="335"/>
      <c r="GA45" s="335"/>
      <c r="GB45" s="335"/>
      <c r="GC45" s="335"/>
      <c r="GD45" s="335"/>
      <c r="GE45" s="335"/>
      <c r="GF45" s="335"/>
      <c r="GG45" s="335"/>
      <c r="GH45" s="335"/>
      <c r="GI45" s="335"/>
      <c r="GJ45" s="335"/>
      <c r="GK45" s="335"/>
      <c r="GL45" s="335"/>
      <c r="GM45" s="335"/>
      <c r="GN45" s="335"/>
      <c r="GO45" s="335"/>
      <c r="GP45" s="335"/>
      <c r="GQ45" s="335"/>
      <c r="GR45" s="335"/>
      <c r="GS45" s="335"/>
      <c r="GT45" s="335"/>
      <c r="GU45" s="335"/>
      <c r="GV45" s="335"/>
      <c r="GW45" s="335"/>
      <c r="GX45" s="335"/>
      <c r="GY45" s="335"/>
      <c r="GZ45" s="335"/>
      <c r="HA45" s="335"/>
      <c r="HB45" s="335"/>
      <c r="HC45" s="335"/>
      <c r="HD45" s="335"/>
      <c r="HE45" s="335"/>
      <c r="HF45" s="335"/>
      <c r="HG45" s="335"/>
      <c r="HH45" s="335"/>
      <c r="HI45" s="335"/>
      <c r="HJ45" s="335"/>
      <c r="HK45" s="335"/>
      <c r="HL45" s="335"/>
      <c r="HM45" s="335"/>
      <c r="HN45" s="335"/>
      <c r="HO45" s="335"/>
      <c r="HP45" s="335"/>
      <c r="HQ45" s="335"/>
      <c r="HR45" s="335"/>
      <c r="HS45" s="335"/>
      <c r="HT45" s="335"/>
      <c r="HU45" s="335"/>
      <c r="HV45" s="335"/>
      <c r="HW45" s="335"/>
      <c r="HX45" s="335"/>
      <c r="HY45" s="335"/>
      <c r="HZ45" s="335"/>
      <c r="IA45" s="335"/>
      <c r="IB45" s="335"/>
      <c r="IC45" s="335"/>
      <c r="ID45" s="335"/>
      <c r="IE45" s="335"/>
      <c r="IF45" s="335"/>
      <c r="IG45" s="335"/>
      <c r="IH45" s="335"/>
      <c r="II45" s="335"/>
      <c r="IJ45" s="335"/>
      <c r="IK45" s="335"/>
      <c r="IL45" s="335"/>
      <c r="IM45" s="335"/>
      <c r="IN45" s="335"/>
      <c r="IO45" s="335"/>
      <c r="IP45" s="335"/>
      <c r="IQ45" s="335"/>
      <c r="IR45" s="335"/>
      <c r="IS45" s="335"/>
      <c r="IT45" s="335"/>
      <c r="IU45" s="335"/>
    </row>
    <row r="46" spans="1:255">
      <c r="A46" s="1"/>
      <c r="B46" s="1"/>
      <c r="C46" s="1"/>
      <c r="D46" s="1"/>
      <c r="E46" s="1"/>
      <c r="F46" s="1"/>
      <c r="G46" s="1"/>
      <c r="H46" s="1"/>
      <c r="I46" s="1"/>
      <c r="J46" s="1"/>
      <c r="K46" s="1"/>
      <c r="L46" s="1"/>
      <c r="M46" s="1"/>
      <c r="N46" s="1"/>
      <c r="O46" s="1"/>
    </row>
    <row r="47" spans="1:255">
      <c r="A47" s="1"/>
      <c r="B47" s="1"/>
      <c r="C47" s="1"/>
      <c r="D47" s="1"/>
      <c r="E47" s="1"/>
      <c r="F47" s="1"/>
      <c r="G47" s="1"/>
      <c r="H47" s="1"/>
      <c r="I47" s="1"/>
      <c r="J47" s="1"/>
      <c r="K47" s="1"/>
      <c r="L47" s="1"/>
      <c r="M47" s="1"/>
      <c r="N47" s="1"/>
      <c r="O47" s="1"/>
    </row>
    <row r="48" spans="1:255">
      <c r="A48" s="1"/>
      <c r="B48" s="1"/>
      <c r="C48" s="1"/>
      <c r="D48" s="1"/>
      <c r="E48" s="1"/>
      <c r="F48" s="1"/>
      <c r="G48" s="1"/>
      <c r="H48" s="1"/>
      <c r="I48" s="1"/>
      <c r="J48" s="1"/>
      <c r="K48" s="1"/>
      <c r="L48" s="1"/>
      <c r="M48" s="1"/>
      <c r="N48" s="1"/>
      <c r="O48" s="1"/>
    </row>
    <row r="49" spans="1:15">
      <c r="A49" s="1"/>
      <c r="B49" s="1"/>
      <c r="C49" s="1"/>
      <c r="D49" s="1"/>
      <c r="E49" s="1"/>
      <c r="F49" s="1"/>
      <c r="G49" s="1"/>
      <c r="H49" s="1"/>
      <c r="I49" s="1"/>
      <c r="J49" s="1"/>
      <c r="K49" s="1"/>
      <c r="L49" s="1"/>
      <c r="M49" s="1"/>
      <c r="N49" s="1"/>
      <c r="O49" s="1"/>
    </row>
    <row r="50" spans="1:15">
      <c r="A50" s="1"/>
      <c r="B50" s="1"/>
      <c r="C50" s="1"/>
      <c r="D50" s="1"/>
      <c r="E50" s="1"/>
      <c r="F50" s="1"/>
      <c r="G50" s="1"/>
      <c r="H50" s="1"/>
      <c r="I50" s="1"/>
      <c r="J50" s="1"/>
      <c r="K50" s="1"/>
      <c r="L50" s="1"/>
      <c r="M50" s="1"/>
      <c r="N50" s="1"/>
      <c r="O50" s="1"/>
    </row>
    <row r="51" spans="1:15">
      <c r="A51" s="1"/>
      <c r="B51" s="1"/>
      <c r="C51" s="1"/>
      <c r="D51" s="1"/>
      <c r="E51" s="1"/>
      <c r="F51" s="1"/>
      <c r="G51" s="1"/>
      <c r="H51" s="1"/>
      <c r="I51" s="1"/>
      <c r="J51" s="1"/>
      <c r="K51" s="1"/>
      <c r="L51" s="1"/>
      <c r="M51" s="1"/>
      <c r="N51" s="1"/>
      <c r="O51" s="1"/>
    </row>
  </sheetData>
  <mergeCells count="8">
    <mergeCell ref="A44:O44"/>
    <mergeCell ref="A45:O45"/>
    <mergeCell ref="A5:O5"/>
    <mergeCell ref="A8:A9"/>
    <mergeCell ref="B8:E8"/>
    <mergeCell ref="G8:J8"/>
    <mergeCell ref="L8:O8"/>
    <mergeCell ref="A40:O40"/>
  </mergeCells>
  <pageMargins left="0.59055118110236227" right="0.59055118110236227" top="0.78740157480314965" bottom="0.78740157480314965" header="0" footer="0"/>
  <pageSetup paperSize="9" orientation="portrait"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Foglio25"/>
  <dimension ref="A1:AM79"/>
  <sheetViews>
    <sheetView zoomScale="96" zoomScaleNormal="96" zoomScaleSheetLayoutView="130" workbookViewId="0">
      <selection activeCell="A4" sqref="A4"/>
    </sheetView>
  </sheetViews>
  <sheetFormatPr defaultColWidth="9.28515625" defaultRowHeight="9"/>
  <cols>
    <col min="1" max="1" width="28.5703125" style="1" customWidth="1"/>
    <col min="2" max="2" width="5.42578125" style="1" customWidth="1"/>
    <col min="3" max="4" width="5" style="1" customWidth="1"/>
    <col min="5" max="5" width="0.42578125" style="1" customWidth="1"/>
    <col min="6" max="6" width="4.5703125" style="1" bestFit="1" customWidth="1"/>
    <col min="7" max="7" width="0.5703125" style="1" customWidth="1"/>
    <col min="8" max="8" width="5.42578125" style="1" customWidth="1"/>
    <col min="9" max="10" width="5" style="1" customWidth="1"/>
    <col min="11" max="11" width="0.42578125" style="1" customWidth="1"/>
    <col min="12" max="12" width="4.42578125" style="9" customWidth="1"/>
    <col min="13" max="13" width="0.5703125" style="9" customWidth="1"/>
    <col min="14" max="15" width="5" style="1" customWidth="1"/>
    <col min="16" max="16" width="4.5703125" style="1" customWidth="1"/>
    <col min="17" max="17" width="0.42578125" style="1" customWidth="1"/>
    <col min="18" max="18" width="4.5703125" style="1" customWidth="1"/>
    <col min="19" max="19" width="9.5703125" style="1" bestFit="1" customWidth="1"/>
    <col min="20" max="256" width="9.28515625" style="1"/>
    <col min="257" max="257" width="28.5703125" style="1" customWidth="1"/>
    <col min="258" max="258" width="5.42578125" style="1" customWidth="1"/>
    <col min="259" max="260" width="5" style="1" customWidth="1"/>
    <col min="261" max="261" width="0.42578125" style="1" customWidth="1"/>
    <col min="262" max="262" width="4.5703125" style="1" bestFit="1" customWidth="1"/>
    <col min="263" max="263" width="0.5703125" style="1" customWidth="1"/>
    <col min="264" max="264" width="5.42578125" style="1" customWidth="1"/>
    <col min="265" max="266" width="5" style="1" customWidth="1"/>
    <col min="267" max="267" width="0.42578125" style="1" customWidth="1"/>
    <col min="268" max="268" width="4.42578125" style="1" customWidth="1"/>
    <col min="269" max="269" width="0.5703125" style="1" customWidth="1"/>
    <col min="270" max="271" width="5" style="1" customWidth="1"/>
    <col min="272" max="272" width="4.5703125" style="1" customWidth="1"/>
    <col min="273" max="273" width="0.42578125" style="1" customWidth="1"/>
    <col min="274" max="274" width="4.5703125" style="1" customWidth="1"/>
    <col min="275" max="275" width="9.5703125" style="1" bestFit="1" customWidth="1"/>
    <col min="276" max="512" width="9.28515625" style="1"/>
    <col min="513" max="513" width="28.5703125" style="1" customWidth="1"/>
    <col min="514" max="514" width="5.42578125" style="1" customWidth="1"/>
    <col min="515" max="516" width="5" style="1" customWidth="1"/>
    <col min="517" max="517" width="0.42578125" style="1" customWidth="1"/>
    <col min="518" max="518" width="4.5703125" style="1" bestFit="1" customWidth="1"/>
    <col min="519" max="519" width="0.5703125" style="1" customWidth="1"/>
    <col min="520" max="520" width="5.42578125" style="1" customWidth="1"/>
    <col min="521" max="522" width="5" style="1" customWidth="1"/>
    <col min="523" max="523" width="0.42578125" style="1" customWidth="1"/>
    <col min="524" max="524" width="4.42578125" style="1" customWidth="1"/>
    <col min="525" max="525" width="0.5703125" style="1" customWidth="1"/>
    <col min="526" max="527" width="5" style="1" customWidth="1"/>
    <col min="528" max="528" width="4.5703125" style="1" customWidth="1"/>
    <col min="529" max="529" width="0.42578125" style="1" customWidth="1"/>
    <col min="530" max="530" width="4.5703125" style="1" customWidth="1"/>
    <col min="531" max="531" width="9.5703125" style="1" bestFit="1" customWidth="1"/>
    <col min="532" max="768" width="9.28515625" style="1"/>
    <col min="769" max="769" width="28.5703125" style="1" customWidth="1"/>
    <col min="770" max="770" width="5.42578125" style="1" customWidth="1"/>
    <col min="771" max="772" width="5" style="1" customWidth="1"/>
    <col min="773" max="773" width="0.42578125" style="1" customWidth="1"/>
    <col min="774" max="774" width="4.5703125" style="1" bestFit="1" customWidth="1"/>
    <col min="775" max="775" width="0.5703125" style="1" customWidth="1"/>
    <col min="776" max="776" width="5.42578125" style="1" customWidth="1"/>
    <col min="777" max="778" width="5" style="1" customWidth="1"/>
    <col min="779" max="779" width="0.42578125" style="1" customWidth="1"/>
    <col min="780" max="780" width="4.42578125" style="1" customWidth="1"/>
    <col min="781" max="781" width="0.5703125" style="1" customWidth="1"/>
    <col min="782" max="783" width="5" style="1" customWidth="1"/>
    <col min="784" max="784" width="4.5703125" style="1" customWidth="1"/>
    <col min="785" max="785" width="0.42578125" style="1" customWidth="1"/>
    <col min="786" max="786" width="4.5703125" style="1" customWidth="1"/>
    <col min="787" max="787" width="9.5703125" style="1" bestFit="1" customWidth="1"/>
    <col min="788" max="1024" width="9.28515625" style="1"/>
    <col min="1025" max="1025" width="28.5703125" style="1" customWidth="1"/>
    <col min="1026" max="1026" width="5.42578125" style="1" customWidth="1"/>
    <col min="1027" max="1028" width="5" style="1" customWidth="1"/>
    <col min="1029" max="1029" width="0.42578125" style="1" customWidth="1"/>
    <col min="1030" max="1030" width="4.5703125" style="1" bestFit="1" customWidth="1"/>
    <col min="1031" max="1031" width="0.5703125" style="1" customWidth="1"/>
    <col min="1032" max="1032" width="5.42578125" style="1" customWidth="1"/>
    <col min="1033" max="1034" width="5" style="1" customWidth="1"/>
    <col min="1035" max="1035" width="0.42578125" style="1" customWidth="1"/>
    <col min="1036" max="1036" width="4.42578125" style="1" customWidth="1"/>
    <col min="1037" max="1037" width="0.5703125" style="1" customWidth="1"/>
    <col min="1038" max="1039" width="5" style="1" customWidth="1"/>
    <col min="1040" max="1040" width="4.5703125" style="1" customWidth="1"/>
    <col min="1041" max="1041" width="0.42578125" style="1" customWidth="1"/>
    <col min="1042" max="1042" width="4.5703125" style="1" customWidth="1"/>
    <col min="1043" max="1043" width="9.5703125" style="1" bestFit="1" customWidth="1"/>
    <col min="1044" max="1280" width="9.28515625" style="1"/>
    <col min="1281" max="1281" width="28.5703125" style="1" customWidth="1"/>
    <col min="1282" max="1282" width="5.42578125" style="1" customWidth="1"/>
    <col min="1283" max="1284" width="5" style="1" customWidth="1"/>
    <col min="1285" max="1285" width="0.42578125" style="1" customWidth="1"/>
    <col min="1286" max="1286" width="4.5703125" style="1" bestFit="1" customWidth="1"/>
    <col min="1287" max="1287" width="0.5703125" style="1" customWidth="1"/>
    <col min="1288" max="1288" width="5.42578125" style="1" customWidth="1"/>
    <col min="1289" max="1290" width="5" style="1" customWidth="1"/>
    <col min="1291" max="1291" width="0.42578125" style="1" customWidth="1"/>
    <col min="1292" max="1292" width="4.42578125" style="1" customWidth="1"/>
    <col min="1293" max="1293" width="0.5703125" style="1" customWidth="1"/>
    <col min="1294" max="1295" width="5" style="1" customWidth="1"/>
    <col min="1296" max="1296" width="4.5703125" style="1" customWidth="1"/>
    <col min="1297" max="1297" width="0.42578125" style="1" customWidth="1"/>
    <col min="1298" max="1298" width="4.5703125" style="1" customWidth="1"/>
    <col min="1299" max="1299" width="9.5703125" style="1" bestFit="1" customWidth="1"/>
    <col min="1300" max="1536" width="9.28515625" style="1"/>
    <col min="1537" max="1537" width="28.5703125" style="1" customWidth="1"/>
    <col min="1538" max="1538" width="5.42578125" style="1" customWidth="1"/>
    <col min="1539" max="1540" width="5" style="1" customWidth="1"/>
    <col min="1541" max="1541" width="0.42578125" style="1" customWidth="1"/>
    <col min="1542" max="1542" width="4.5703125" style="1" bestFit="1" customWidth="1"/>
    <col min="1543" max="1543" width="0.5703125" style="1" customWidth="1"/>
    <col min="1544" max="1544" width="5.42578125" style="1" customWidth="1"/>
    <col min="1545" max="1546" width="5" style="1" customWidth="1"/>
    <col min="1547" max="1547" width="0.42578125" style="1" customWidth="1"/>
    <col min="1548" max="1548" width="4.42578125" style="1" customWidth="1"/>
    <col min="1549" max="1549" width="0.5703125" style="1" customWidth="1"/>
    <col min="1550" max="1551" width="5" style="1" customWidth="1"/>
    <col min="1552" max="1552" width="4.5703125" style="1" customWidth="1"/>
    <col min="1553" max="1553" width="0.42578125" style="1" customWidth="1"/>
    <col min="1554" max="1554" width="4.5703125" style="1" customWidth="1"/>
    <col min="1555" max="1555" width="9.5703125" style="1" bestFit="1" customWidth="1"/>
    <col min="1556" max="1792" width="9.28515625" style="1"/>
    <col min="1793" max="1793" width="28.5703125" style="1" customWidth="1"/>
    <col min="1794" max="1794" width="5.42578125" style="1" customWidth="1"/>
    <col min="1795" max="1796" width="5" style="1" customWidth="1"/>
    <col min="1797" max="1797" width="0.42578125" style="1" customWidth="1"/>
    <col min="1798" max="1798" width="4.5703125" style="1" bestFit="1" customWidth="1"/>
    <col min="1799" max="1799" width="0.5703125" style="1" customWidth="1"/>
    <col min="1800" max="1800" width="5.42578125" style="1" customWidth="1"/>
    <col min="1801" max="1802" width="5" style="1" customWidth="1"/>
    <col min="1803" max="1803" width="0.42578125" style="1" customWidth="1"/>
    <col min="1804" max="1804" width="4.42578125" style="1" customWidth="1"/>
    <col min="1805" max="1805" width="0.5703125" style="1" customWidth="1"/>
    <col min="1806" max="1807" width="5" style="1" customWidth="1"/>
    <col min="1808" max="1808" width="4.5703125" style="1" customWidth="1"/>
    <col min="1809" max="1809" width="0.42578125" style="1" customWidth="1"/>
    <col min="1810" max="1810" width="4.5703125" style="1" customWidth="1"/>
    <col min="1811" max="1811" width="9.5703125" style="1" bestFit="1" customWidth="1"/>
    <col min="1812" max="2048" width="9.28515625" style="1"/>
    <col min="2049" max="2049" width="28.5703125" style="1" customWidth="1"/>
    <col min="2050" max="2050" width="5.42578125" style="1" customWidth="1"/>
    <col min="2051" max="2052" width="5" style="1" customWidth="1"/>
    <col min="2053" max="2053" width="0.42578125" style="1" customWidth="1"/>
    <col min="2054" max="2054" width="4.5703125" style="1" bestFit="1" customWidth="1"/>
    <col min="2055" max="2055" width="0.5703125" style="1" customWidth="1"/>
    <col min="2056" max="2056" width="5.42578125" style="1" customWidth="1"/>
    <col min="2057" max="2058" width="5" style="1" customWidth="1"/>
    <col min="2059" max="2059" width="0.42578125" style="1" customWidth="1"/>
    <col min="2060" max="2060" width="4.42578125" style="1" customWidth="1"/>
    <col min="2061" max="2061" width="0.5703125" style="1" customWidth="1"/>
    <col min="2062" max="2063" width="5" style="1" customWidth="1"/>
    <col min="2064" max="2064" width="4.5703125" style="1" customWidth="1"/>
    <col min="2065" max="2065" width="0.42578125" style="1" customWidth="1"/>
    <col min="2066" max="2066" width="4.5703125" style="1" customWidth="1"/>
    <col min="2067" max="2067" width="9.5703125" style="1" bestFit="1" customWidth="1"/>
    <col min="2068" max="2304" width="9.28515625" style="1"/>
    <col min="2305" max="2305" width="28.5703125" style="1" customWidth="1"/>
    <col min="2306" max="2306" width="5.42578125" style="1" customWidth="1"/>
    <col min="2307" max="2308" width="5" style="1" customWidth="1"/>
    <col min="2309" max="2309" width="0.42578125" style="1" customWidth="1"/>
    <col min="2310" max="2310" width="4.5703125" style="1" bestFit="1" customWidth="1"/>
    <col min="2311" max="2311" width="0.5703125" style="1" customWidth="1"/>
    <col min="2312" max="2312" width="5.42578125" style="1" customWidth="1"/>
    <col min="2313" max="2314" width="5" style="1" customWidth="1"/>
    <col min="2315" max="2315" width="0.42578125" style="1" customWidth="1"/>
    <col min="2316" max="2316" width="4.42578125" style="1" customWidth="1"/>
    <col min="2317" max="2317" width="0.5703125" style="1" customWidth="1"/>
    <col min="2318" max="2319" width="5" style="1" customWidth="1"/>
    <col min="2320" max="2320" width="4.5703125" style="1" customWidth="1"/>
    <col min="2321" max="2321" width="0.42578125" style="1" customWidth="1"/>
    <col min="2322" max="2322" width="4.5703125" style="1" customWidth="1"/>
    <col min="2323" max="2323" width="9.5703125" style="1" bestFit="1" customWidth="1"/>
    <col min="2324" max="2560" width="9.28515625" style="1"/>
    <col min="2561" max="2561" width="28.5703125" style="1" customWidth="1"/>
    <col min="2562" max="2562" width="5.42578125" style="1" customWidth="1"/>
    <col min="2563" max="2564" width="5" style="1" customWidth="1"/>
    <col min="2565" max="2565" width="0.42578125" style="1" customWidth="1"/>
    <col min="2566" max="2566" width="4.5703125" style="1" bestFit="1" customWidth="1"/>
    <col min="2567" max="2567" width="0.5703125" style="1" customWidth="1"/>
    <col min="2568" max="2568" width="5.42578125" style="1" customWidth="1"/>
    <col min="2569" max="2570" width="5" style="1" customWidth="1"/>
    <col min="2571" max="2571" width="0.42578125" style="1" customWidth="1"/>
    <col min="2572" max="2572" width="4.42578125" style="1" customWidth="1"/>
    <col min="2573" max="2573" width="0.5703125" style="1" customWidth="1"/>
    <col min="2574" max="2575" width="5" style="1" customWidth="1"/>
    <col min="2576" max="2576" width="4.5703125" style="1" customWidth="1"/>
    <col min="2577" max="2577" width="0.42578125" style="1" customWidth="1"/>
    <col min="2578" max="2578" width="4.5703125" style="1" customWidth="1"/>
    <col min="2579" max="2579" width="9.5703125" style="1" bestFit="1" customWidth="1"/>
    <col min="2580" max="2816" width="9.28515625" style="1"/>
    <col min="2817" max="2817" width="28.5703125" style="1" customWidth="1"/>
    <col min="2818" max="2818" width="5.42578125" style="1" customWidth="1"/>
    <col min="2819" max="2820" width="5" style="1" customWidth="1"/>
    <col min="2821" max="2821" width="0.42578125" style="1" customWidth="1"/>
    <col min="2822" max="2822" width="4.5703125" style="1" bestFit="1" customWidth="1"/>
    <col min="2823" max="2823" width="0.5703125" style="1" customWidth="1"/>
    <col min="2824" max="2824" width="5.42578125" style="1" customWidth="1"/>
    <col min="2825" max="2826" width="5" style="1" customWidth="1"/>
    <col min="2827" max="2827" width="0.42578125" style="1" customWidth="1"/>
    <col min="2828" max="2828" width="4.42578125" style="1" customWidth="1"/>
    <col min="2829" max="2829" width="0.5703125" style="1" customWidth="1"/>
    <col min="2830" max="2831" width="5" style="1" customWidth="1"/>
    <col min="2832" max="2832" width="4.5703125" style="1" customWidth="1"/>
    <col min="2833" max="2833" width="0.42578125" style="1" customWidth="1"/>
    <col min="2834" max="2834" width="4.5703125" style="1" customWidth="1"/>
    <col min="2835" max="2835" width="9.5703125" style="1" bestFit="1" customWidth="1"/>
    <col min="2836" max="3072" width="9.28515625" style="1"/>
    <col min="3073" max="3073" width="28.5703125" style="1" customWidth="1"/>
    <col min="3074" max="3074" width="5.42578125" style="1" customWidth="1"/>
    <col min="3075" max="3076" width="5" style="1" customWidth="1"/>
    <col min="3077" max="3077" width="0.42578125" style="1" customWidth="1"/>
    <col min="3078" max="3078" width="4.5703125" style="1" bestFit="1" customWidth="1"/>
    <col min="3079" max="3079" width="0.5703125" style="1" customWidth="1"/>
    <col min="3080" max="3080" width="5.42578125" style="1" customWidth="1"/>
    <col min="3081" max="3082" width="5" style="1" customWidth="1"/>
    <col min="3083" max="3083" width="0.42578125" style="1" customWidth="1"/>
    <col min="3084" max="3084" width="4.42578125" style="1" customWidth="1"/>
    <col min="3085" max="3085" width="0.5703125" style="1" customWidth="1"/>
    <col min="3086" max="3087" width="5" style="1" customWidth="1"/>
    <col min="3088" max="3088" width="4.5703125" style="1" customWidth="1"/>
    <col min="3089" max="3089" width="0.42578125" style="1" customWidth="1"/>
    <col min="3090" max="3090" width="4.5703125" style="1" customWidth="1"/>
    <col min="3091" max="3091" width="9.5703125" style="1" bestFit="1" customWidth="1"/>
    <col min="3092" max="3328" width="9.28515625" style="1"/>
    <col min="3329" max="3329" width="28.5703125" style="1" customWidth="1"/>
    <col min="3330" max="3330" width="5.42578125" style="1" customWidth="1"/>
    <col min="3331" max="3332" width="5" style="1" customWidth="1"/>
    <col min="3333" max="3333" width="0.42578125" style="1" customWidth="1"/>
    <col min="3334" max="3334" width="4.5703125" style="1" bestFit="1" customWidth="1"/>
    <col min="3335" max="3335" width="0.5703125" style="1" customWidth="1"/>
    <col min="3336" max="3336" width="5.42578125" style="1" customWidth="1"/>
    <col min="3337" max="3338" width="5" style="1" customWidth="1"/>
    <col min="3339" max="3339" width="0.42578125" style="1" customWidth="1"/>
    <col min="3340" max="3340" width="4.42578125" style="1" customWidth="1"/>
    <col min="3341" max="3341" width="0.5703125" style="1" customWidth="1"/>
    <col min="3342" max="3343" width="5" style="1" customWidth="1"/>
    <col min="3344" max="3344" width="4.5703125" style="1" customWidth="1"/>
    <col min="3345" max="3345" width="0.42578125" style="1" customWidth="1"/>
    <col min="3346" max="3346" width="4.5703125" style="1" customWidth="1"/>
    <col min="3347" max="3347" width="9.5703125" style="1" bestFit="1" customWidth="1"/>
    <col min="3348" max="3584" width="9.28515625" style="1"/>
    <col min="3585" max="3585" width="28.5703125" style="1" customWidth="1"/>
    <col min="3586" max="3586" width="5.42578125" style="1" customWidth="1"/>
    <col min="3587" max="3588" width="5" style="1" customWidth="1"/>
    <col min="3589" max="3589" width="0.42578125" style="1" customWidth="1"/>
    <col min="3590" max="3590" width="4.5703125" style="1" bestFit="1" customWidth="1"/>
    <col min="3591" max="3591" width="0.5703125" style="1" customWidth="1"/>
    <col min="3592" max="3592" width="5.42578125" style="1" customWidth="1"/>
    <col min="3593" max="3594" width="5" style="1" customWidth="1"/>
    <col min="3595" max="3595" width="0.42578125" style="1" customWidth="1"/>
    <col min="3596" max="3596" width="4.42578125" style="1" customWidth="1"/>
    <col min="3597" max="3597" width="0.5703125" style="1" customWidth="1"/>
    <col min="3598" max="3599" width="5" style="1" customWidth="1"/>
    <col min="3600" max="3600" width="4.5703125" style="1" customWidth="1"/>
    <col min="3601" max="3601" width="0.42578125" style="1" customWidth="1"/>
    <col min="3602" max="3602" width="4.5703125" style="1" customWidth="1"/>
    <col min="3603" max="3603" width="9.5703125" style="1" bestFit="1" customWidth="1"/>
    <col min="3604" max="3840" width="9.28515625" style="1"/>
    <col min="3841" max="3841" width="28.5703125" style="1" customWidth="1"/>
    <col min="3842" max="3842" width="5.42578125" style="1" customWidth="1"/>
    <col min="3843" max="3844" width="5" style="1" customWidth="1"/>
    <col min="3845" max="3845" width="0.42578125" style="1" customWidth="1"/>
    <col min="3846" max="3846" width="4.5703125" style="1" bestFit="1" customWidth="1"/>
    <col min="3847" max="3847" width="0.5703125" style="1" customWidth="1"/>
    <col min="3848" max="3848" width="5.42578125" style="1" customWidth="1"/>
    <col min="3849" max="3850" width="5" style="1" customWidth="1"/>
    <col min="3851" max="3851" width="0.42578125" style="1" customWidth="1"/>
    <col min="3852" max="3852" width="4.42578125" style="1" customWidth="1"/>
    <col min="3853" max="3853" width="0.5703125" style="1" customWidth="1"/>
    <col min="3854" max="3855" width="5" style="1" customWidth="1"/>
    <col min="3856" max="3856" width="4.5703125" style="1" customWidth="1"/>
    <col min="3857" max="3857" width="0.42578125" style="1" customWidth="1"/>
    <col min="3858" max="3858" width="4.5703125" style="1" customWidth="1"/>
    <col min="3859" max="3859" width="9.5703125" style="1" bestFit="1" customWidth="1"/>
    <col min="3860" max="4096" width="9.28515625" style="1"/>
    <col min="4097" max="4097" width="28.5703125" style="1" customWidth="1"/>
    <col min="4098" max="4098" width="5.42578125" style="1" customWidth="1"/>
    <col min="4099" max="4100" width="5" style="1" customWidth="1"/>
    <col min="4101" max="4101" width="0.42578125" style="1" customWidth="1"/>
    <col min="4102" max="4102" width="4.5703125" style="1" bestFit="1" customWidth="1"/>
    <col min="4103" max="4103" width="0.5703125" style="1" customWidth="1"/>
    <col min="4104" max="4104" width="5.42578125" style="1" customWidth="1"/>
    <col min="4105" max="4106" width="5" style="1" customWidth="1"/>
    <col min="4107" max="4107" width="0.42578125" style="1" customWidth="1"/>
    <col min="4108" max="4108" width="4.42578125" style="1" customWidth="1"/>
    <col min="4109" max="4109" width="0.5703125" style="1" customWidth="1"/>
    <col min="4110" max="4111" width="5" style="1" customWidth="1"/>
    <col min="4112" max="4112" width="4.5703125" style="1" customWidth="1"/>
    <col min="4113" max="4113" width="0.42578125" style="1" customWidth="1"/>
    <col min="4114" max="4114" width="4.5703125" style="1" customWidth="1"/>
    <col min="4115" max="4115" width="9.5703125" style="1" bestFit="1" customWidth="1"/>
    <col min="4116" max="4352" width="9.28515625" style="1"/>
    <col min="4353" max="4353" width="28.5703125" style="1" customWidth="1"/>
    <col min="4354" max="4354" width="5.42578125" style="1" customWidth="1"/>
    <col min="4355" max="4356" width="5" style="1" customWidth="1"/>
    <col min="4357" max="4357" width="0.42578125" style="1" customWidth="1"/>
    <col min="4358" max="4358" width="4.5703125" style="1" bestFit="1" customWidth="1"/>
    <col min="4359" max="4359" width="0.5703125" style="1" customWidth="1"/>
    <col min="4360" max="4360" width="5.42578125" style="1" customWidth="1"/>
    <col min="4361" max="4362" width="5" style="1" customWidth="1"/>
    <col min="4363" max="4363" width="0.42578125" style="1" customWidth="1"/>
    <col min="4364" max="4364" width="4.42578125" style="1" customWidth="1"/>
    <col min="4365" max="4365" width="0.5703125" style="1" customWidth="1"/>
    <col min="4366" max="4367" width="5" style="1" customWidth="1"/>
    <col min="4368" max="4368" width="4.5703125" style="1" customWidth="1"/>
    <col min="4369" max="4369" width="0.42578125" style="1" customWidth="1"/>
    <col min="4370" max="4370" width="4.5703125" style="1" customWidth="1"/>
    <col min="4371" max="4371" width="9.5703125" style="1" bestFit="1" customWidth="1"/>
    <col min="4372" max="4608" width="9.28515625" style="1"/>
    <col min="4609" max="4609" width="28.5703125" style="1" customWidth="1"/>
    <col min="4610" max="4610" width="5.42578125" style="1" customWidth="1"/>
    <col min="4611" max="4612" width="5" style="1" customWidth="1"/>
    <col min="4613" max="4613" width="0.42578125" style="1" customWidth="1"/>
    <col min="4614" max="4614" width="4.5703125" style="1" bestFit="1" customWidth="1"/>
    <col min="4615" max="4615" width="0.5703125" style="1" customWidth="1"/>
    <col min="4616" max="4616" width="5.42578125" style="1" customWidth="1"/>
    <col min="4617" max="4618" width="5" style="1" customWidth="1"/>
    <col min="4619" max="4619" width="0.42578125" style="1" customWidth="1"/>
    <col min="4620" max="4620" width="4.42578125" style="1" customWidth="1"/>
    <col min="4621" max="4621" width="0.5703125" style="1" customWidth="1"/>
    <col min="4622" max="4623" width="5" style="1" customWidth="1"/>
    <col min="4624" max="4624" width="4.5703125" style="1" customWidth="1"/>
    <col min="4625" max="4625" width="0.42578125" style="1" customWidth="1"/>
    <col min="4626" max="4626" width="4.5703125" style="1" customWidth="1"/>
    <col min="4627" max="4627" width="9.5703125" style="1" bestFit="1" customWidth="1"/>
    <col min="4628" max="4864" width="9.28515625" style="1"/>
    <col min="4865" max="4865" width="28.5703125" style="1" customWidth="1"/>
    <col min="4866" max="4866" width="5.42578125" style="1" customWidth="1"/>
    <col min="4867" max="4868" width="5" style="1" customWidth="1"/>
    <col min="4869" max="4869" width="0.42578125" style="1" customWidth="1"/>
    <col min="4870" max="4870" width="4.5703125" style="1" bestFit="1" customWidth="1"/>
    <col min="4871" max="4871" width="0.5703125" style="1" customWidth="1"/>
    <col min="4872" max="4872" width="5.42578125" style="1" customWidth="1"/>
    <col min="4873" max="4874" width="5" style="1" customWidth="1"/>
    <col min="4875" max="4875" width="0.42578125" style="1" customWidth="1"/>
    <col min="4876" max="4876" width="4.42578125" style="1" customWidth="1"/>
    <col min="4877" max="4877" width="0.5703125" style="1" customWidth="1"/>
    <col min="4878" max="4879" width="5" style="1" customWidth="1"/>
    <col min="4880" max="4880" width="4.5703125" style="1" customWidth="1"/>
    <col min="4881" max="4881" width="0.42578125" style="1" customWidth="1"/>
    <col min="4882" max="4882" width="4.5703125" style="1" customWidth="1"/>
    <col min="4883" max="4883" width="9.5703125" style="1" bestFit="1" customWidth="1"/>
    <col min="4884" max="5120" width="9.28515625" style="1"/>
    <col min="5121" max="5121" width="28.5703125" style="1" customWidth="1"/>
    <col min="5122" max="5122" width="5.42578125" style="1" customWidth="1"/>
    <col min="5123" max="5124" width="5" style="1" customWidth="1"/>
    <col min="5125" max="5125" width="0.42578125" style="1" customWidth="1"/>
    <col min="5126" max="5126" width="4.5703125" style="1" bestFit="1" customWidth="1"/>
    <col min="5127" max="5127" width="0.5703125" style="1" customWidth="1"/>
    <col min="5128" max="5128" width="5.42578125" style="1" customWidth="1"/>
    <col min="5129" max="5130" width="5" style="1" customWidth="1"/>
    <col min="5131" max="5131" width="0.42578125" style="1" customWidth="1"/>
    <col min="5132" max="5132" width="4.42578125" style="1" customWidth="1"/>
    <col min="5133" max="5133" width="0.5703125" style="1" customWidth="1"/>
    <col min="5134" max="5135" width="5" style="1" customWidth="1"/>
    <col min="5136" max="5136" width="4.5703125" style="1" customWidth="1"/>
    <col min="5137" max="5137" width="0.42578125" style="1" customWidth="1"/>
    <col min="5138" max="5138" width="4.5703125" style="1" customWidth="1"/>
    <col min="5139" max="5139" width="9.5703125" style="1" bestFit="1" customWidth="1"/>
    <col min="5140" max="5376" width="9.28515625" style="1"/>
    <col min="5377" max="5377" width="28.5703125" style="1" customWidth="1"/>
    <col min="5378" max="5378" width="5.42578125" style="1" customWidth="1"/>
    <col min="5379" max="5380" width="5" style="1" customWidth="1"/>
    <col min="5381" max="5381" width="0.42578125" style="1" customWidth="1"/>
    <col min="5382" max="5382" width="4.5703125" style="1" bestFit="1" customWidth="1"/>
    <col min="5383" max="5383" width="0.5703125" style="1" customWidth="1"/>
    <col min="5384" max="5384" width="5.42578125" style="1" customWidth="1"/>
    <col min="5385" max="5386" width="5" style="1" customWidth="1"/>
    <col min="5387" max="5387" width="0.42578125" style="1" customWidth="1"/>
    <col min="5388" max="5388" width="4.42578125" style="1" customWidth="1"/>
    <col min="5389" max="5389" width="0.5703125" style="1" customWidth="1"/>
    <col min="5390" max="5391" width="5" style="1" customWidth="1"/>
    <col min="5392" max="5392" width="4.5703125" style="1" customWidth="1"/>
    <col min="5393" max="5393" width="0.42578125" style="1" customWidth="1"/>
    <col min="5394" max="5394" width="4.5703125" style="1" customWidth="1"/>
    <col min="5395" max="5395" width="9.5703125" style="1" bestFit="1" customWidth="1"/>
    <col min="5396" max="5632" width="9.28515625" style="1"/>
    <col min="5633" max="5633" width="28.5703125" style="1" customWidth="1"/>
    <col min="5634" max="5634" width="5.42578125" style="1" customWidth="1"/>
    <col min="5635" max="5636" width="5" style="1" customWidth="1"/>
    <col min="5637" max="5637" width="0.42578125" style="1" customWidth="1"/>
    <col min="5638" max="5638" width="4.5703125" style="1" bestFit="1" customWidth="1"/>
    <col min="5639" max="5639" width="0.5703125" style="1" customWidth="1"/>
    <col min="5640" max="5640" width="5.42578125" style="1" customWidth="1"/>
    <col min="5641" max="5642" width="5" style="1" customWidth="1"/>
    <col min="5643" max="5643" width="0.42578125" style="1" customWidth="1"/>
    <col min="5644" max="5644" width="4.42578125" style="1" customWidth="1"/>
    <col min="5645" max="5645" width="0.5703125" style="1" customWidth="1"/>
    <col min="5646" max="5647" width="5" style="1" customWidth="1"/>
    <col min="5648" max="5648" width="4.5703125" style="1" customWidth="1"/>
    <col min="5649" max="5649" width="0.42578125" style="1" customWidth="1"/>
    <col min="5650" max="5650" width="4.5703125" style="1" customWidth="1"/>
    <col min="5651" max="5651" width="9.5703125" style="1" bestFit="1" customWidth="1"/>
    <col min="5652" max="5888" width="9.28515625" style="1"/>
    <col min="5889" max="5889" width="28.5703125" style="1" customWidth="1"/>
    <col min="5890" max="5890" width="5.42578125" style="1" customWidth="1"/>
    <col min="5891" max="5892" width="5" style="1" customWidth="1"/>
    <col min="5893" max="5893" width="0.42578125" style="1" customWidth="1"/>
    <col min="5894" max="5894" width="4.5703125" style="1" bestFit="1" customWidth="1"/>
    <col min="5895" max="5895" width="0.5703125" style="1" customWidth="1"/>
    <col min="5896" max="5896" width="5.42578125" style="1" customWidth="1"/>
    <col min="5897" max="5898" width="5" style="1" customWidth="1"/>
    <col min="5899" max="5899" width="0.42578125" style="1" customWidth="1"/>
    <col min="5900" max="5900" width="4.42578125" style="1" customWidth="1"/>
    <col min="5901" max="5901" width="0.5703125" style="1" customWidth="1"/>
    <col min="5902" max="5903" width="5" style="1" customWidth="1"/>
    <col min="5904" max="5904" width="4.5703125" style="1" customWidth="1"/>
    <col min="5905" max="5905" width="0.42578125" style="1" customWidth="1"/>
    <col min="5906" max="5906" width="4.5703125" style="1" customWidth="1"/>
    <col min="5907" max="5907" width="9.5703125" style="1" bestFit="1" customWidth="1"/>
    <col min="5908" max="6144" width="9.28515625" style="1"/>
    <col min="6145" max="6145" width="28.5703125" style="1" customWidth="1"/>
    <col min="6146" max="6146" width="5.42578125" style="1" customWidth="1"/>
    <col min="6147" max="6148" width="5" style="1" customWidth="1"/>
    <col min="6149" max="6149" width="0.42578125" style="1" customWidth="1"/>
    <col min="6150" max="6150" width="4.5703125" style="1" bestFit="1" customWidth="1"/>
    <col min="6151" max="6151" width="0.5703125" style="1" customWidth="1"/>
    <col min="6152" max="6152" width="5.42578125" style="1" customWidth="1"/>
    <col min="6153" max="6154" width="5" style="1" customWidth="1"/>
    <col min="6155" max="6155" width="0.42578125" style="1" customWidth="1"/>
    <col min="6156" max="6156" width="4.42578125" style="1" customWidth="1"/>
    <col min="6157" max="6157" width="0.5703125" style="1" customWidth="1"/>
    <col min="6158" max="6159" width="5" style="1" customWidth="1"/>
    <col min="6160" max="6160" width="4.5703125" style="1" customWidth="1"/>
    <col min="6161" max="6161" width="0.42578125" style="1" customWidth="1"/>
    <col min="6162" max="6162" width="4.5703125" style="1" customWidth="1"/>
    <col min="6163" max="6163" width="9.5703125" style="1" bestFit="1" customWidth="1"/>
    <col min="6164" max="6400" width="9.28515625" style="1"/>
    <col min="6401" max="6401" width="28.5703125" style="1" customWidth="1"/>
    <col min="6402" max="6402" width="5.42578125" style="1" customWidth="1"/>
    <col min="6403" max="6404" width="5" style="1" customWidth="1"/>
    <col min="6405" max="6405" width="0.42578125" style="1" customWidth="1"/>
    <col min="6406" max="6406" width="4.5703125" style="1" bestFit="1" customWidth="1"/>
    <col min="6407" max="6407" width="0.5703125" style="1" customWidth="1"/>
    <col min="6408" max="6408" width="5.42578125" style="1" customWidth="1"/>
    <col min="6409" max="6410" width="5" style="1" customWidth="1"/>
    <col min="6411" max="6411" width="0.42578125" style="1" customWidth="1"/>
    <col min="6412" max="6412" width="4.42578125" style="1" customWidth="1"/>
    <col min="6413" max="6413" width="0.5703125" style="1" customWidth="1"/>
    <col min="6414" max="6415" width="5" style="1" customWidth="1"/>
    <col min="6416" max="6416" width="4.5703125" style="1" customWidth="1"/>
    <col min="6417" max="6417" width="0.42578125" style="1" customWidth="1"/>
    <col min="6418" max="6418" width="4.5703125" style="1" customWidth="1"/>
    <col min="6419" max="6419" width="9.5703125" style="1" bestFit="1" customWidth="1"/>
    <col min="6420" max="6656" width="9.28515625" style="1"/>
    <col min="6657" max="6657" width="28.5703125" style="1" customWidth="1"/>
    <col min="6658" max="6658" width="5.42578125" style="1" customWidth="1"/>
    <col min="6659" max="6660" width="5" style="1" customWidth="1"/>
    <col min="6661" max="6661" width="0.42578125" style="1" customWidth="1"/>
    <col min="6662" max="6662" width="4.5703125" style="1" bestFit="1" customWidth="1"/>
    <col min="6663" max="6663" width="0.5703125" style="1" customWidth="1"/>
    <col min="6664" max="6664" width="5.42578125" style="1" customWidth="1"/>
    <col min="6665" max="6666" width="5" style="1" customWidth="1"/>
    <col min="6667" max="6667" width="0.42578125" style="1" customWidth="1"/>
    <col min="6668" max="6668" width="4.42578125" style="1" customWidth="1"/>
    <col min="6669" max="6669" width="0.5703125" style="1" customWidth="1"/>
    <col min="6670" max="6671" width="5" style="1" customWidth="1"/>
    <col min="6672" max="6672" width="4.5703125" style="1" customWidth="1"/>
    <col min="6673" max="6673" width="0.42578125" style="1" customWidth="1"/>
    <col min="6674" max="6674" width="4.5703125" style="1" customWidth="1"/>
    <col min="6675" max="6675" width="9.5703125" style="1" bestFit="1" customWidth="1"/>
    <col min="6676" max="6912" width="9.28515625" style="1"/>
    <col min="6913" max="6913" width="28.5703125" style="1" customWidth="1"/>
    <col min="6914" max="6914" width="5.42578125" style="1" customWidth="1"/>
    <col min="6915" max="6916" width="5" style="1" customWidth="1"/>
    <col min="6917" max="6917" width="0.42578125" style="1" customWidth="1"/>
    <col min="6918" max="6918" width="4.5703125" style="1" bestFit="1" customWidth="1"/>
    <col min="6919" max="6919" width="0.5703125" style="1" customWidth="1"/>
    <col min="6920" max="6920" width="5.42578125" style="1" customWidth="1"/>
    <col min="6921" max="6922" width="5" style="1" customWidth="1"/>
    <col min="6923" max="6923" width="0.42578125" style="1" customWidth="1"/>
    <col min="6924" max="6924" width="4.42578125" style="1" customWidth="1"/>
    <col min="6925" max="6925" width="0.5703125" style="1" customWidth="1"/>
    <col min="6926" max="6927" width="5" style="1" customWidth="1"/>
    <col min="6928" max="6928" width="4.5703125" style="1" customWidth="1"/>
    <col min="6929" max="6929" width="0.42578125" style="1" customWidth="1"/>
    <col min="6930" max="6930" width="4.5703125" style="1" customWidth="1"/>
    <col min="6931" max="6931" width="9.5703125" style="1" bestFit="1" customWidth="1"/>
    <col min="6932" max="7168" width="9.28515625" style="1"/>
    <col min="7169" max="7169" width="28.5703125" style="1" customWidth="1"/>
    <col min="7170" max="7170" width="5.42578125" style="1" customWidth="1"/>
    <col min="7171" max="7172" width="5" style="1" customWidth="1"/>
    <col min="7173" max="7173" width="0.42578125" style="1" customWidth="1"/>
    <col min="7174" max="7174" width="4.5703125" style="1" bestFit="1" customWidth="1"/>
    <col min="7175" max="7175" width="0.5703125" style="1" customWidth="1"/>
    <col min="7176" max="7176" width="5.42578125" style="1" customWidth="1"/>
    <col min="7177" max="7178" width="5" style="1" customWidth="1"/>
    <col min="7179" max="7179" width="0.42578125" style="1" customWidth="1"/>
    <col min="7180" max="7180" width="4.42578125" style="1" customWidth="1"/>
    <col min="7181" max="7181" width="0.5703125" style="1" customWidth="1"/>
    <col min="7182" max="7183" width="5" style="1" customWidth="1"/>
    <col min="7184" max="7184" width="4.5703125" style="1" customWidth="1"/>
    <col min="7185" max="7185" width="0.42578125" style="1" customWidth="1"/>
    <col min="7186" max="7186" width="4.5703125" style="1" customWidth="1"/>
    <col min="7187" max="7187" width="9.5703125" style="1" bestFit="1" customWidth="1"/>
    <col min="7188" max="7424" width="9.28515625" style="1"/>
    <col min="7425" max="7425" width="28.5703125" style="1" customWidth="1"/>
    <col min="7426" max="7426" width="5.42578125" style="1" customWidth="1"/>
    <col min="7427" max="7428" width="5" style="1" customWidth="1"/>
    <col min="7429" max="7429" width="0.42578125" style="1" customWidth="1"/>
    <col min="7430" max="7430" width="4.5703125" style="1" bestFit="1" customWidth="1"/>
    <col min="7431" max="7431" width="0.5703125" style="1" customWidth="1"/>
    <col min="7432" max="7432" width="5.42578125" style="1" customWidth="1"/>
    <col min="7433" max="7434" width="5" style="1" customWidth="1"/>
    <col min="7435" max="7435" width="0.42578125" style="1" customWidth="1"/>
    <col min="7436" max="7436" width="4.42578125" style="1" customWidth="1"/>
    <col min="7437" max="7437" width="0.5703125" style="1" customWidth="1"/>
    <col min="7438" max="7439" width="5" style="1" customWidth="1"/>
    <col min="7440" max="7440" width="4.5703125" style="1" customWidth="1"/>
    <col min="7441" max="7441" width="0.42578125" style="1" customWidth="1"/>
    <col min="7442" max="7442" width="4.5703125" style="1" customWidth="1"/>
    <col min="7443" max="7443" width="9.5703125" style="1" bestFit="1" customWidth="1"/>
    <col min="7444" max="7680" width="9.28515625" style="1"/>
    <col min="7681" max="7681" width="28.5703125" style="1" customWidth="1"/>
    <col min="7682" max="7682" width="5.42578125" style="1" customWidth="1"/>
    <col min="7683" max="7684" width="5" style="1" customWidth="1"/>
    <col min="7685" max="7685" width="0.42578125" style="1" customWidth="1"/>
    <col min="7686" max="7686" width="4.5703125" style="1" bestFit="1" customWidth="1"/>
    <col min="7687" max="7687" width="0.5703125" style="1" customWidth="1"/>
    <col min="7688" max="7688" width="5.42578125" style="1" customWidth="1"/>
    <col min="7689" max="7690" width="5" style="1" customWidth="1"/>
    <col min="7691" max="7691" width="0.42578125" style="1" customWidth="1"/>
    <col min="7692" max="7692" width="4.42578125" style="1" customWidth="1"/>
    <col min="7693" max="7693" width="0.5703125" style="1" customWidth="1"/>
    <col min="7694" max="7695" width="5" style="1" customWidth="1"/>
    <col min="7696" max="7696" width="4.5703125" style="1" customWidth="1"/>
    <col min="7697" max="7697" width="0.42578125" style="1" customWidth="1"/>
    <col min="7698" max="7698" width="4.5703125" style="1" customWidth="1"/>
    <col min="7699" max="7699" width="9.5703125" style="1" bestFit="1" customWidth="1"/>
    <col min="7700" max="7936" width="9.28515625" style="1"/>
    <col min="7937" max="7937" width="28.5703125" style="1" customWidth="1"/>
    <col min="7938" max="7938" width="5.42578125" style="1" customWidth="1"/>
    <col min="7939" max="7940" width="5" style="1" customWidth="1"/>
    <col min="7941" max="7941" width="0.42578125" style="1" customWidth="1"/>
    <col min="7942" max="7942" width="4.5703125" style="1" bestFit="1" customWidth="1"/>
    <col min="7943" max="7943" width="0.5703125" style="1" customWidth="1"/>
    <col min="7944" max="7944" width="5.42578125" style="1" customWidth="1"/>
    <col min="7945" max="7946" width="5" style="1" customWidth="1"/>
    <col min="7947" max="7947" width="0.42578125" style="1" customWidth="1"/>
    <col min="7948" max="7948" width="4.42578125" style="1" customWidth="1"/>
    <col min="7949" max="7949" width="0.5703125" style="1" customWidth="1"/>
    <col min="7950" max="7951" width="5" style="1" customWidth="1"/>
    <col min="7952" max="7952" width="4.5703125" style="1" customWidth="1"/>
    <col min="7953" max="7953" width="0.42578125" style="1" customWidth="1"/>
    <col min="7954" max="7954" width="4.5703125" style="1" customWidth="1"/>
    <col min="7955" max="7955" width="9.5703125" style="1" bestFit="1" customWidth="1"/>
    <col min="7956" max="8192" width="9.28515625" style="1"/>
    <col min="8193" max="8193" width="28.5703125" style="1" customWidth="1"/>
    <col min="8194" max="8194" width="5.42578125" style="1" customWidth="1"/>
    <col min="8195" max="8196" width="5" style="1" customWidth="1"/>
    <col min="8197" max="8197" width="0.42578125" style="1" customWidth="1"/>
    <col min="8198" max="8198" width="4.5703125" style="1" bestFit="1" customWidth="1"/>
    <col min="8199" max="8199" width="0.5703125" style="1" customWidth="1"/>
    <col min="8200" max="8200" width="5.42578125" style="1" customWidth="1"/>
    <col min="8201" max="8202" width="5" style="1" customWidth="1"/>
    <col min="8203" max="8203" width="0.42578125" style="1" customWidth="1"/>
    <col min="8204" max="8204" width="4.42578125" style="1" customWidth="1"/>
    <col min="8205" max="8205" width="0.5703125" style="1" customWidth="1"/>
    <col min="8206" max="8207" width="5" style="1" customWidth="1"/>
    <col min="8208" max="8208" width="4.5703125" style="1" customWidth="1"/>
    <col min="8209" max="8209" width="0.42578125" style="1" customWidth="1"/>
    <col min="8210" max="8210" width="4.5703125" style="1" customWidth="1"/>
    <col min="8211" max="8211" width="9.5703125" style="1" bestFit="1" customWidth="1"/>
    <col min="8212" max="8448" width="9.28515625" style="1"/>
    <col min="8449" max="8449" width="28.5703125" style="1" customWidth="1"/>
    <col min="8450" max="8450" width="5.42578125" style="1" customWidth="1"/>
    <col min="8451" max="8452" width="5" style="1" customWidth="1"/>
    <col min="8453" max="8453" width="0.42578125" style="1" customWidth="1"/>
    <col min="8454" max="8454" width="4.5703125" style="1" bestFit="1" customWidth="1"/>
    <col min="8455" max="8455" width="0.5703125" style="1" customWidth="1"/>
    <col min="8456" max="8456" width="5.42578125" style="1" customWidth="1"/>
    <col min="8457" max="8458" width="5" style="1" customWidth="1"/>
    <col min="8459" max="8459" width="0.42578125" style="1" customWidth="1"/>
    <col min="8460" max="8460" width="4.42578125" style="1" customWidth="1"/>
    <col min="8461" max="8461" width="0.5703125" style="1" customWidth="1"/>
    <col min="8462" max="8463" width="5" style="1" customWidth="1"/>
    <col min="8464" max="8464" width="4.5703125" style="1" customWidth="1"/>
    <col min="8465" max="8465" width="0.42578125" style="1" customWidth="1"/>
    <col min="8466" max="8466" width="4.5703125" style="1" customWidth="1"/>
    <col min="8467" max="8467" width="9.5703125" style="1" bestFit="1" customWidth="1"/>
    <col min="8468" max="8704" width="9.28515625" style="1"/>
    <col min="8705" max="8705" width="28.5703125" style="1" customWidth="1"/>
    <col min="8706" max="8706" width="5.42578125" style="1" customWidth="1"/>
    <col min="8707" max="8708" width="5" style="1" customWidth="1"/>
    <col min="8709" max="8709" width="0.42578125" style="1" customWidth="1"/>
    <col min="8710" max="8710" width="4.5703125" style="1" bestFit="1" customWidth="1"/>
    <col min="8711" max="8711" width="0.5703125" style="1" customWidth="1"/>
    <col min="8712" max="8712" width="5.42578125" style="1" customWidth="1"/>
    <col min="8713" max="8714" width="5" style="1" customWidth="1"/>
    <col min="8715" max="8715" width="0.42578125" style="1" customWidth="1"/>
    <col min="8716" max="8716" width="4.42578125" style="1" customWidth="1"/>
    <col min="8717" max="8717" width="0.5703125" style="1" customWidth="1"/>
    <col min="8718" max="8719" width="5" style="1" customWidth="1"/>
    <col min="8720" max="8720" width="4.5703125" style="1" customWidth="1"/>
    <col min="8721" max="8721" width="0.42578125" style="1" customWidth="1"/>
    <col min="8722" max="8722" width="4.5703125" style="1" customWidth="1"/>
    <col min="8723" max="8723" width="9.5703125" style="1" bestFit="1" customWidth="1"/>
    <col min="8724" max="8960" width="9.28515625" style="1"/>
    <col min="8961" max="8961" width="28.5703125" style="1" customWidth="1"/>
    <col min="8962" max="8962" width="5.42578125" style="1" customWidth="1"/>
    <col min="8963" max="8964" width="5" style="1" customWidth="1"/>
    <col min="8965" max="8965" width="0.42578125" style="1" customWidth="1"/>
    <col min="8966" max="8966" width="4.5703125" style="1" bestFit="1" customWidth="1"/>
    <col min="8967" max="8967" width="0.5703125" style="1" customWidth="1"/>
    <col min="8968" max="8968" width="5.42578125" style="1" customWidth="1"/>
    <col min="8969" max="8970" width="5" style="1" customWidth="1"/>
    <col min="8971" max="8971" width="0.42578125" style="1" customWidth="1"/>
    <col min="8972" max="8972" width="4.42578125" style="1" customWidth="1"/>
    <col min="8973" max="8973" width="0.5703125" style="1" customWidth="1"/>
    <col min="8974" max="8975" width="5" style="1" customWidth="1"/>
    <col min="8976" max="8976" width="4.5703125" style="1" customWidth="1"/>
    <col min="8977" max="8977" width="0.42578125" style="1" customWidth="1"/>
    <col min="8978" max="8978" width="4.5703125" style="1" customWidth="1"/>
    <col min="8979" max="8979" width="9.5703125" style="1" bestFit="1" customWidth="1"/>
    <col min="8980" max="9216" width="9.28515625" style="1"/>
    <col min="9217" max="9217" width="28.5703125" style="1" customWidth="1"/>
    <col min="9218" max="9218" width="5.42578125" style="1" customWidth="1"/>
    <col min="9219" max="9220" width="5" style="1" customWidth="1"/>
    <col min="9221" max="9221" width="0.42578125" style="1" customWidth="1"/>
    <col min="9222" max="9222" width="4.5703125" style="1" bestFit="1" customWidth="1"/>
    <col min="9223" max="9223" width="0.5703125" style="1" customWidth="1"/>
    <col min="9224" max="9224" width="5.42578125" style="1" customWidth="1"/>
    <col min="9225" max="9226" width="5" style="1" customWidth="1"/>
    <col min="9227" max="9227" width="0.42578125" style="1" customWidth="1"/>
    <col min="9228" max="9228" width="4.42578125" style="1" customWidth="1"/>
    <col min="9229" max="9229" width="0.5703125" style="1" customWidth="1"/>
    <col min="9230" max="9231" width="5" style="1" customWidth="1"/>
    <col min="9232" max="9232" width="4.5703125" style="1" customWidth="1"/>
    <col min="9233" max="9233" width="0.42578125" style="1" customWidth="1"/>
    <col min="9234" max="9234" width="4.5703125" style="1" customWidth="1"/>
    <col min="9235" max="9235" width="9.5703125" style="1" bestFit="1" customWidth="1"/>
    <col min="9236" max="9472" width="9.28515625" style="1"/>
    <col min="9473" max="9473" width="28.5703125" style="1" customWidth="1"/>
    <col min="9474" max="9474" width="5.42578125" style="1" customWidth="1"/>
    <col min="9475" max="9476" width="5" style="1" customWidth="1"/>
    <col min="9477" max="9477" width="0.42578125" style="1" customWidth="1"/>
    <col min="9478" max="9478" width="4.5703125" style="1" bestFit="1" customWidth="1"/>
    <col min="9479" max="9479" width="0.5703125" style="1" customWidth="1"/>
    <col min="9480" max="9480" width="5.42578125" style="1" customWidth="1"/>
    <col min="9481" max="9482" width="5" style="1" customWidth="1"/>
    <col min="9483" max="9483" width="0.42578125" style="1" customWidth="1"/>
    <col min="9484" max="9484" width="4.42578125" style="1" customWidth="1"/>
    <col min="9485" max="9485" width="0.5703125" style="1" customWidth="1"/>
    <col min="9486" max="9487" width="5" style="1" customWidth="1"/>
    <col min="9488" max="9488" width="4.5703125" style="1" customWidth="1"/>
    <col min="9489" max="9489" width="0.42578125" style="1" customWidth="1"/>
    <col min="9490" max="9490" width="4.5703125" style="1" customWidth="1"/>
    <col min="9491" max="9491" width="9.5703125" style="1" bestFit="1" customWidth="1"/>
    <col min="9492" max="9728" width="9.28515625" style="1"/>
    <col min="9729" max="9729" width="28.5703125" style="1" customWidth="1"/>
    <col min="9730" max="9730" width="5.42578125" style="1" customWidth="1"/>
    <col min="9731" max="9732" width="5" style="1" customWidth="1"/>
    <col min="9733" max="9733" width="0.42578125" style="1" customWidth="1"/>
    <col min="9734" max="9734" width="4.5703125" style="1" bestFit="1" customWidth="1"/>
    <col min="9735" max="9735" width="0.5703125" style="1" customWidth="1"/>
    <col min="9736" max="9736" width="5.42578125" style="1" customWidth="1"/>
    <col min="9737" max="9738" width="5" style="1" customWidth="1"/>
    <col min="9739" max="9739" width="0.42578125" style="1" customWidth="1"/>
    <col min="9740" max="9740" width="4.42578125" style="1" customWidth="1"/>
    <col min="9741" max="9741" width="0.5703125" style="1" customWidth="1"/>
    <col min="9742" max="9743" width="5" style="1" customWidth="1"/>
    <col min="9744" max="9744" width="4.5703125" style="1" customWidth="1"/>
    <col min="9745" max="9745" width="0.42578125" style="1" customWidth="1"/>
    <col min="9746" max="9746" width="4.5703125" style="1" customWidth="1"/>
    <col min="9747" max="9747" width="9.5703125" style="1" bestFit="1" customWidth="1"/>
    <col min="9748" max="9984" width="9.28515625" style="1"/>
    <col min="9985" max="9985" width="28.5703125" style="1" customWidth="1"/>
    <col min="9986" max="9986" width="5.42578125" style="1" customWidth="1"/>
    <col min="9987" max="9988" width="5" style="1" customWidth="1"/>
    <col min="9989" max="9989" width="0.42578125" style="1" customWidth="1"/>
    <col min="9990" max="9990" width="4.5703125" style="1" bestFit="1" customWidth="1"/>
    <col min="9991" max="9991" width="0.5703125" style="1" customWidth="1"/>
    <col min="9992" max="9992" width="5.42578125" style="1" customWidth="1"/>
    <col min="9993" max="9994" width="5" style="1" customWidth="1"/>
    <col min="9995" max="9995" width="0.42578125" style="1" customWidth="1"/>
    <col min="9996" max="9996" width="4.42578125" style="1" customWidth="1"/>
    <col min="9997" max="9997" width="0.5703125" style="1" customWidth="1"/>
    <col min="9998" max="9999" width="5" style="1" customWidth="1"/>
    <col min="10000" max="10000" width="4.5703125" style="1" customWidth="1"/>
    <col min="10001" max="10001" width="0.42578125" style="1" customWidth="1"/>
    <col min="10002" max="10002" width="4.5703125" style="1" customWidth="1"/>
    <col min="10003" max="10003" width="9.5703125" style="1" bestFit="1" customWidth="1"/>
    <col min="10004" max="10240" width="9.28515625" style="1"/>
    <col min="10241" max="10241" width="28.5703125" style="1" customWidth="1"/>
    <col min="10242" max="10242" width="5.42578125" style="1" customWidth="1"/>
    <col min="10243" max="10244" width="5" style="1" customWidth="1"/>
    <col min="10245" max="10245" width="0.42578125" style="1" customWidth="1"/>
    <col min="10246" max="10246" width="4.5703125" style="1" bestFit="1" customWidth="1"/>
    <col min="10247" max="10247" width="0.5703125" style="1" customWidth="1"/>
    <col min="10248" max="10248" width="5.42578125" style="1" customWidth="1"/>
    <col min="10249" max="10250" width="5" style="1" customWidth="1"/>
    <col min="10251" max="10251" width="0.42578125" style="1" customWidth="1"/>
    <col min="10252" max="10252" width="4.42578125" style="1" customWidth="1"/>
    <col min="10253" max="10253" width="0.5703125" style="1" customWidth="1"/>
    <col min="10254" max="10255" width="5" style="1" customWidth="1"/>
    <col min="10256" max="10256" width="4.5703125" style="1" customWidth="1"/>
    <col min="10257" max="10257" width="0.42578125" style="1" customWidth="1"/>
    <col min="10258" max="10258" width="4.5703125" style="1" customWidth="1"/>
    <col min="10259" max="10259" width="9.5703125" style="1" bestFit="1" customWidth="1"/>
    <col min="10260" max="10496" width="9.28515625" style="1"/>
    <col min="10497" max="10497" width="28.5703125" style="1" customWidth="1"/>
    <col min="10498" max="10498" width="5.42578125" style="1" customWidth="1"/>
    <col min="10499" max="10500" width="5" style="1" customWidth="1"/>
    <col min="10501" max="10501" width="0.42578125" style="1" customWidth="1"/>
    <col min="10502" max="10502" width="4.5703125" style="1" bestFit="1" customWidth="1"/>
    <col min="10503" max="10503" width="0.5703125" style="1" customWidth="1"/>
    <col min="10504" max="10504" width="5.42578125" style="1" customWidth="1"/>
    <col min="10505" max="10506" width="5" style="1" customWidth="1"/>
    <col min="10507" max="10507" width="0.42578125" style="1" customWidth="1"/>
    <col min="10508" max="10508" width="4.42578125" style="1" customWidth="1"/>
    <col min="10509" max="10509" width="0.5703125" style="1" customWidth="1"/>
    <col min="10510" max="10511" width="5" style="1" customWidth="1"/>
    <col min="10512" max="10512" width="4.5703125" style="1" customWidth="1"/>
    <col min="10513" max="10513" width="0.42578125" style="1" customWidth="1"/>
    <col min="10514" max="10514" width="4.5703125" style="1" customWidth="1"/>
    <col min="10515" max="10515" width="9.5703125" style="1" bestFit="1" customWidth="1"/>
    <col min="10516" max="10752" width="9.28515625" style="1"/>
    <col min="10753" max="10753" width="28.5703125" style="1" customWidth="1"/>
    <col min="10754" max="10754" width="5.42578125" style="1" customWidth="1"/>
    <col min="10755" max="10756" width="5" style="1" customWidth="1"/>
    <col min="10757" max="10757" width="0.42578125" style="1" customWidth="1"/>
    <col min="10758" max="10758" width="4.5703125" style="1" bestFit="1" customWidth="1"/>
    <col min="10759" max="10759" width="0.5703125" style="1" customWidth="1"/>
    <col min="10760" max="10760" width="5.42578125" style="1" customWidth="1"/>
    <col min="10761" max="10762" width="5" style="1" customWidth="1"/>
    <col min="10763" max="10763" width="0.42578125" style="1" customWidth="1"/>
    <col min="10764" max="10764" width="4.42578125" style="1" customWidth="1"/>
    <col min="10765" max="10765" width="0.5703125" style="1" customWidth="1"/>
    <col min="10766" max="10767" width="5" style="1" customWidth="1"/>
    <col min="10768" max="10768" width="4.5703125" style="1" customWidth="1"/>
    <col min="10769" max="10769" width="0.42578125" style="1" customWidth="1"/>
    <col min="10770" max="10770" width="4.5703125" style="1" customWidth="1"/>
    <col min="10771" max="10771" width="9.5703125" style="1" bestFit="1" customWidth="1"/>
    <col min="10772" max="11008" width="9.28515625" style="1"/>
    <col min="11009" max="11009" width="28.5703125" style="1" customWidth="1"/>
    <col min="11010" max="11010" width="5.42578125" style="1" customWidth="1"/>
    <col min="11011" max="11012" width="5" style="1" customWidth="1"/>
    <col min="11013" max="11013" width="0.42578125" style="1" customWidth="1"/>
    <col min="11014" max="11014" width="4.5703125" style="1" bestFit="1" customWidth="1"/>
    <col min="11015" max="11015" width="0.5703125" style="1" customWidth="1"/>
    <col min="11016" max="11016" width="5.42578125" style="1" customWidth="1"/>
    <col min="11017" max="11018" width="5" style="1" customWidth="1"/>
    <col min="11019" max="11019" width="0.42578125" style="1" customWidth="1"/>
    <col min="11020" max="11020" width="4.42578125" style="1" customWidth="1"/>
    <col min="11021" max="11021" width="0.5703125" style="1" customWidth="1"/>
    <col min="11022" max="11023" width="5" style="1" customWidth="1"/>
    <col min="11024" max="11024" width="4.5703125" style="1" customWidth="1"/>
    <col min="11025" max="11025" width="0.42578125" style="1" customWidth="1"/>
    <col min="11026" max="11026" width="4.5703125" style="1" customWidth="1"/>
    <col min="11027" max="11027" width="9.5703125" style="1" bestFit="1" customWidth="1"/>
    <col min="11028" max="11264" width="9.28515625" style="1"/>
    <col min="11265" max="11265" width="28.5703125" style="1" customWidth="1"/>
    <col min="11266" max="11266" width="5.42578125" style="1" customWidth="1"/>
    <col min="11267" max="11268" width="5" style="1" customWidth="1"/>
    <col min="11269" max="11269" width="0.42578125" style="1" customWidth="1"/>
    <col min="11270" max="11270" width="4.5703125" style="1" bestFit="1" customWidth="1"/>
    <col min="11271" max="11271" width="0.5703125" style="1" customWidth="1"/>
    <col min="11272" max="11272" width="5.42578125" style="1" customWidth="1"/>
    <col min="11273" max="11274" width="5" style="1" customWidth="1"/>
    <col min="11275" max="11275" width="0.42578125" style="1" customWidth="1"/>
    <col min="11276" max="11276" width="4.42578125" style="1" customWidth="1"/>
    <col min="11277" max="11277" width="0.5703125" style="1" customWidth="1"/>
    <col min="11278" max="11279" width="5" style="1" customWidth="1"/>
    <col min="11280" max="11280" width="4.5703125" style="1" customWidth="1"/>
    <col min="11281" max="11281" width="0.42578125" style="1" customWidth="1"/>
    <col min="11282" max="11282" width="4.5703125" style="1" customWidth="1"/>
    <col min="11283" max="11283" width="9.5703125" style="1" bestFit="1" customWidth="1"/>
    <col min="11284" max="11520" width="9.28515625" style="1"/>
    <col min="11521" max="11521" width="28.5703125" style="1" customWidth="1"/>
    <col min="11522" max="11522" width="5.42578125" style="1" customWidth="1"/>
    <col min="11523" max="11524" width="5" style="1" customWidth="1"/>
    <col min="11525" max="11525" width="0.42578125" style="1" customWidth="1"/>
    <col min="11526" max="11526" width="4.5703125" style="1" bestFit="1" customWidth="1"/>
    <col min="11527" max="11527" width="0.5703125" style="1" customWidth="1"/>
    <col min="11528" max="11528" width="5.42578125" style="1" customWidth="1"/>
    <col min="11529" max="11530" width="5" style="1" customWidth="1"/>
    <col min="11531" max="11531" width="0.42578125" style="1" customWidth="1"/>
    <col min="11532" max="11532" width="4.42578125" style="1" customWidth="1"/>
    <col min="11533" max="11533" width="0.5703125" style="1" customWidth="1"/>
    <col min="11534" max="11535" width="5" style="1" customWidth="1"/>
    <col min="11536" max="11536" width="4.5703125" style="1" customWidth="1"/>
    <col min="11537" max="11537" width="0.42578125" style="1" customWidth="1"/>
    <col min="11538" max="11538" width="4.5703125" style="1" customWidth="1"/>
    <col min="11539" max="11539" width="9.5703125" style="1" bestFit="1" customWidth="1"/>
    <col min="11540" max="11776" width="9.28515625" style="1"/>
    <col min="11777" max="11777" width="28.5703125" style="1" customWidth="1"/>
    <col min="11778" max="11778" width="5.42578125" style="1" customWidth="1"/>
    <col min="11779" max="11780" width="5" style="1" customWidth="1"/>
    <col min="11781" max="11781" width="0.42578125" style="1" customWidth="1"/>
    <col min="11782" max="11782" width="4.5703125" style="1" bestFit="1" customWidth="1"/>
    <col min="11783" max="11783" width="0.5703125" style="1" customWidth="1"/>
    <col min="11784" max="11784" width="5.42578125" style="1" customWidth="1"/>
    <col min="11785" max="11786" width="5" style="1" customWidth="1"/>
    <col min="11787" max="11787" width="0.42578125" style="1" customWidth="1"/>
    <col min="11788" max="11788" width="4.42578125" style="1" customWidth="1"/>
    <col min="11789" max="11789" width="0.5703125" style="1" customWidth="1"/>
    <col min="11790" max="11791" width="5" style="1" customWidth="1"/>
    <col min="11792" max="11792" width="4.5703125" style="1" customWidth="1"/>
    <col min="11793" max="11793" width="0.42578125" style="1" customWidth="1"/>
    <col min="11794" max="11794" width="4.5703125" style="1" customWidth="1"/>
    <col min="11795" max="11795" width="9.5703125" style="1" bestFit="1" customWidth="1"/>
    <col min="11796" max="12032" width="9.28515625" style="1"/>
    <col min="12033" max="12033" width="28.5703125" style="1" customWidth="1"/>
    <col min="12034" max="12034" width="5.42578125" style="1" customWidth="1"/>
    <col min="12035" max="12036" width="5" style="1" customWidth="1"/>
    <col min="12037" max="12037" width="0.42578125" style="1" customWidth="1"/>
    <col min="12038" max="12038" width="4.5703125" style="1" bestFit="1" customWidth="1"/>
    <col min="12039" max="12039" width="0.5703125" style="1" customWidth="1"/>
    <col min="12040" max="12040" width="5.42578125" style="1" customWidth="1"/>
    <col min="12041" max="12042" width="5" style="1" customWidth="1"/>
    <col min="12043" max="12043" width="0.42578125" style="1" customWidth="1"/>
    <col min="12044" max="12044" width="4.42578125" style="1" customWidth="1"/>
    <col min="12045" max="12045" width="0.5703125" style="1" customWidth="1"/>
    <col min="12046" max="12047" width="5" style="1" customWidth="1"/>
    <col min="12048" max="12048" width="4.5703125" style="1" customWidth="1"/>
    <col min="12049" max="12049" width="0.42578125" style="1" customWidth="1"/>
    <col min="12050" max="12050" width="4.5703125" style="1" customWidth="1"/>
    <col min="12051" max="12051" width="9.5703125" style="1" bestFit="1" customWidth="1"/>
    <col min="12052" max="12288" width="9.28515625" style="1"/>
    <col min="12289" max="12289" width="28.5703125" style="1" customWidth="1"/>
    <col min="12290" max="12290" width="5.42578125" style="1" customWidth="1"/>
    <col min="12291" max="12292" width="5" style="1" customWidth="1"/>
    <col min="12293" max="12293" width="0.42578125" style="1" customWidth="1"/>
    <col min="12294" max="12294" width="4.5703125" style="1" bestFit="1" customWidth="1"/>
    <col min="12295" max="12295" width="0.5703125" style="1" customWidth="1"/>
    <col min="12296" max="12296" width="5.42578125" style="1" customWidth="1"/>
    <col min="12297" max="12298" width="5" style="1" customWidth="1"/>
    <col min="12299" max="12299" width="0.42578125" style="1" customWidth="1"/>
    <col min="12300" max="12300" width="4.42578125" style="1" customWidth="1"/>
    <col min="12301" max="12301" width="0.5703125" style="1" customWidth="1"/>
    <col min="12302" max="12303" width="5" style="1" customWidth="1"/>
    <col min="12304" max="12304" width="4.5703125" style="1" customWidth="1"/>
    <col min="12305" max="12305" width="0.42578125" style="1" customWidth="1"/>
    <col min="12306" max="12306" width="4.5703125" style="1" customWidth="1"/>
    <col min="12307" max="12307" width="9.5703125" style="1" bestFit="1" customWidth="1"/>
    <col min="12308" max="12544" width="9.28515625" style="1"/>
    <col min="12545" max="12545" width="28.5703125" style="1" customWidth="1"/>
    <col min="12546" max="12546" width="5.42578125" style="1" customWidth="1"/>
    <col min="12547" max="12548" width="5" style="1" customWidth="1"/>
    <col min="12549" max="12549" width="0.42578125" style="1" customWidth="1"/>
    <col min="12550" max="12550" width="4.5703125" style="1" bestFit="1" customWidth="1"/>
    <col min="12551" max="12551" width="0.5703125" style="1" customWidth="1"/>
    <col min="12552" max="12552" width="5.42578125" style="1" customWidth="1"/>
    <col min="12553" max="12554" width="5" style="1" customWidth="1"/>
    <col min="12555" max="12555" width="0.42578125" style="1" customWidth="1"/>
    <col min="12556" max="12556" width="4.42578125" style="1" customWidth="1"/>
    <col min="12557" max="12557" width="0.5703125" style="1" customWidth="1"/>
    <col min="12558" max="12559" width="5" style="1" customWidth="1"/>
    <col min="12560" max="12560" width="4.5703125" style="1" customWidth="1"/>
    <col min="12561" max="12561" width="0.42578125" style="1" customWidth="1"/>
    <col min="12562" max="12562" width="4.5703125" style="1" customWidth="1"/>
    <col min="12563" max="12563" width="9.5703125" style="1" bestFit="1" customWidth="1"/>
    <col min="12564" max="12800" width="9.28515625" style="1"/>
    <col min="12801" max="12801" width="28.5703125" style="1" customWidth="1"/>
    <col min="12802" max="12802" width="5.42578125" style="1" customWidth="1"/>
    <col min="12803" max="12804" width="5" style="1" customWidth="1"/>
    <col min="12805" max="12805" width="0.42578125" style="1" customWidth="1"/>
    <col min="12806" max="12806" width="4.5703125" style="1" bestFit="1" customWidth="1"/>
    <col min="12807" max="12807" width="0.5703125" style="1" customWidth="1"/>
    <col min="12808" max="12808" width="5.42578125" style="1" customWidth="1"/>
    <col min="12809" max="12810" width="5" style="1" customWidth="1"/>
    <col min="12811" max="12811" width="0.42578125" style="1" customWidth="1"/>
    <col min="12812" max="12812" width="4.42578125" style="1" customWidth="1"/>
    <col min="12813" max="12813" width="0.5703125" style="1" customWidth="1"/>
    <col min="12814" max="12815" width="5" style="1" customWidth="1"/>
    <col min="12816" max="12816" width="4.5703125" style="1" customWidth="1"/>
    <col min="12817" max="12817" width="0.42578125" style="1" customWidth="1"/>
    <col min="12818" max="12818" width="4.5703125" style="1" customWidth="1"/>
    <col min="12819" max="12819" width="9.5703125" style="1" bestFit="1" customWidth="1"/>
    <col min="12820" max="13056" width="9.28515625" style="1"/>
    <col min="13057" max="13057" width="28.5703125" style="1" customWidth="1"/>
    <col min="13058" max="13058" width="5.42578125" style="1" customWidth="1"/>
    <col min="13059" max="13060" width="5" style="1" customWidth="1"/>
    <col min="13061" max="13061" width="0.42578125" style="1" customWidth="1"/>
    <col min="13062" max="13062" width="4.5703125" style="1" bestFit="1" customWidth="1"/>
    <col min="13063" max="13063" width="0.5703125" style="1" customWidth="1"/>
    <col min="13064" max="13064" width="5.42578125" style="1" customWidth="1"/>
    <col min="13065" max="13066" width="5" style="1" customWidth="1"/>
    <col min="13067" max="13067" width="0.42578125" style="1" customWidth="1"/>
    <col min="13068" max="13068" width="4.42578125" style="1" customWidth="1"/>
    <col min="13069" max="13069" width="0.5703125" style="1" customWidth="1"/>
    <col min="13070" max="13071" width="5" style="1" customWidth="1"/>
    <col min="13072" max="13072" width="4.5703125" style="1" customWidth="1"/>
    <col min="13073" max="13073" width="0.42578125" style="1" customWidth="1"/>
    <col min="13074" max="13074" width="4.5703125" style="1" customWidth="1"/>
    <col min="13075" max="13075" width="9.5703125" style="1" bestFit="1" customWidth="1"/>
    <col min="13076" max="13312" width="9.28515625" style="1"/>
    <col min="13313" max="13313" width="28.5703125" style="1" customWidth="1"/>
    <col min="13314" max="13314" width="5.42578125" style="1" customWidth="1"/>
    <col min="13315" max="13316" width="5" style="1" customWidth="1"/>
    <col min="13317" max="13317" width="0.42578125" style="1" customWidth="1"/>
    <col min="13318" max="13318" width="4.5703125" style="1" bestFit="1" customWidth="1"/>
    <col min="13319" max="13319" width="0.5703125" style="1" customWidth="1"/>
    <col min="13320" max="13320" width="5.42578125" style="1" customWidth="1"/>
    <col min="13321" max="13322" width="5" style="1" customWidth="1"/>
    <col min="13323" max="13323" width="0.42578125" style="1" customWidth="1"/>
    <col min="13324" max="13324" width="4.42578125" style="1" customWidth="1"/>
    <col min="13325" max="13325" width="0.5703125" style="1" customWidth="1"/>
    <col min="13326" max="13327" width="5" style="1" customWidth="1"/>
    <col min="13328" max="13328" width="4.5703125" style="1" customWidth="1"/>
    <col min="13329" max="13329" width="0.42578125" style="1" customWidth="1"/>
    <col min="13330" max="13330" width="4.5703125" style="1" customWidth="1"/>
    <col min="13331" max="13331" width="9.5703125" style="1" bestFit="1" customWidth="1"/>
    <col min="13332" max="13568" width="9.28515625" style="1"/>
    <col min="13569" max="13569" width="28.5703125" style="1" customWidth="1"/>
    <col min="13570" max="13570" width="5.42578125" style="1" customWidth="1"/>
    <col min="13571" max="13572" width="5" style="1" customWidth="1"/>
    <col min="13573" max="13573" width="0.42578125" style="1" customWidth="1"/>
    <col min="13574" max="13574" width="4.5703125" style="1" bestFit="1" customWidth="1"/>
    <col min="13575" max="13575" width="0.5703125" style="1" customWidth="1"/>
    <col min="13576" max="13576" width="5.42578125" style="1" customWidth="1"/>
    <col min="13577" max="13578" width="5" style="1" customWidth="1"/>
    <col min="13579" max="13579" width="0.42578125" style="1" customWidth="1"/>
    <col min="13580" max="13580" width="4.42578125" style="1" customWidth="1"/>
    <col min="13581" max="13581" width="0.5703125" style="1" customWidth="1"/>
    <col min="13582" max="13583" width="5" style="1" customWidth="1"/>
    <col min="13584" max="13584" width="4.5703125" style="1" customWidth="1"/>
    <col min="13585" max="13585" width="0.42578125" style="1" customWidth="1"/>
    <col min="13586" max="13586" width="4.5703125" style="1" customWidth="1"/>
    <col min="13587" max="13587" width="9.5703125" style="1" bestFit="1" customWidth="1"/>
    <col min="13588" max="13824" width="9.28515625" style="1"/>
    <col min="13825" max="13825" width="28.5703125" style="1" customWidth="1"/>
    <col min="13826" max="13826" width="5.42578125" style="1" customWidth="1"/>
    <col min="13827" max="13828" width="5" style="1" customWidth="1"/>
    <col min="13829" max="13829" width="0.42578125" style="1" customWidth="1"/>
    <col min="13830" max="13830" width="4.5703125" style="1" bestFit="1" customWidth="1"/>
    <col min="13831" max="13831" width="0.5703125" style="1" customWidth="1"/>
    <col min="13832" max="13832" width="5.42578125" style="1" customWidth="1"/>
    <col min="13833" max="13834" width="5" style="1" customWidth="1"/>
    <col min="13835" max="13835" width="0.42578125" style="1" customWidth="1"/>
    <col min="13836" max="13836" width="4.42578125" style="1" customWidth="1"/>
    <col min="13837" max="13837" width="0.5703125" style="1" customWidth="1"/>
    <col min="13838" max="13839" width="5" style="1" customWidth="1"/>
    <col min="13840" max="13840" width="4.5703125" style="1" customWidth="1"/>
    <col min="13841" max="13841" width="0.42578125" style="1" customWidth="1"/>
    <col min="13842" max="13842" width="4.5703125" style="1" customWidth="1"/>
    <col min="13843" max="13843" width="9.5703125" style="1" bestFit="1" customWidth="1"/>
    <col min="13844" max="14080" width="9.28515625" style="1"/>
    <col min="14081" max="14081" width="28.5703125" style="1" customWidth="1"/>
    <col min="14082" max="14082" width="5.42578125" style="1" customWidth="1"/>
    <col min="14083" max="14084" width="5" style="1" customWidth="1"/>
    <col min="14085" max="14085" width="0.42578125" style="1" customWidth="1"/>
    <col min="14086" max="14086" width="4.5703125" style="1" bestFit="1" customWidth="1"/>
    <col min="14087" max="14087" width="0.5703125" style="1" customWidth="1"/>
    <col min="14088" max="14088" width="5.42578125" style="1" customWidth="1"/>
    <col min="14089" max="14090" width="5" style="1" customWidth="1"/>
    <col min="14091" max="14091" width="0.42578125" style="1" customWidth="1"/>
    <col min="14092" max="14092" width="4.42578125" style="1" customWidth="1"/>
    <col min="14093" max="14093" width="0.5703125" style="1" customWidth="1"/>
    <col min="14094" max="14095" width="5" style="1" customWidth="1"/>
    <col min="14096" max="14096" width="4.5703125" style="1" customWidth="1"/>
    <col min="14097" max="14097" width="0.42578125" style="1" customWidth="1"/>
    <col min="14098" max="14098" width="4.5703125" style="1" customWidth="1"/>
    <col min="14099" max="14099" width="9.5703125" style="1" bestFit="1" customWidth="1"/>
    <col min="14100" max="14336" width="9.28515625" style="1"/>
    <col min="14337" max="14337" width="28.5703125" style="1" customWidth="1"/>
    <col min="14338" max="14338" width="5.42578125" style="1" customWidth="1"/>
    <col min="14339" max="14340" width="5" style="1" customWidth="1"/>
    <col min="14341" max="14341" width="0.42578125" style="1" customWidth="1"/>
    <col min="14342" max="14342" width="4.5703125" style="1" bestFit="1" customWidth="1"/>
    <col min="14343" max="14343" width="0.5703125" style="1" customWidth="1"/>
    <col min="14344" max="14344" width="5.42578125" style="1" customWidth="1"/>
    <col min="14345" max="14346" width="5" style="1" customWidth="1"/>
    <col min="14347" max="14347" width="0.42578125" style="1" customWidth="1"/>
    <col min="14348" max="14348" width="4.42578125" style="1" customWidth="1"/>
    <col min="14349" max="14349" width="0.5703125" style="1" customWidth="1"/>
    <col min="14350" max="14351" width="5" style="1" customWidth="1"/>
    <col min="14352" max="14352" width="4.5703125" style="1" customWidth="1"/>
    <col min="14353" max="14353" width="0.42578125" style="1" customWidth="1"/>
    <col min="14354" max="14354" width="4.5703125" style="1" customWidth="1"/>
    <col min="14355" max="14355" width="9.5703125" style="1" bestFit="1" customWidth="1"/>
    <col min="14356" max="14592" width="9.28515625" style="1"/>
    <col min="14593" max="14593" width="28.5703125" style="1" customWidth="1"/>
    <col min="14594" max="14594" width="5.42578125" style="1" customWidth="1"/>
    <col min="14595" max="14596" width="5" style="1" customWidth="1"/>
    <col min="14597" max="14597" width="0.42578125" style="1" customWidth="1"/>
    <col min="14598" max="14598" width="4.5703125" style="1" bestFit="1" customWidth="1"/>
    <col min="14599" max="14599" width="0.5703125" style="1" customWidth="1"/>
    <col min="14600" max="14600" width="5.42578125" style="1" customWidth="1"/>
    <col min="14601" max="14602" width="5" style="1" customWidth="1"/>
    <col min="14603" max="14603" width="0.42578125" style="1" customWidth="1"/>
    <col min="14604" max="14604" width="4.42578125" style="1" customWidth="1"/>
    <col min="14605" max="14605" width="0.5703125" style="1" customWidth="1"/>
    <col min="14606" max="14607" width="5" style="1" customWidth="1"/>
    <col min="14608" max="14608" width="4.5703125" style="1" customWidth="1"/>
    <col min="14609" max="14609" width="0.42578125" style="1" customWidth="1"/>
    <col min="14610" max="14610" width="4.5703125" style="1" customWidth="1"/>
    <col min="14611" max="14611" width="9.5703125" style="1" bestFit="1" customWidth="1"/>
    <col min="14612" max="14848" width="9.28515625" style="1"/>
    <col min="14849" max="14849" width="28.5703125" style="1" customWidth="1"/>
    <col min="14850" max="14850" width="5.42578125" style="1" customWidth="1"/>
    <col min="14851" max="14852" width="5" style="1" customWidth="1"/>
    <col min="14853" max="14853" width="0.42578125" style="1" customWidth="1"/>
    <col min="14854" max="14854" width="4.5703125" style="1" bestFit="1" customWidth="1"/>
    <col min="14855" max="14855" width="0.5703125" style="1" customWidth="1"/>
    <col min="14856" max="14856" width="5.42578125" style="1" customWidth="1"/>
    <col min="14857" max="14858" width="5" style="1" customWidth="1"/>
    <col min="14859" max="14859" width="0.42578125" style="1" customWidth="1"/>
    <col min="14860" max="14860" width="4.42578125" style="1" customWidth="1"/>
    <col min="14861" max="14861" width="0.5703125" style="1" customWidth="1"/>
    <col min="14862" max="14863" width="5" style="1" customWidth="1"/>
    <col min="14864" max="14864" width="4.5703125" style="1" customWidth="1"/>
    <col min="14865" max="14865" width="0.42578125" style="1" customWidth="1"/>
    <col min="14866" max="14866" width="4.5703125" style="1" customWidth="1"/>
    <col min="14867" max="14867" width="9.5703125" style="1" bestFit="1" customWidth="1"/>
    <col min="14868" max="15104" width="9.28515625" style="1"/>
    <col min="15105" max="15105" width="28.5703125" style="1" customWidth="1"/>
    <col min="15106" max="15106" width="5.42578125" style="1" customWidth="1"/>
    <col min="15107" max="15108" width="5" style="1" customWidth="1"/>
    <col min="15109" max="15109" width="0.42578125" style="1" customWidth="1"/>
    <col min="15110" max="15110" width="4.5703125" style="1" bestFit="1" customWidth="1"/>
    <col min="15111" max="15111" width="0.5703125" style="1" customWidth="1"/>
    <col min="15112" max="15112" width="5.42578125" style="1" customWidth="1"/>
    <col min="15113" max="15114" width="5" style="1" customWidth="1"/>
    <col min="15115" max="15115" width="0.42578125" style="1" customWidth="1"/>
    <col min="15116" max="15116" width="4.42578125" style="1" customWidth="1"/>
    <col min="15117" max="15117" width="0.5703125" style="1" customWidth="1"/>
    <col min="15118" max="15119" width="5" style="1" customWidth="1"/>
    <col min="15120" max="15120" width="4.5703125" style="1" customWidth="1"/>
    <col min="15121" max="15121" width="0.42578125" style="1" customWidth="1"/>
    <col min="15122" max="15122" width="4.5703125" style="1" customWidth="1"/>
    <col min="15123" max="15123" width="9.5703125" style="1" bestFit="1" customWidth="1"/>
    <col min="15124" max="15360" width="9.28515625" style="1"/>
    <col min="15361" max="15361" width="28.5703125" style="1" customWidth="1"/>
    <col min="15362" max="15362" width="5.42578125" style="1" customWidth="1"/>
    <col min="15363" max="15364" width="5" style="1" customWidth="1"/>
    <col min="15365" max="15365" width="0.42578125" style="1" customWidth="1"/>
    <col min="15366" max="15366" width="4.5703125" style="1" bestFit="1" customWidth="1"/>
    <col min="15367" max="15367" width="0.5703125" style="1" customWidth="1"/>
    <col min="15368" max="15368" width="5.42578125" style="1" customWidth="1"/>
    <col min="15369" max="15370" width="5" style="1" customWidth="1"/>
    <col min="15371" max="15371" width="0.42578125" style="1" customWidth="1"/>
    <col min="15372" max="15372" width="4.42578125" style="1" customWidth="1"/>
    <col min="15373" max="15373" width="0.5703125" style="1" customWidth="1"/>
    <col min="15374" max="15375" width="5" style="1" customWidth="1"/>
    <col min="15376" max="15376" width="4.5703125" style="1" customWidth="1"/>
    <col min="15377" max="15377" width="0.42578125" style="1" customWidth="1"/>
    <col min="15378" max="15378" width="4.5703125" style="1" customWidth="1"/>
    <col min="15379" max="15379" width="9.5703125" style="1" bestFit="1" customWidth="1"/>
    <col min="15380" max="15616" width="9.28515625" style="1"/>
    <col min="15617" max="15617" width="28.5703125" style="1" customWidth="1"/>
    <col min="15618" max="15618" width="5.42578125" style="1" customWidth="1"/>
    <col min="15619" max="15620" width="5" style="1" customWidth="1"/>
    <col min="15621" max="15621" width="0.42578125" style="1" customWidth="1"/>
    <col min="15622" max="15622" width="4.5703125" style="1" bestFit="1" customWidth="1"/>
    <col min="15623" max="15623" width="0.5703125" style="1" customWidth="1"/>
    <col min="15624" max="15624" width="5.42578125" style="1" customWidth="1"/>
    <col min="15625" max="15626" width="5" style="1" customWidth="1"/>
    <col min="15627" max="15627" width="0.42578125" style="1" customWidth="1"/>
    <col min="15628" max="15628" width="4.42578125" style="1" customWidth="1"/>
    <col min="15629" max="15629" width="0.5703125" style="1" customWidth="1"/>
    <col min="15630" max="15631" width="5" style="1" customWidth="1"/>
    <col min="15632" max="15632" width="4.5703125" style="1" customWidth="1"/>
    <col min="15633" max="15633" width="0.42578125" style="1" customWidth="1"/>
    <col min="15634" max="15634" width="4.5703125" style="1" customWidth="1"/>
    <col min="15635" max="15635" width="9.5703125" style="1" bestFit="1" customWidth="1"/>
    <col min="15636" max="15872" width="9.28515625" style="1"/>
    <col min="15873" max="15873" width="28.5703125" style="1" customWidth="1"/>
    <col min="15874" max="15874" width="5.42578125" style="1" customWidth="1"/>
    <col min="15875" max="15876" width="5" style="1" customWidth="1"/>
    <col min="15877" max="15877" width="0.42578125" style="1" customWidth="1"/>
    <col min="15878" max="15878" width="4.5703125" style="1" bestFit="1" customWidth="1"/>
    <col min="15879" max="15879" width="0.5703125" style="1" customWidth="1"/>
    <col min="15880" max="15880" width="5.42578125" style="1" customWidth="1"/>
    <col min="15881" max="15882" width="5" style="1" customWidth="1"/>
    <col min="15883" max="15883" width="0.42578125" style="1" customWidth="1"/>
    <col min="15884" max="15884" width="4.42578125" style="1" customWidth="1"/>
    <col min="15885" max="15885" width="0.5703125" style="1" customWidth="1"/>
    <col min="15886" max="15887" width="5" style="1" customWidth="1"/>
    <col min="15888" max="15888" width="4.5703125" style="1" customWidth="1"/>
    <col min="15889" max="15889" width="0.42578125" style="1" customWidth="1"/>
    <col min="15890" max="15890" width="4.5703125" style="1" customWidth="1"/>
    <col min="15891" max="15891" width="9.5703125" style="1" bestFit="1" customWidth="1"/>
    <col min="15892" max="16128" width="9.28515625" style="1"/>
    <col min="16129" max="16129" width="28.5703125" style="1" customWidth="1"/>
    <col min="16130" max="16130" width="5.42578125" style="1" customWidth="1"/>
    <col min="16131" max="16132" width="5" style="1" customWidth="1"/>
    <col min="16133" max="16133" width="0.42578125" style="1" customWidth="1"/>
    <col min="16134" max="16134" width="4.5703125" style="1" bestFit="1" customWidth="1"/>
    <col min="16135" max="16135" width="0.5703125" style="1" customWidth="1"/>
    <col min="16136" max="16136" width="5.42578125" style="1" customWidth="1"/>
    <col min="16137" max="16138" width="5" style="1" customWidth="1"/>
    <col min="16139" max="16139" width="0.42578125" style="1" customWidth="1"/>
    <col min="16140" max="16140" width="4.42578125" style="1" customWidth="1"/>
    <col min="16141" max="16141" width="0.5703125" style="1" customWidth="1"/>
    <col min="16142" max="16143" width="5" style="1" customWidth="1"/>
    <col min="16144" max="16144" width="4.5703125" style="1" customWidth="1"/>
    <col min="16145" max="16145" width="0.42578125" style="1" customWidth="1"/>
    <col min="16146" max="16146" width="4.5703125" style="1" customWidth="1"/>
    <col min="16147" max="16147" width="9.5703125" style="1" bestFit="1" customWidth="1"/>
    <col min="16148" max="16384" width="9.28515625" style="1"/>
  </cols>
  <sheetData>
    <row r="1" spans="1:39" s="5" customFormat="1" ht="12" customHeight="1">
      <c r="A1" s="2"/>
      <c r="B1" s="2"/>
    </row>
    <row r="2" spans="1:39" s="5" customFormat="1" ht="12" customHeight="1">
      <c r="A2" s="2"/>
      <c r="B2" s="2"/>
    </row>
    <row r="3" spans="1:39" s="5" customFormat="1" ht="25.35" customHeight="1">
      <c r="A3" s="19"/>
      <c r="B3" s="2"/>
    </row>
    <row r="4" spans="1:39" s="5" customFormat="1" ht="12" customHeight="1">
      <c r="A4" s="6" t="s">
        <v>44</v>
      </c>
      <c r="B4" s="6"/>
    </row>
    <row r="5" spans="1:39" s="2" customFormat="1" ht="24" customHeight="1">
      <c r="A5" s="595" t="s">
        <v>407</v>
      </c>
      <c r="B5" s="595"/>
      <c r="C5" s="595"/>
      <c r="D5" s="595"/>
      <c r="E5" s="595"/>
      <c r="F5" s="595"/>
      <c r="G5" s="595"/>
      <c r="H5" s="595"/>
      <c r="I5" s="595"/>
      <c r="J5" s="595"/>
      <c r="K5" s="595"/>
      <c r="L5" s="595"/>
      <c r="M5" s="595"/>
      <c r="N5" s="595"/>
      <c r="O5" s="595"/>
      <c r="P5" s="595"/>
      <c r="Q5" s="595"/>
      <c r="R5" s="595"/>
    </row>
    <row r="6" spans="1:39" s="5" customFormat="1" ht="12" customHeight="1">
      <c r="A6" s="597" t="s">
        <v>408</v>
      </c>
      <c r="B6" s="597"/>
      <c r="C6" s="597"/>
      <c r="D6" s="597"/>
      <c r="E6" s="597"/>
      <c r="F6" s="597"/>
      <c r="G6" s="597"/>
      <c r="H6" s="597"/>
      <c r="I6" s="597"/>
      <c r="J6" s="238"/>
      <c r="K6" s="238"/>
      <c r="L6" s="238"/>
      <c r="M6" s="238"/>
      <c r="N6" s="238"/>
      <c r="O6" s="238"/>
      <c r="P6" s="238"/>
    </row>
    <row r="7" spans="1:39" ht="6" customHeight="1">
      <c r="A7" s="13"/>
      <c r="B7" s="13"/>
      <c r="C7" s="13"/>
      <c r="D7" s="13"/>
      <c r="E7" s="13"/>
      <c r="F7" s="13"/>
      <c r="G7" s="13"/>
      <c r="H7" s="13"/>
      <c r="I7" s="13"/>
      <c r="J7" s="13"/>
      <c r="K7" s="13"/>
      <c r="L7" s="342"/>
      <c r="M7" s="342"/>
      <c r="N7" s="13"/>
      <c r="O7" s="13"/>
      <c r="P7" s="13"/>
      <c r="Q7" s="13"/>
      <c r="R7" s="13"/>
    </row>
    <row r="8" spans="1:39" s="9" customFormat="1" ht="12" customHeight="1">
      <c r="A8" s="520" t="s">
        <v>409</v>
      </c>
      <c r="B8" s="522" t="s">
        <v>211</v>
      </c>
      <c r="C8" s="522"/>
      <c r="D8" s="522"/>
      <c r="E8" s="522"/>
      <c r="F8" s="522"/>
      <c r="G8" s="4"/>
      <c r="H8" s="522" t="s">
        <v>210</v>
      </c>
      <c r="I8" s="522"/>
      <c r="J8" s="522"/>
      <c r="K8" s="522"/>
      <c r="L8" s="522"/>
      <c r="M8" s="4"/>
      <c r="N8" s="522" t="s">
        <v>410</v>
      </c>
      <c r="O8" s="522"/>
      <c r="P8" s="522"/>
      <c r="Q8" s="522"/>
      <c r="R8" s="522"/>
    </row>
    <row r="9" spans="1:39" ht="39.75" customHeight="1">
      <c r="A9" s="521"/>
      <c r="B9" s="336">
        <v>2018</v>
      </c>
      <c r="C9" s="336">
        <v>2019</v>
      </c>
      <c r="D9" s="336">
        <v>2020</v>
      </c>
      <c r="E9" s="336"/>
      <c r="F9" s="336" t="s">
        <v>411</v>
      </c>
      <c r="G9" s="514"/>
      <c r="H9" s="336">
        <v>2018</v>
      </c>
      <c r="I9" s="336">
        <v>2019</v>
      </c>
      <c r="J9" s="336">
        <v>2020</v>
      </c>
      <c r="K9" s="336"/>
      <c r="L9" s="336" t="s">
        <v>411</v>
      </c>
      <c r="M9" s="336"/>
      <c r="N9" s="336">
        <v>2018</v>
      </c>
      <c r="O9" s="336">
        <v>2019</v>
      </c>
      <c r="P9" s="336">
        <v>2020</v>
      </c>
      <c r="Q9" s="336"/>
      <c r="R9" s="336" t="s">
        <v>411</v>
      </c>
      <c r="S9"/>
      <c r="T9"/>
      <c r="U9"/>
      <c r="V9"/>
      <c r="W9"/>
      <c r="X9"/>
      <c r="Y9"/>
      <c r="Z9"/>
    </row>
    <row r="10" spans="1:39" ht="3" customHeight="1">
      <c r="A10" s="4"/>
      <c r="F10" s="338"/>
      <c r="G10" s="338"/>
      <c r="L10" s="338"/>
      <c r="M10" s="338"/>
      <c r="N10" s="78"/>
      <c r="O10" s="78"/>
      <c r="Q10" s="78"/>
      <c r="S10"/>
      <c r="T10"/>
      <c r="U10"/>
      <c r="V10"/>
      <c r="W10"/>
      <c r="X10"/>
      <c r="Y10"/>
      <c r="Z10"/>
    </row>
    <row r="11" spans="1:39" s="86" customFormat="1" ht="10.15" customHeight="1">
      <c r="A11" s="205" t="s">
        <v>412</v>
      </c>
      <c r="B11" s="239">
        <v>101.8</v>
      </c>
      <c r="C11" s="239">
        <v>102.8</v>
      </c>
      <c r="D11" s="239">
        <v>103.5</v>
      </c>
      <c r="E11" s="204"/>
      <c r="F11" s="239">
        <v>0.7</v>
      </c>
      <c r="G11" s="199"/>
      <c r="H11" s="236">
        <v>102.6</v>
      </c>
      <c r="I11" s="236">
        <v>103.7</v>
      </c>
      <c r="J11" s="236">
        <v>104.2</v>
      </c>
      <c r="K11" s="199"/>
      <c r="L11" s="236">
        <v>0.5</v>
      </c>
      <c r="M11" s="199"/>
      <c r="N11" s="236">
        <v>102.3</v>
      </c>
      <c r="O11" s="236">
        <v>103.4</v>
      </c>
      <c r="P11" s="236">
        <v>103.9</v>
      </c>
      <c r="Q11" s="199"/>
      <c r="R11" s="236">
        <v>0.5</v>
      </c>
      <c r="S11" s="468"/>
      <c r="T11" s="468"/>
      <c r="U11"/>
      <c r="V11" s="468"/>
      <c r="W11" s="468"/>
      <c r="X11" s="468"/>
      <c r="Y11" s="468"/>
      <c r="Z11" s="468"/>
      <c r="AA11" s="36"/>
      <c r="AB11" s="36"/>
      <c r="AC11" s="36"/>
      <c r="AD11" s="36"/>
      <c r="AE11" s="36"/>
      <c r="AF11" s="36"/>
      <c r="AG11" s="36"/>
      <c r="AH11" s="36"/>
      <c r="AI11" s="36"/>
      <c r="AJ11" s="36"/>
      <c r="AK11" s="36"/>
      <c r="AL11" s="36"/>
      <c r="AM11" s="36"/>
    </row>
    <row r="12" spans="1:39" s="71" customFormat="1" ht="3" customHeight="1">
      <c r="B12" s="241"/>
      <c r="C12" s="241"/>
      <c r="D12" s="241"/>
      <c r="E12" s="36"/>
      <c r="F12" s="241"/>
      <c r="G12" s="36"/>
      <c r="H12" s="236"/>
      <c r="I12" s="236"/>
      <c r="J12" s="236"/>
      <c r="K12" s="36"/>
      <c r="L12" s="236"/>
      <c r="M12" s="36"/>
      <c r="N12" s="242"/>
      <c r="O12" s="242"/>
      <c r="P12" s="242"/>
      <c r="Q12" s="36"/>
      <c r="R12" s="242"/>
      <c r="T12" s="468"/>
      <c r="U12"/>
      <c r="V12" s="468"/>
      <c r="W12" s="468"/>
      <c r="X12" s="468"/>
      <c r="Y12" s="468"/>
      <c r="Z12" s="468"/>
      <c r="AA12" s="36"/>
      <c r="AB12" s="36"/>
      <c r="AC12" s="36"/>
      <c r="AD12" s="36"/>
      <c r="AE12" s="36"/>
      <c r="AF12" s="36"/>
      <c r="AG12" s="36"/>
      <c r="AH12" s="36"/>
      <c r="AI12" s="36"/>
      <c r="AJ12" s="36"/>
      <c r="AK12" s="36"/>
      <c r="AL12" s="36"/>
      <c r="AM12" s="36"/>
    </row>
    <row r="13" spans="1:39" s="86" customFormat="1" ht="10.15" customHeight="1">
      <c r="A13" s="126" t="s">
        <v>413</v>
      </c>
      <c r="B13" s="241">
        <v>101.8</v>
      </c>
      <c r="C13" s="241">
        <v>102.8</v>
      </c>
      <c r="D13" s="241">
        <v>103.5</v>
      </c>
      <c r="E13" s="36"/>
      <c r="F13" s="241">
        <v>0.7</v>
      </c>
      <c r="G13" s="36"/>
      <c r="H13" s="242">
        <v>102.4</v>
      </c>
      <c r="I13" s="242">
        <v>103</v>
      </c>
      <c r="J13" s="242">
        <v>103.7</v>
      </c>
      <c r="K13" s="36"/>
      <c r="L13" s="242">
        <v>0.7</v>
      </c>
      <c r="M13" s="36"/>
      <c r="N13" s="242">
        <v>102.1</v>
      </c>
      <c r="O13" s="242">
        <v>102.9</v>
      </c>
      <c r="P13" s="242">
        <v>103.6</v>
      </c>
      <c r="Q13" s="36"/>
      <c r="R13" s="242">
        <v>0.7</v>
      </c>
      <c r="S13" s="36"/>
      <c r="T13" s="468"/>
      <c r="U13"/>
      <c r="V13" s="468"/>
      <c r="W13" s="468"/>
      <c r="X13" s="468"/>
      <c r="Y13" s="468"/>
      <c r="Z13" s="468"/>
      <c r="AA13" s="36"/>
      <c r="AB13" s="36"/>
      <c r="AC13" s="36"/>
      <c r="AD13" s="36"/>
      <c r="AE13" s="36"/>
      <c r="AF13" s="36"/>
      <c r="AG13" s="36"/>
      <c r="AH13" s="36"/>
      <c r="AI13" s="36"/>
      <c r="AJ13" s="36"/>
      <c r="AK13" s="36"/>
      <c r="AL13" s="36"/>
      <c r="AM13" s="36"/>
    </row>
    <row r="14" spans="1:39" s="86" customFormat="1" ht="2.65" customHeight="1">
      <c r="A14" s="205"/>
      <c r="B14" s="241"/>
      <c r="C14" s="241"/>
      <c r="D14" s="241"/>
      <c r="E14" s="36"/>
      <c r="F14" s="241"/>
      <c r="G14" s="36"/>
      <c r="H14" s="242"/>
      <c r="I14" s="242"/>
      <c r="J14" s="242"/>
      <c r="K14" s="36"/>
      <c r="L14" s="242"/>
      <c r="M14" s="36"/>
      <c r="N14" s="242"/>
      <c r="O14" s="242"/>
      <c r="P14" s="242"/>
      <c r="Q14" s="36"/>
      <c r="R14" s="242"/>
      <c r="S14" s="36"/>
      <c r="T14" s="468"/>
      <c r="U14"/>
      <c r="V14" s="468"/>
      <c r="W14" s="468"/>
      <c r="X14" s="468"/>
      <c r="Y14" s="468"/>
      <c r="Z14" s="468"/>
      <c r="AA14" s="36"/>
      <c r="AB14" s="36"/>
      <c r="AC14" s="36"/>
      <c r="AD14" s="36"/>
      <c r="AE14" s="36"/>
      <c r="AF14" s="36"/>
      <c r="AG14" s="36"/>
      <c r="AH14" s="36"/>
      <c r="AI14" s="36"/>
      <c r="AJ14" s="36"/>
      <c r="AK14" s="36"/>
      <c r="AL14" s="36"/>
      <c r="AM14" s="36"/>
    </row>
    <row r="15" spans="1:39" s="9" customFormat="1" ht="10.15" customHeight="1">
      <c r="A15" s="205" t="s">
        <v>63</v>
      </c>
      <c r="B15" s="239">
        <v>102.8</v>
      </c>
      <c r="C15" s="239">
        <v>104.8</v>
      </c>
      <c r="D15" s="239">
        <v>105.2</v>
      </c>
      <c r="E15" s="36"/>
      <c r="F15" s="239">
        <v>0.4</v>
      </c>
      <c r="G15" s="38"/>
      <c r="H15" s="236">
        <v>102.9</v>
      </c>
      <c r="I15" s="236">
        <v>104.3</v>
      </c>
      <c r="J15" s="236">
        <v>104.6</v>
      </c>
      <c r="K15" s="38"/>
      <c r="L15" s="236">
        <v>0.3</v>
      </c>
      <c r="M15" s="38"/>
      <c r="N15" s="236">
        <v>102.9</v>
      </c>
      <c r="O15" s="236">
        <v>104.8</v>
      </c>
      <c r="P15" s="236">
        <v>105.1</v>
      </c>
      <c r="Q15" s="38"/>
      <c r="R15" s="236">
        <v>0.3</v>
      </c>
      <c r="S15" s="36"/>
      <c r="T15" s="468"/>
      <c r="U15"/>
      <c r="V15" s="468"/>
      <c r="W15" s="468"/>
      <c r="X15" s="468"/>
      <c r="Y15" s="468"/>
      <c r="Z15" s="468"/>
      <c r="AA15" s="36"/>
      <c r="AB15" s="36"/>
      <c r="AC15" s="36"/>
      <c r="AD15" s="36"/>
      <c r="AE15" s="36"/>
      <c r="AF15" s="36"/>
      <c r="AG15" s="36"/>
      <c r="AH15" s="36"/>
      <c r="AI15" s="36"/>
      <c r="AJ15" s="36"/>
      <c r="AK15" s="36"/>
      <c r="AL15" s="36"/>
      <c r="AM15" s="36"/>
    </row>
    <row r="16" spans="1:39" s="9" customFormat="1" ht="3" customHeight="1">
      <c r="A16" s="205"/>
      <c r="B16" s="241"/>
      <c r="C16" s="241"/>
      <c r="D16" s="241"/>
      <c r="E16" s="36"/>
      <c r="F16" s="241"/>
      <c r="G16" s="36"/>
      <c r="H16" s="242"/>
      <c r="I16" s="242"/>
      <c r="J16" s="242"/>
      <c r="K16" s="36"/>
      <c r="L16" s="242"/>
      <c r="M16" s="36"/>
      <c r="N16" s="242"/>
      <c r="O16" s="242"/>
      <c r="P16" s="242"/>
      <c r="Q16" s="36"/>
      <c r="R16" s="242"/>
      <c r="S16" s="36"/>
      <c r="T16" s="468"/>
      <c r="U16"/>
      <c r="V16" s="468"/>
      <c r="W16" s="468"/>
      <c r="X16" s="468"/>
      <c r="Y16" s="468"/>
      <c r="Z16" s="468"/>
      <c r="AA16" s="36"/>
      <c r="AB16" s="36"/>
      <c r="AC16" s="36"/>
      <c r="AD16" s="36"/>
      <c r="AE16" s="36"/>
      <c r="AF16" s="36"/>
      <c r="AG16" s="36"/>
      <c r="AH16" s="36"/>
      <c r="AI16" s="36"/>
      <c r="AJ16" s="36"/>
      <c r="AK16" s="36"/>
      <c r="AL16" s="36"/>
      <c r="AM16" s="36"/>
    </row>
    <row r="17" spans="1:39" s="9" customFormat="1" ht="10.15" customHeight="1">
      <c r="A17" s="205" t="s">
        <v>138</v>
      </c>
      <c r="B17" s="239">
        <v>101.6</v>
      </c>
      <c r="C17" s="239">
        <v>102.6</v>
      </c>
      <c r="D17" s="239">
        <v>103.3</v>
      </c>
      <c r="E17" s="38"/>
      <c r="F17" s="239">
        <v>0.7</v>
      </c>
      <c r="G17" s="38"/>
      <c r="H17" s="236">
        <v>101.5</v>
      </c>
      <c r="I17" s="236">
        <v>102.5</v>
      </c>
      <c r="J17" s="236">
        <v>103.3</v>
      </c>
      <c r="K17" s="38"/>
      <c r="L17" s="236">
        <v>0.8</v>
      </c>
      <c r="M17" s="38"/>
      <c r="N17" s="236">
        <v>101.6</v>
      </c>
      <c r="O17" s="236">
        <v>102.5</v>
      </c>
      <c r="P17" s="236">
        <v>103.3</v>
      </c>
      <c r="Q17" s="38"/>
      <c r="R17" s="236">
        <v>0.8</v>
      </c>
      <c r="S17" s="36"/>
      <c r="T17" s="468"/>
      <c r="U17"/>
      <c r="V17" s="468"/>
      <c r="W17" s="468"/>
      <c r="X17" s="468"/>
      <c r="Y17" s="468"/>
      <c r="Z17" s="468"/>
      <c r="AA17" s="36"/>
      <c r="AB17" s="36"/>
      <c r="AC17" s="36"/>
      <c r="AD17" s="36"/>
      <c r="AE17" s="36"/>
      <c r="AF17" s="36"/>
      <c r="AG17" s="36"/>
      <c r="AH17" s="36"/>
      <c r="AI17" s="36"/>
      <c r="AJ17" s="36"/>
      <c r="AK17" s="36"/>
      <c r="AL17" s="36"/>
      <c r="AM17" s="36"/>
    </row>
    <row r="18" spans="1:39" s="22" customFormat="1" ht="10.15" customHeight="1">
      <c r="A18" s="1" t="s">
        <v>414</v>
      </c>
      <c r="B18" s="241">
        <v>102.7</v>
      </c>
      <c r="C18" s="241">
        <v>104.2</v>
      </c>
      <c r="D18" s="241">
        <v>105.9</v>
      </c>
      <c r="E18" s="36"/>
      <c r="F18" s="241">
        <v>1.6</v>
      </c>
      <c r="G18" s="36"/>
      <c r="H18" s="242">
        <v>102.5</v>
      </c>
      <c r="I18" s="242">
        <v>103.6</v>
      </c>
      <c r="J18" s="242">
        <v>105.3</v>
      </c>
      <c r="K18" s="36"/>
      <c r="L18" s="242">
        <v>1.6</v>
      </c>
      <c r="M18" s="36"/>
      <c r="N18" s="242">
        <v>102.5</v>
      </c>
      <c r="O18" s="242">
        <v>103.7</v>
      </c>
      <c r="P18" s="242">
        <v>105.4</v>
      </c>
      <c r="Q18" s="36"/>
      <c r="R18" s="242">
        <v>1.6</v>
      </c>
      <c r="S18" s="36"/>
      <c r="T18" s="468"/>
      <c r="U18"/>
      <c r="V18" s="468"/>
      <c r="W18" s="468"/>
      <c r="X18" s="468"/>
      <c r="Y18" s="468"/>
      <c r="Z18" s="468"/>
      <c r="AA18" s="36"/>
      <c r="AB18" s="36"/>
      <c r="AC18" s="36"/>
      <c r="AD18" s="36"/>
      <c r="AE18" s="36"/>
      <c r="AF18" s="36"/>
      <c r="AG18" s="36"/>
      <c r="AH18" s="36"/>
      <c r="AI18" s="36"/>
      <c r="AJ18" s="36"/>
      <c r="AK18" s="36"/>
      <c r="AL18" s="36"/>
      <c r="AM18" s="36"/>
    </row>
    <row r="19" spans="1:39" s="124" customFormat="1" ht="10.15" customHeight="1">
      <c r="A19" s="1" t="s">
        <v>415</v>
      </c>
      <c r="B19" s="241">
        <v>103.1</v>
      </c>
      <c r="C19" s="241">
        <v>104.4</v>
      </c>
      <c r="D19" s="241">
        <v>106</v>
      </c>
      <c r="E19" s="38"/>
      <c r="F19" s="241">
        <v>1.5</v>
      </c>
      <c r="G19" s="36"/>
      <c r="H19" s="242">
        <v>103.3</v>
      </c>
      <c r="I19" s="242">
        <v>104.7</v>
      </c>
      <c r="J19" s="242">
        <v>106.4</v>
      </c>
      <c r="K19" s="36"/>
      <c r="L19" s="242">
        <v>1.6</v>
      </c>
      <c r="M19" s="36"/>
      <c r="N19" s="242">
        <v>103.1</v>
      </c>
      <c r="O19" s="242">
        <v>104.5</v>
      </c>
      <c r="P19" s="242">
        <v>106.1</v>
      </c>
      <c r="Q19" s="36"/>
      <c r="R19" s="242">
        <v>1.5</v>
      </c>
      <c r="S19" s="36"/>
      <c r="T19" s="468"/>
      <c r="U19"/>
      <c r="V19" s="468"/>
      <c r="W19" s="468"/>
      <c r="X19" s="468"/>
      <c r="Y19" s="468"/>
      <c r="Z19" s="468"/>
      <c r="AA19" s="36"/>
      <c r="AB19" s="36"/>
      <c r="AC19" s="36"/>
      <c r="AD19" s="36"/>
      <c r="AE19" s="36"/>
      <c r="AF19" s="36"/>
      <c r="AG19" s="36"/>
      <c r="AH19" s="36"/>
      <c r="AI19" s="36"/>
      <c r="AJ19" s="36"/>
      <c r="AK19" s="36"/>
      <c r="AL19" s="36"/>
      <c r="AM19" s="36"/>
    </row>
    <row r="20" spans="1:39" s="9" customFormat="1" ht="10.15" customHeight="1">
      <c r="A20" s="1" t="s">
        <v>416</v>
      </c>
      <c r="B20" s="241">
        <v>103.3</v>
      </c>
      <c r="C20" s="241">
        <v>104.3</v>
      </c>
      <c r="D20" s="241">
        <v>104.8</v>
      </c>
      <c r="E20" s="203"/>
      <c r="F20" s="241">
        <v>0.5</v>
      </c>
      <c r="G20" s="203"/>
      <c r="H20" s="242">
        <v>103.3</v>
      </c>
      <c r="I20" s="242">
        <v>104.3</v>
      </c>
      <c r="J20" s="242">
        <v>104.8</v>
      </c>
      <c r="K20" s="203"/>
      <c r="L20" s="242">
        <v>0.5</v>
      </c>
      <c r="M20" s="203"/>
      <c r="N20" s="242">
        <v>103.3</v>
      </c>
      <c r="O20" s="242">
        <v>104.3</v>
      </c>
      <c r="P20" s="242">
        <v>104.8</v>
      </c>
      <c r="Q20" s="203"/>
      <c r="R20" s="242">
        <v>0.5</v>
      </c>
      <c r="S20" s="36"/>
      <c r="T20" s="468"/>
      <c r="U20"/>
      <c r="V20" s="468"/>
      <c r="W20" s="468"/>
      <c r="X20" s="468"/>
      <c r="Y20" s="468"/>
      <c r="Z20" s="468"/>
      <c r="AA20" s="36"/>
      <c r="AB20" s="36"/>
      <c r="AC20" s="36"/>
      <c r="AD20" s="36"/>
      <c r="AE20" s="36"/>
      <c r="AF20" s="36"/>
      <c r="AG20" s="36"/>
      <c r="AH20" s="36"/>
      <c r="AI20" s="36"/>
      <c r="AJ20" s="36"/>
      <c r="AK20" s="36"/>
      <c r="AL20" s="36"/>
      <c r="AM20" s="36"/>
    </row>
    <row r="21" spans="1:39" s="86" customFormat="1" ht="10.5" customHeight="1">
      <c r="A21" s="1" t="s">
        <v>417</v>
      </c>
      <c r="B21" s="241">
        <v>102.6</v>
      </c>
      <c r="C21" s="241">
        <v>103.7</v>
      </c>
      <c r="D21" s="241">
        <v>104.1</v>
      </c>
      <c r="E21" s="36"/>
      <c r="F21" s="241">
        <v>0.4</v>
      </c>
      <c r="G21" s="36"/>
      <c r="H21" s="242">
        <v>101.9</v>
      </c>
      <c r="I21" s="242">
        <v>102.8</v>
      </c>
      <c r="J21" s="242">
        <v>103.1</v>
      </c>
      <c r="K21" s="36"/>
      <c r="L21" s="242">
        <v>0.3</v>
      </c>
      <c r="M21" s="36"/>
      <c r="N21" s="242">
        <v>102.4</v>
      </c>
      <c r="O21" s="242">
        <v>103.4</v>
      </c>
      <c r="P21" s="242">
        <v>103.8</v>
      </c>
      <c r="Q21" s="36"/>
      <c r="R21" s="242">
        <v>0.4</v>
      </c>
      <c r="S21" s="36"/>
      <c r="T21" s="468"/>
      <c r="U21"/>
      <c r="V21" s="468"/>
      <c r="W21" s="468"/>
      <c r="X21" s="468"/>
      <c r="Y21" s="468"/>
      <c r="Z21" s="468"/>
      <c r="AA21" s="36"/>
      <c r="AB21" s="36"/>
      <c r="AC21" s="36"/>
      <c r="AD21" s="36"/>
      <c r="AE21" s="36"/>
      <c r="AF21" s="36"/>
      <c r="AG21" s="36"/>
      <c r="AH21" s="36"/>
      <c r="AI21" s="36"/>
      <c r="AJ21" s="36"/>
      <c r="AK21" s="36"/>
      <c r="AL21" s="36"/>
      <c r="AM21" s="36"/>
    </row>
    <row r="22" spans="1:39" s="125" customFormat="1" ht="10.15" customHeight="1">
      <c r="A22" s="1" t="s">
        <v>418</v>
      </c>
      <c r="B22" s="241">
        <v>102.6</v>
      </c>
      <c r="C22" s="241">
        <v>103.7</v>
      </c>
      <c r="D22" s="241">
        <v>105.3</v>
      </c>
      <c r="E22" s="36"/>
      <c r="F22" s="241">
        <v>1.5</v>
      </c>
      <c r="G22" s="36"/>
      <c r="H22" s="242">
        <v>102.5</v>
      </c>
      <c r="I22" s="242">
        <v>103.6</v>
      </c>
      <c r="J22" s="242">
        <v>105.2</v>
      </c>
      <c r="K22" s="36"/>
      <c r="L22" s="242">
        <v>1.5</v>
      </c>
      <c r="M22" s="36"/>
      <c r="N22" s="242">
        <v>102.5</v>
      </c>
      <c r="O22" s="242">
        <v>103.6</v>
      </c>
      <c r="P22" s="242">
        <v>105.2</v>
      </c>
      <c r="Q22" s="36"/>
      <c r="R22" s="242">
        <v>1.5</v>
      </c>
      <c r="S22" s="36"/>
      <c r="T22" s="468"/>
      <c r="U22"/>
      <c r="V22" s="468"/>
      <c r="W22" s="468"/>
      <c r="X22" s="468"/>
      <c r="Y22" s="468"/>
      <c r="Z22" s="468"/>
      <c r="AA22" s="36"/>
      <c r="AB22" s="36"/>
      <c r="AC22" s="36"/>
      <c r="AD22" s="36"/>
      <c r="AE22" s="36"/>
      <c r="AF22" s="36"/>
      <c r="AG22" s="36"/>
      <c r="AH22" s="36"/>
      <c r="AI22" s="36"/>
      <c r="AJ22" s="36"/>
      <c r="AK22" s="36"/>
      <c r="AL22" s="36"/>
      <c r="AM22" s="36"/>
    </row>
    <row r="23" spans="1:39" s="86" customFormat="1" ht="10.15" customHeight="1">
      <c r="A23" s="1" t="s">
        <v>419</v>
      </c>
      <c r="B23" s="241">
        <v>102.8</v>
      </c>
      <c r="C23" s="241">
        <v>104.4</v>
      </c>
      <c r="D23" s="241">
        <v>105.7</v>
      </c>
      <c r="E23" s="203"/>
      <c r="F23" s="241">
        <v>1.2</v>
      </c>
      <c r="G23" s="203"/>
      <c r="H23" s="242">
        <v>102.7</v>
      </c>
      <c r="I23" s="242">
        <v>104.3</v>
      </c>
      <c r="J23" s="242">
        <v>105.7</v>
      </c>
      <c r="K23" s="203"/>
      <c r="L23" s="242">
        <v>1.3</v>
      </c>
      <c r="M23" s="203"/>
      <c r="N23" s="242">
        <v>102.8</v>
      </c>
      <c r="O23" s="242">
        <v>104.3</v>
      </c>
      <c r="P23" s="242">
        <v>105.7</v>
      </c>
      <c r="Q23" s="203"/>
      <c r="R23" s="242">
        <v>1.3</v>
      </c>
      <c r="S23" s="36"/>
      <c r="T23" s="468"/>
      <c r="U23"/>
      <c r="V23" s="468"/>
      <c r="W23" s="468"/>
      <c r="X23" s="468"/>
      <c r="Y23" s="468"/>
      <c r="Z23" s="468"/>
      <c r="AA23" s="36"/>
      <c r="AB23" s="36"/>
      <c r="AC23" s="36"/>
      <c r="AD23" s="36"/>
      <c r="AE23" s="36"/>
      <c r="AF23" s="36"/>
      <c r="AG23" s="36"/>
      <c r="AH23" s="36"/>
      <c r="AI23" s="36"/>
      <c r="AJ23" s="36"/>
      <c r="AK23" s="36"/>
      <c r="AL23" s="36"/>
      <c r="AM23" s="36"/>
    </row>
    <row r="24" spans="1:39" s="86" customFormat="1" ht="10.15" customHeight="1">
      <c r="A24" s="1" t="s">
        <v>420</v>
      </c>
      <c r="B24" s="241">
        <v>103.4</v>
      </c>
      <c r="C24" s="241">
        <v>104.7</v>
      </c>
      <c r="D24" s="241">
        <v>105.2</v>
      </c>
      <c r="E24" s="36"/>
      <c r="F24" s="241">
        <v>0.5</v>
      </c>
      <c r="G24" s="36"/>
      <c r="H24" s="242">
        <v>103.3</v>
      </c>
      <c r="I24" s="242">
        <v>104.6</v>
      </c>
      <c r="J24" s="242">
        <v>105.1</v>
      </c>
      <c r="K24" s="36"/>
      <c r="L24" s="242">
        <v>0.5</v>
      </c>
      <c r="M24" s="36"/>
      <c r="N24" s="242">
        <v>103.3</v>
      </c>
      <c r="O24" s="242">
        <v>104.7</v>
      </c>
      <c r="P24" s="242">
        <v>105.1</v>
      </c>
      <c r="Q24" s="36"/>
      <c r="R24" s="242">
        <v>0.4</v>
      </c>
      <c r="S24" s="36"/>
      <c r="T24" s="468"/>
      <c r="U24"/>
      <c r="V24" s="468"/>
      <c r="W24" s="468"/>
      <c r="X24" s="468"/>
      <c r="Y24" s="468"/>
      <c r="Z24" s="468"/>
      <c r="AA24" s="36"/>
      <c r="AB24" s="36"/>
      <c r="AC24" s="36"/>
      <c r="AD24" s="36"/>
      <c r="AE24" s="36"/>
      <c r="AF24" s="36"/>
      <c r="AG24" s="36"/>
      <c r="AH24" s="36"/>
      <c r="AI24" s="36"/>
      <c r="AJ24" s="36"/>
      <c r="AK24" s="36"/>
      <c r="AL24" s="36"/>
      <c r="AM24" s="36"/>
    </row>
    <row r="25" spans="1:39" s="86" customFormat="1" ht="10.15" customHeight="1">
      <c r="A25" s="1" t="s">
        <v>421</v>
      </c>
      <c r="B25" s="241">
        <v>100.6</v>
      </c>
      <c r="C25" s="241">
        <v>101.4</v>
      </c>
      <c r="D25" s="241">
        <v>102.1</v>
      </c>
      <c r="E25" s="36"/>
      <c r="F25" s="241">
        <v>0.7</v>
      </c>
      <c r="G25" s="36"/>
      <c r="H25" s="242">
        <v>100.6</v>
      </c>
      <c r="I25" s="242">
        <v>101.4</v>
      </c>
      <c r="J25" s="242">
        <v>102.1</v>
      </c>
      <c r="K25" s="36"/>
      <c r="L25" s="242">
        <v>0.7</v>
      </c>
      <c r="M25" s="36"/>
      <c r="N25" s="242">
        <v>100.6</v>
      </c>
      <c r="O25" s="242">
        <v>101.4</v>
      </c>
      <c r="P25" s="242">
        <v>102.1</v>
      </c>
      <c r="Q25" s="36"/>
      <c r="R25" s="242">
        <v>0.7</v>
      </c>
      <c r="S25" s="36"/>
      <c r="T25" s="468"/>
      <c r="U25"/>
      <c r="V25" s="468"/>
      <c r="W25" s="468"/>
      <c r="X25" s="468"/>
      <c r="Y25" s="468"/>
      <c r="Z25" s="468"/>
      <c r="AA25" s="36"/>
      <c r="AB25" s="36"/>
      <c r="AC25" s="36"/>
      <c r="AD25" s="36"/>
      <c r="AE25" s="36"/>
      <c r="AF25" s="36"/>
      <c r="AG25" s="36"/>
      <c r="AH25" s="36"/>
      <c r="AI25" s="36"/>
      <c r="AJ25" s="36"/>
      <c r="AK25" s="36"/>
      <c r="AL25" s="36"/>
      <c r="AM25" s="36"/>
    </row>
    <row r="26" spans="1:39" s="86" customFormat="1" ht="10.15" customHeight="1">
      <c r="A26" s="1" t="s">
        <v>422</v>
      </c>
      <c r="B26" s="241">
        <v>102.7</v>
      </c>
      <c r="C26" s="241">
        <v>103.2</v>
      </c>
      <c r="D26" s="241">
        <v>104.9</v>
      </c>
      <c r="E26" s="36"/>
      <c r="F26" s="241">
        <v>1.6</v>
      </c>
      <c r="G26" s="36"/>
      <c r="H26" s="242">
        <v>102.6</v>
      </c>
      <c r="I26" s="242">
        <v>103.1</v>
      </c>
      <c r="J26" s="242">
        <v>104.9</v>
      </c>
      <c r="K26" s="36"/>
      <c r="L26" s="242">
        <v>1.7</v>
      </c>
      <c r="M26" s="36"/>
      <c r="N26" s="242">
        <v>102.6</v>
      </c>
      <c r="O26" s="242">
        <v>103.1</v>
      </c>
      <c r="P26" s="242">
        <v>104.9</v>
      </c>
      <c r="Q26" s="36"/>
      <c r="R26" s="242">
        <v>1.7</v>
      </c>
      <c r="S26" s="36"/>
      <c r="T26" s="468"/>
      <c r="U26"/>
      <c r="V26" s="468"/>
      <c r="W26" s="468"/>
      <c r="X26" s="468"/>
      <c r="Y26" s="468"/>
      <c r="Z26" s="468"/>
      <c r="AA26" s="36"/>
      <c r="AB26" s="36"/>
      <c r="AC26" s="36"/>
      <c r="AD26" s="36"/>
      <c r="AE26" s="36"/>
      <c r="AF26" s="36"/>
      <c r="AG26" s="36"/>
      <c r="AH26" s="36"/>
      <c r="AI26" s="36"/>
      <c r="AJ26" s="36"/>
      <c r="AK26" s="36"/>
      <c r="AL26" s="36"/>
      <c r="AM26" s="36"/>
    </row>
    <row r="27" spans="1:39" s="86" customFormat="1" ht="10.15" customHeight="1">
      <c r="A27" s="1" t="s">
        <v>423</v>
      </c>
      <c r="B27" s="241">
        <v>103</v>
      </c>
      <c r="C27" s="241">
        <v>104.6</v>
      </c>
      <c r="D27" s="241">
        <v>104.8</v>
      </c>
      <c r="E27" s="36"/>
      <c r="F27" s="241">
        <v>0.2</v>
      </c>
      <c r="G27" s="36"/>
      <c r="H27" s="242">
        <v>103</v>
      </c>
      <c r="I27" s="242">
        <v>104</v>
      </c>
      <c r="J27" s="242">
        <v>104.7</v>
      </c>
      <c r="K27" s="36"/>
      <c r="L27" s="242">
        <v>0.7</v>
      </c>
      <c r="M27" s="36"/>
      <c r="N27" s="242">
        <v>103</v>
      </c>
      <c r="O27" s="242">
        <v>104.5</v>
      </c>
      <c r="P27" s="242">
        <v>104.7</v>
      </c>
      <c r="Q27" s="36"/>
      <c r="R27" s="242">
        <v>0.2</v>
      </c>
      <c r="S27" s="36"/>
      <c r="T27" s="468"/>
      <c r="U27"/>
      <c r="V27" s="468"/>
      <c r="W27" s="468"/>
      <c r="X27" s="468"/>
      <c r="Y27" s="468"/>
      <c r="Z27" s="468"/>
      <c r="AA27" s="36"/>
      <c r="AB27" s="36"/>
      <c r="AC27" s="36"/>
      <c r="AD27" s="36"/>
      <c r="AE27" s="36"/>
      <c r="AF27" s="36"/>
      <c r="AG27" s="36"/>
      <c r="AH27" s="36"/>
      <c r="AI27" s="36"/>
      <c r="AJ27" s="36"/>
      <c r="AK27" s="36"/>
      <c r="AL27" s="36"/>
      <c r="AM27" s="36"/>
    </row>
    <row r="28" spans="1:39" s="86" customFormat="1" ht="10.15" customHeight="1">
      <c r="A28" s="1" t="s">
        <v>424</v>
      </c>
      <c r="B28" s="241">
        <v>100.9</v>
      </c>
      <c r="C28" s="241">
        <v>101.9</v>
      </c>
      <c r="D28" s="241">
        <v>102.7</v>
      </c>
      <c r="E28" s="36"/>
      <c r="F28" s="241">
        <v>0.8</v>
      </c>
      <c r="G28" s="36"/>
      <c r="H28" s="242">
        <v>100.7</v>
      </c>
      <c r="I28" s="242">
        <v>101.7</v>
      </c>
      <c r="J28" s="242">
        <v>102.6</v>
      </c>
      <c r="K28" s="36"/>
      <c r="L28" s="242">
        <v>0.9</v>
      </c>
      <c r="M28" s="36"/>
      <c r="N28" s="242">
        <v>100.9</v>
      </c>
      <c r="O28" s="242">
        <v>101.8</v>
      </c>
      <c r="P28" s="242">
        <v>102.6</v>
      </c>
      <c r="Q28" s="36"/>
      <c r="R28" s="242">
        <v>0.8</v>
      </c>
      <c r="S28" s="36"/>
      <c r="T28" s="468"/>
      <c r="U28"/>
      <c r="V28" s="468"/>
      <c r="W28" s="468"/>
      <c r="X28" s="468"/>
      <c r="Y28" s="468"/>
      <c r="Z28" s="468"/>
      <c r="AA28" s="36"/>
      <c r="AB28" s="36"/>
      <c r="AC28" s="36"/>
      <c r="AD28" s="36"/>
      <c r="AE28" s="36"/>
      <c r="AF28" s="36"/>
      <c r="AG28" s="36"/>
      <c r="AH28" s="36"/>
      <c r="AI28" s="36"/>
      <c r="AJ28" s="36"/>
      <c r="AK28" s="36"/>
      <c r="AL28" s="36"/>
      <c r="AM28" s="36"/>
    </row>
    <row r="29" spans="1:39" s="86" customFormat="1" ht="3" customHeight="1">
      <c r="A29" s="469"/>
      <c r="B29" s="241"/>
      <c r="C29" s="241"/>
      <c r="D29" s="241"/>
      <c r="E29" s="36"/>
      <c r="F29" s="241"/>
      <c r="G29" s="36"/>
      <c r="H29" s="242"/>
      <c r="I29" s="242"/>
      <c r="J29" s="242"/>
      <c r="K29" s="36"/>
      <c r="L29" s="242"/>
      <c r="M29" s="36"/>
      <c r="N29" s="242"/>
      <c r="O29" s="242"/>
      <c r="P29" s="242"/>
      <c r="Q29" s="36"/>
      <c r="R29" s="242"/>
      <c r="S29" s="36"/>
      <c r="T29" s="468"/>
      <c r="U29"/>
      <c r="V29" s="468"/>
      <c r="W29" s="468"/>
      <c r="X29" s="468"/>
      <c r="Y29" s="468"/>
      <c r="Z29" s="468"/>
      <c r="AA29" s="36"/>
      <c r="AB29" s="36"/>
      <c r="AC29" s="36"/>
      <c r="AD29" s="36"/>
      <c r="AE29" s="36"/>
      <c r="AF29" s="36"/>
      <c r="AG29" s="36"/>
      <c r="AH29" s="36"/>
      <c r="AI29" s="36"/>
      <c r="AJ29" s="36"/>
      <c r="AK29" s="36"/>
      <c r="AL29" s="36"/>
      <c r="AM29" s="36"/>
    </row>
    <row r="30" spans="1:39" s="86" customFormat="1" ht="10.15" customHeight="1">
      <c r="A30" s="205" t="s">
        <v>425</v>
      </c>
      <c r="B30" s="239">
        <v>102.1</v>
      </c>
      <c r="C30" s="239">
        <v>102.8</v>
      </c>
      <c r="D30" s="239">
        <v>103.4</v>
      </c>
      <c r="E30" s="36"/>
      <c r="F30" s="239">
        <v>0.6</v>
      </c>
      <c r="G30" s="36"/>
      <c r="H30" s="236">
        <v>102.8</v>
      </c>
      <c r="I30" s="236">
        <v>103.3</v>
      </c>
      <c r="J30" s="236">
        <v>103.9</v>
      </c>
      <c r="K30" s="36"/>
      <c r="L30" s="236">
        <v>0.6</v>
      </c>
      <c r="M30" s="36"/>
      <c r="N30" s="236">
        <v>102.5</v>
      </c>
      <c r="O30" s="236">
        <v>103.1</v>
      </c>
      <c r="P30" s="236">
        <v>103.7</v>
      </c>
      <c r="Q30" s="36"/>
      <c r="R30" s="236">
        <v>0.6</v>
      </c>
      <c r="S30" s="36"/>
      <c r="T30" s="468"/>
      <c r="U30"/>
      <c r="V30" s="468"/>
      <c r="W30" s="468"/>
      <c r="X30" s="468"/>
      <c r="Y30" s="468"/>
      <c r="Z30" s="468"/>
      <c r="AA30" s="36"/>
      <c r="AB30" s="36"/>
      <c r="AC30" s="36"/>
      <c r="AD30" s="36"/>
      <c r="AE30" s="36"/>
      <c r="AF30" s="36"/>
      <c r="AG30" s="36"/>
      <c r="AH30" s="36"/>
      <c r="AI30" s="36"/>
      <c r="AJ30" s="36"/>
      <c r="AK30" s="36"/>
      <c r="AL30" s="36"/>
      <c r="AM30" s="36"/>
    </row>
    <row r="31" spans="1:39" s="86" customFormat="1" ht="10.15" customHeight="1">
      <c r="A31" s="1" t="s">
        <v>426</v>
      </c>
      <c r="B31" s="241">
        <v>103.2</v>
      </c>
      <c r="C31" s="241">
        <v>103.4</v>
      </c>
      <c r="D31" s="241">
        <v>103.4</v>
      </c>
      <c r="E31" s="36"/>
      <c r="F31" s="241">
        <v>0</v>
      </c>
      <c r="G31" s="36"/>
      <c r="H31" s="242">
        <v>103.3</v>
      </c>
      <c r="I31" s="242">
        <v>103.5</v>
      </c>
      <c r="J31" s="242">
        <v>103.5</v>
      </c>
      <c r="K31" s="36"/>
      <c r="L31" s="242">
        <v>0</v>
      </c>
      <c r="M31" s="36"/>
      <c r="N31" s="242">
        <v>103.3</v>
      </c>
      <c r="O31" s="242">
        <v>103.5</v>
      </c>
      <c r="P31" s="242">
        <v>103.5</v>
      </c>
      <c r="Q31" s="36"/>
      <c r="R31" s="242">
        <v>0</v>
      </c>
      <c r="S31" s="36"/>
      <c r="T31" s="468"/>
      <c r="U31"/>
      <c r="V31" s="468"/>
      <c r="W31" s="468"/>
      <c r="X31" s="468"/>
      <c r="Y31" s="468"/>
      <c r="Z31" s="468"/>
      <c r="AA31" s="36"/>
      <c r="AB31" s="36"/>
      <c r="AC31" s="36"/>
      <c r="AD31" s="36"/>
      <c r="AE31" s="36"/>
      <c r="AF31" s="36"/>
      <c r="AG31" s="36"/>
      <c r="AH31" s="36"/>
      <c r="AI31" s="36"/>
      <c r="AJ31" s="36"/>
      <c r="AK31" s="36"/>
      <c r="AL31" s="36"/>
      <c r="AM31" s="36"/>
    </row>
    <row r="32" spans="1:39" s="86" customFormat="1" ht="10.15" customHeight="1">
      <c r="A32" s="1" t="s">
        <v>427</v>
      </c>
      <c r="B32" s="241">
        <v>100</v>
      </c>
      <c r="C32" s="241">
        <v>100</v>
      </c>
      <c r="D32" s="241">
        <v>100</v>
      </c>
      <c r="E32" s="36"/>
      <c r="F32" s="241">
        <v>0</v>
      </c>
      <c r="G32" s="36"/>
      <c r="H32" s="242">
        <v>100</v>
      </c>
      <c r="I32" s="242">
        <v>100</v>
      </c>
      <c r="J32" s="242">
        <v>100</v>
      </c>
      <c r="K32" s="36"/>
      <c r="L32" s="242">
        <v>0</v>
      </c>
      <c r="M32" s="36"/>
      <c r="N32" s="242">
        <v>100</v>
      </c>
      <c r="O32" s="242">
        <v>100</v>
      </c>
      <c r="P32" s="242">
        <v>100</v>
      </c>
      <c r="Q32" s="36"/>
      <c r="R32" s="242">
        <v>0</v>
      </c>
      <c r="S32" s="36"/>
      <c r="T32" s="468"/>
      <c r="U32"/>
      <c r="V32" s="468"/>
      <c r="W32" s="468"/>
      <c r="X32" s="468"/>
      <c r="Y32" s="468"/>
      <c r="Z32" s="468"/>
      <c r="AA32" s="36"/>
      <c r="AB32" s="36"/>
      <c r="AC32" s="36"/>
      <c r="AD32" s="36"/>
      <c r="AE32" s="36"/>
      <c r="AF32" s="36"/>
      <c r="AG32" s="36"/>
      <c r="AH32" s="36"/>
      <c r="AI32" s="36"/>
      <c r="AJ32" s="36"/>
      <c r="AK32" s="36"/>
      <c r="AL32" s="36"/>
      <c r="AM32" s="36"/>
    </row>
    <row r="33" spans="1:39" s="86" customFormat="1" ht="10.15" customHeight="1">
      <c r="A33" s="1" t="s">
        <v>428</v>
      </c>
      <c r="B33" s="241">
        <v>102.3</v>
      </c>
      <c r="C33" s="241">
        <v>103.9</v>
      </c>
      <c r="D33" s="241">
        <v>105.2</v>
      </c>
      <c r="E33" s="36"/>
      <c r="F33" s="241">
        <v>1.3</v>
      </c>
      <c r="G33" s="36"/>
      <c r="H33" s="242">
        <v>103</v>
      </c>
      <c r="I33" s="242">
        <v>104.3</v>
      </c>
      <c r="J33" s="242">
        <v>104.9</v>
      </c>
      <c r="K33" s="36"/>
      <c r="L33" s="242">
        <v>0.6</v>
      </c>
      <c r="M33" s="36"/>
      <c r="N33" s="242">
        <v>102.6</v>
      </c>
      <c r="O33" s="242">
        <v>104.1</v>
      </c>
      <c r="P33" s="242">
        <v>105.1</v>
      </c>
      <c r="Q33" s="36"/>
      <c r="R33" s="242">
        <v>1</v>
      </c>
      <c r="S33" s="36"/>
      <c r="T33" s="468"/>
      <c r="U33"/>
      <c r="V33" s="468"/>
      <c r="W33" s="468"/>
      <c r="X33" s="468"/>
      <c r="Y33" s="468"/>
      <c r="Z33" s="468"/>
      <c r="AA33" s="36"/>
      <c r="AB33" s="36"/>
      <c r="AC33" s="36"/>
      <c r="AD33" s="36"/>
      <c r="AE33" s="36"/>
      <c r="AF33" s="36"/>
      <c r="AG33" s="36"/>
      <c r="AH33" s="36"/>
      <c r="AI33" s="36"/>
      <c r="AJ33" s="36"/>
      <c r="AK33" s="36"/>
      <c r="AL33" s="36"/>
      <c r="AM33" s="36"/>
    </row>
    <row r="34" spans="1:39" s="86" customFormat="1" ht="10.15" customHeight="1">
      <c r="A34" s="1" t="s">
        <v>429</v>
      </c>
      <c r="B34" s="241">
        <v>101</v>
      </c>
      <c r="C34" s="241">
        <v>102.2</v>
      </c>
      <c r="D34" s="241">
        <v>103.1</v>
      </c>
      <c r="E34" s="36"/>
      <c r="F34" s="241">
        <v>0.9</v>
      </c>
      <c r="G34" s="36"/>
      <c r="H34" s="242">
        <v>101.2</v>
      </c>
      <c r="I34" s="242">
        <v>101.7</v>
      </c>
      <c r="J34" s="242">
        <v>102.3</v>
      </c>
      <c r="K34" s="36"/>
      <c r="L34" s="242">
        <v>0.6</v>
      </c>
      <c r="M34" s="36"/>
      <c r="N34" s="242">
        <v>101</v>
      </c>
      <c r="O34" s="242">
        <v>102.1</v>
      </c>
      <c r="P34" s="242">
        <v>102.9</v>
      </c>
      <c r="Q34" s="36"/>
      <c r="R34" s="242">
        <v>0.8</v>
      </c>
      <c r="S34" s="36"/>
      <c r="T34" s="468"/>
      <c r="U34"/>
      <c r="V34" s="468"/>
      <c r="W34" s="468"/>
      <c r="X34" s="468"/>
      <c r="Y34" s="468"/>
      <c r="Z34" s="468"/>
      <c r="AA34" s="36"/>
      <c r="AB34" s="36"/>
      <c r="AC34" s="36"/>
      <c r="AD34" s="36"/>
      <c r="AE34" s="36"/>
      <c r="AF34" s="36"/>
      <c r="AG34" s="36"/>
      <c r="AH34" s="36"/>
      <c r="AI34" s="36"/>
      <c r="AJ34" s="36"/>
      <c r="AK34" s="36"/>
      <c r="AL34" s="36"/>
      <c r="AM34" s="36"/>
    </row>
    <row r="35" spans="1:39" s="86" customFormat="1" ht="10.15" customHeight="1">
      <c r="A35" s="1" t="s">
        <v>430</v>
      </c>
      <c r="B35" s="241">
        <v>100.6</v>
      </c>
      <c r="C35" s="241">
        <v>103.7</v>
      </c>
      <c r="D35" s="241">
        <v>104.5</v>
      </c>
      <c r="E35" s="36"/>
      <c r="F35" s="241">
        <v>0.8</v>
      </c>
      <c r="G35" s="36"/>
      <c r="H35" s="242">
        <v>100.6</v>
      </c>
      <c r="I35" s="242">
        <v>101.7</v>
      </c>
      <c r="J35" s="242">
        <v>102.1</v>
      </c>
      <c r="K35" s="36"/>
      <c r="L35" s="242">
        <v>0.4</v>
      </c>
      <c r="M35" s="36"/>
      <c r="N35" s="242">
        <v>100.6</v>
      </c>
      <c r="O35" s="242">
        <v>101.9</v>
      </c>
      <c r="P35" s="242">
        <v>102.3</v>
      </c>
      <c r="Q35" s="36"/>
      <c r="R35" s="242">
        <v>0.4</v>
      </c>
      <c r="S35" s="36"/>
      <c r="T35" s="468"/>
      <c r="U35"/>
      <c r="V35" s="468"/>
      <c r="W35" s="468"/>
      <c r="X35" s="468"/>
      <c r="Y35" s="468"/>
      <c r="Z35" s="468"/>
      <c r="AA35" s="36"/>
      <c r="AB35" s="36"/>
      <c r="AC35" s="36"/>
      <c r="AD35" s="36"/>
      <c r="AE35" s="36"/>
      <c r="AF35" s="36"/>
      <c r="AG35" s="36"/>
      <c r="AH35" s="36"/>
      <c r="AI35" s="36"/>
      <c r="AJ35" s="36"/>
      <c r="AK35" s="36"/>
      <c r="AL35" s="36"/>
      <c r="AM35" s="36"/>
    </row>
    <row r="36" spans="1:39" s="86" customFormat="1" ht="10.15" customHeight="1">
      <c r="A36" s="1" t="s">
        <v>431</v>
      </c>
      <c r="B36" s="48" t="s">
        <v>2</v>
      </c>
      <c r="C36" s="48" t="s">
        <v>2</v>
      </c>
      <c r="D36" s="48" t="s">
        <v>2</v>
      </c>
      <c r="E36" s="36"/>
      <c r="F36" s="48" t="s">
        <v>2</v>
      </c>
      <c r="G36" s="36"/>
      <c r="H36" s="242">
        <v>102</v>
      </c>
      <c r="I36" s="242">
        <v>102.8</v>
      </c>
      <c r="J36" s="242">
        <v>102.8</v>
      </c>
      <c r="K36" s="36"/>
      <c r="L36" s="242">
        <v>0</v>
      </c>
      <c r="M36" s="36"/>
      <c r="N36" s="242">
        <v>102</v>
      </c>
      <c r="O36" s="242">
        <v>102.8</v>
      </c>
      <c r="P36" s="242">
        <v>102.8</v>
      </c>
      <c r="Q36" s="36"/>
      <c r="R36" s="242">
        <v>0</v>
      </c>
      <c r="S36" s="36"/>
      <c r="T36" s="468"/>
      <c r="U36"/>
      <c r="V36" s="468"/>
      <c r="W36" s="468"/>
      <c r="X36" s="468"/>
      <c r="Y36" s="468"/>
      <c r="Z36" s="468"/>
      <c r="AA36" s="36"/>
      <c r="AB36" s="36"/>
      <c r="AC36" s="36"/>
      <c r="AD36" s="36"/>
      <c r="AE36" s="36"/>
      <c r="AF36" s="36"/>
      <c r="AG36" s="36"/>
      <c r="AH36" s="36"/>
      <c r="AI36" s="36"/>
      <c r="AJ36" s="36"/>
      <c r="AK36" s="36"/>
      <c r="AL36" s="36"/>
      <c r="AM36" s="36"/>
    </row>
    <row r="37" spans="1:39" s="86" customFormat="1" ht="10.15" customHeight="1">
      <c r="A37" s="1" t="s">
        <v>432</v>
      </c>
      <c r="B37" s="48" t="s">
        <v>2</v>
      </c>
      <c r="C37" s="48" t="s">
        <v>2</v>
      </c>
      <c r="D37" s="48" t="s">
        <v>2</v>
      </c>
      <c r="E37" s="36"/>
      <c r="F37" s="48" t="s">
        <v>2</v>
      </c>
      <c r="G37" s="36"/>
      <c r="H37" s="242">
        <v>102.4</v>
      </c>
      <c r="I37" s="242">
        <v>103.2</v>
      </c>
      <c r="J37" s="242">
        <v>105.2</v>
      </c>
      <c r="K37" s="36"/>
      <c r="L37" s="242">
        <v>1.9</v>
      </c>
      <c r="M37" s="36"/>
      <c r="N37" s="242">
        <v>102.4</v>
      </c>
      <c r="O37" s="242">
        <v>103.2</v>
      </c>
      <c r="P37" s="242">
        <v>105.2</v>
      </c>
      <c r="Q37" s="36"/>
      <c r="R37" s="242">
        <v>1.9</v>
      </c>
      <c r="S37" s="36"/>
      <c r="T37" s="468"/>
      <c r="U37"/>
      <c r="V37" s="468"/>
      <c r="W37" s="468"/>
      <c r="X37" s="468"/>
      <c r="Y37" s="468"/>
      <c r="Z37" s="468"/>
      <c r="AA37" s="36"/>
      <c r="AB37" s="36"/>
      <c r="AC37" s="36"/>
      <c r="AD37" s="36"/>
      <c r="AE37" s="36"/>
      <c r="AF37" s="36"/>
      <c r="AG37" s="36"/>
      <c r="AH37" s="36"/>
      <c r="AI37" s="36"/>
      <c r="AJ37" s="36"/>
      <c r="AK37" s="36"/>
      <c r="AL37" s="36"/>
      <c r="AM37" s="36"/>
    </row>
    <row r="38" spans="1:39" s="86" customFormat="1" ht="10.15" customHeight="1">
      <c r="A38" s="1" t="s">
        <v>433</v>
      </c>
      <c r="B38" s="241">
        <v>101.5</v>
      </c>
      <c r="C38" s="241">
        <v>101.5</v>
      </c>
      <c r="D38" s="241">
        <v>101.7</v>
      </c>
      <c r="E38" s="36"/>
      <c r="F38" s="241">
        <v>0.2</v>
      </c>
      <c r="G38" s="36"/>
      <c r="H38" s="242">
        <v>102.9</v>
      </c>
      <c r="I38" s="242">
        <v>103</v>
      </c>
      <c r="J38" s="242">
        <v>103.5</v>
      </c>
      <c r="K38" s="36"/>
      <c r="L38" s="242">
        <v>0.5</v>
      </c>
      <c r="M38" s="36"/>
      <c r="N38" s="242">
        <v>102.2</v>
      </c>
      <c r="O38" s="242">
        <v>102.3</v>
      </c>
      <c r="P38" s="242">
        <v>102.6</v>
      </c>
      <c r="Q38" s="36"/>
      <c r="R38" s="242">
        <v>0.3</v>
      </c>
      <c r="S38" s="36"/>
      <c r="T38" s="468"/>
      <c r="U38"/>
      <c r="V38" s="468"/>
      <c r="W38" s="468"/>
      <c r="X38" s="468"/>
      <c r="Y38" s="468"/>
      <c r="Z38" s="468"/>
      <c r="AA38" s="36"/>
      <c r="AB38" s="36"/>
      <c r="AC38" s="36"/>
      <c r="AD38" s="36"/>
      <c r="AE38" s="36"/>
      <c r="AF38" s="36"/>
      <c r="AG38" s="36"/>
      <c r="AH38" s="36"/>
      <c r="AI38" s="36"/>
      <c r="AJ38" s="36"/>
      <c r="AK38" s="36"/>
      <c r="AL38" s="36"/>
      <c r="AM38" s="36"/>
    </row>
    <row r="39" spans="1:39" s="86" customFormat="1" ht="2.65" customHeight="1">
      <c r="A39" s="205"/>
      <c r="E39" s="36"/>
      <c r="F39" s="48" t="s">
        <v>2</v>
      </c>
      <c r="G39" s="36"/>
      <c r="H39" s="242"/>
      <c r="I39" s="242"/>
      <c r="J39" s="242"/>
      <c r="K39" s="36"/>
      <c r="L39" s="242"/>
      <c r="M39" s="36"/>
      <c r="N39" s="242"/>
      <c r="O39" s="242"/>
      <c r="P39" s="242"/>
      <c r="Q39" s="36"/>
      <c r="R39" s="242"/>
      <c r="S39" s="36"/>
      <c r="T39" s="468"/>
      <c r="U39"/>
      <c r="V39" s="468"/>
      <c r="W39" s="468"/>
      <c r="X39" s="468"/>
      <c r="Y39" s="468"/>
      <c r="Z39" s="468"/>
      <c r="AA39" s="36"/>
      <c r="AB39" s="36"/>
      <c r="AC39" s="36"/>
      <c r="AD39" s="36"/>
      <c r="AE39" s="36"/>
      <c r="AF39" s="36"/>
      <c r="AG39" s="36"/>
      <c r="AH39" s="36"/>
      <c r="AI39" s="36"/>
      <c r="AJ39" s="36"/>
      <c r="AK39" s="36"/>
      <c r="AL39" s="36"/>
      <c r="AM39" s="36"/>
    </row>
    <row r="40" spans="1:39" s="9" customFormat="1" ht="14.45">
      <c r="A40" s="126" t="s">
        <v>434</v>
      </c>
      <c r="B40" s="48" t="s">
        <v>2</v>
      </c>
      <c r="C40" s="48" t="s">
        <v>2</v>
      </c>
      <c r="D40" s="48" t="s">
        <v>2</v>
      </c>
      <c r="E40" s="36"/>
      <c r="F40" s="48" t="s">
        <v>2</v>
      </c>
      <c r="G40" s="36"/>
      <c r="H40" s="242">
        <v>102.8</v>
      </c>
      <c r="I40" s="242">
        <v>104.8</v>
      </c>
      <c r="J40" s="242">
        <v>105</v>
      </c>
      <c r="K40" s="36"/>
      <c r="L40" s="242">
        <v>0.2</v>
      </c>
      <c r="M40" s="36"/>
      <c r="N40" s="242">
        <v>102.8</v>
      </c>
      <c r="O40" s="242">
        <v>104.8</v>
      </c>
      <c r="P40" s="242">
        <v>105</v>
      </c>
      <c r="Q40" s="36"/>
      <c r="R40" s="242">
        <v>0.2</v>
      </c>
      <c r="S40" s="36"/>
      <c r="T40" s="468"/>
      <c r="U40"/>
      <c r="V40" s="468"/>
      <c r="W40" s="468"/>
      <c r="X40" s="468"/>
      <c r="Y40" s="468"/>
      <c r="Z40" s="468"/>
      <c r="AA40" s="36"/>
      <c r="AB40" s="36"/>
      <c r="AC40" s="36"/>
      <c r="AD40" s="36"/>
      <c r="AE40" s="36"/>
      <c r="AF40" s="36"/>
      <c r="AG40" s="36"/>
      <c r="AH40" s="36"/>
      <c r="AI40" s="36"/>
      <c r="AJ40" s="36"/>
      <c r="AK40" s="36"/>
      <c r="AL40" s="36"/>
      <c r="AM40" s="36"/>
    </row>
    <row r="41" spans="1:39" s="86" customFormat="1" ht="10.15" customHeight="1">
      <c r="A41" s="1" t="s">
        <v>435</v>
      </c>
      <c r="B41" s="48" t="s">
        <v>2</v>
      </c>
      <c r="C41" s="48" t="s">
        <v>2</v>
      </c>
      <c r="D41" s="48" t="s">
        <v>2</v>
      </c>
      <c r="E41" s="36"/>
      <c r="F41" s="48" t="s">
        <v>2</v>
      </c>
      <c r="G41" s="36"/>
      <c r="H41" s="242">
        <v>102.3</v>
      </c>
      <c r="I41" s="242">
        <v>104.1</v>
      </c>
      <c r="J41" s="242">
        <v>104.3</v>
      </c>
      <c r="K41" s="36"/>
      <c r="L41" s="242">
        <v>0.2</v>
      </c>
      <c r="M41" s="36"/>
      <c r="N41" s="242">
        <v>102.3</v>
      </c>
      <c r="O41" s="242">
        <v>104.1</v>
      </c>
      <c r="P41" s="242">
        <v>104.3</v>
      </c>
      <c r="Q41" s="36"/>
      <c r="R41" s="242">
        <v>0.2</v>
      </c>
      <c r="S41" s="36"/>
      <c r="T41" s="468"/>
      <c r="U41"/>
      <c r="V41" s="468"/>
      <c r="W41" s="468"/>
      <c r="X41" s="468"/>
      <c r="Y41" s="468"/>
      <c r="Z41" s="468"/>
      <c r="AA41" s="36"/>
      <c r="AB41" s="36"/>
      <c r="AC41" s="36"/>
      <c r="AD41" s="36"/>
      <c r="AE41" s="36"/>
      <c r="AF41" s="36"/>
      <c r="AG41" s="36"/>
      <c r="AH41" s="36"/>
      <c r="AI41" s="36"/>
      <c r="AJ41" s="36"/>
      <c r="AK41" s="36"/>
      <c r="AL41" s="36"/>
      <c r="AM41" s="36"/>
    </row>
    <row r="42" spans="1:39" s="86" customFormat="1" ht="10.15" customHeight="1">
      <c r="A42" s="1" t="s">
        <v>436</v>
      </c>
      <c r="B42" s="48" t="s">
        <v>2</v>
      </c>
      <c r="C42" s="48" t="s">
        <v>2</v>
      </c>
      <c r="D42" s="48" t="s">
        <v>2</v>
      </c>
      <c r="E42" s="36"/>
      <c r="F42" s="48" t="s">
        <v>2</v>
      </c>
      <c r="G42" s="36"/>
      <c r="H42" s="242">
        <v>103.2</v>
      </c>
      <c r="I42" s="242">
        <v>104.2</v>
      </c>
      <c r="J42" s="242">
        <v>104.4</v>
      </c>
      <c r="K42" s="36"/>
      <c r="L42" s="242">
        <v>0.2</v>
      </c>
      <c r="M42" s="36"/>
      <c r="N42" s="242">
        <v>103.2</v>
      </c>
      <c r="O42" s="242">
        <v>104.2</v>
      </c>
      <c r="P42" s="242">
        <v>104.4</v>
      </c>
      <c r="Q42" s="36"/>
      <c r="R42" s="242">
        <v>0.2</v>
      </c>
      <c r="S42" s="36"/>
      <c r="T42" s="468"/>
      <c r="U42"/>
      <c r="V42" s="468"/>
      <c r="W42" s="468"/>
      <c r="X42" s="468"/>
      <c r="Y42" s="468"/>
      <c r="Z42" s="468"/>
      <c r="AA42" s="36"/>
      <c r="AB42" s="36"/>
      <c r="AC42" s="36"/>
      <c r="AD42" s="36"/>
      <c r="AE42" s="36"/>
      <c r="AF42" s="36"/>
      <c r="AG42" s="36"/>
      <c r="AH42" s="36"/>
      <c r="AI42" s="36"/>
      <c r="AJ42" s="36"/>
      <c r="AK42" s="36"/>
      <c r="AL42" s="36"/>
      <c r="AM42" s="36"/>
    </row>
    <row r="43" spans="1:39" s="86" customFormat="1" ht="10.15" customHeight="1">
      <c r="A43" s="1" t="s">
        <v>437</v>
      </c>
      <c r="B43" s="48" t="s">
        <v>2</v>
      </c>
      <c r="C43" s="48" t="s">
        <v>2</v>
      </c>
      <c r="D43" s="48" t="s">
        <v>2</v>
      </c>
      <c r="E43" s="36"/>
      <c r="F43" s="48" t="s">
        <v>2</v>
      </c>
      <c r="G43" s="36"/>
      <c r="H43" s="242">
        <v>102.2</v>
      </c>
      <c r="I43" s="242">
        <v>104.2</v>
      </c>
      <c r="J43" s="242">
        <v>104.4</v>
      </c>
      <c r="K43" s="36"/>
      <c r="L43" s="242">
        <v>0.2</v>
      </c>
      <c r="M43" s="36"/>
      <c r="N43" s="242">
        <v>102.2</v>
      </c>
      <c r="O43" s="242">
        <v>104.2</v>
      </c>
      <c r="P43" s="242">
        <v>104.4</v>
      </c>
      <c r="Q43" s="36"/>
      <c r="R43" s="242">
        <v>0.2</v>
      </c>
      <c r="S43" s="36"/>
      <c r="T43" s="468"/>
      <c r="U43"/>
      <c r="V43" s="468"/>
      <c r="W43" s="468"/>
      <c r="X43" s="468"/>
      <c r="Y43" s="468"/>
      <c r="Z43" s="468"/>
      <c r="AA43" s="36"/>
      <c r="AB43" s="36"/>
      <c r="AC43" s="36"/>
      <c r="AD43" s="36"/>
      <c r="AE43" s="36"/>
      <c r="AF43" s="36"/>
      <c r="AG43" s="36"/>
      <c r="AH43" s="36"/>
      <c r="AI43" s="36"/>
      <c r="AJ43" s="36"/>
      <c r="AK43" s="36"/>
      <c r="AL43" s="36"/>
      <c r="AM43" s="36"/>
    </row>
    <row r="44" spans="1:39" s="22" customFormat="1" ht="10.15" customHeight="1">
      <c r="A44" s="1" t="s">
        <v>438</v>
      </c>
      <c r="B44" s="48" t="s">
        <v>2</v>
      </c>
      <c r="C44" s="48" t="s">
        <v>2</v>
      </c>
      <c r="D44" s="48" t="s">
        <v>2</v>
      </c>
      <c r="E44" s="36"/>
      <c r="F44" s="48" t="s">
        <v>2</v>
      </c>
      <c r="G44" s="36"/>
      <c r="H44" s="242">
        <v>102</v>
      </c>
      <c r="I44" s="242">
        <v>104</v>
      </c>
      <c r="J44" s="242">
        <v>104.2</v>
      </c>
      <c r="K44" s="36"/>
      <c r="L44" s="242">
        <v>0.2</v>
      </c>
      <c r="M44" s="36"/>
      <c r="N44" s="242">
        <v>102</v>
      </c>
      <c r="O44" s="242">
        <v>104</v>
      </c>
      <c r="P44" s="242">
        <v>104.2</v>
      </c>
      <c r="Q44" s="36"/>
      <c r="R44" s="242">
        <v>0.2</v>
      </c>
      <c r="S44" s="36"/>
      <c r="T44" s="468"/>
      <c r="U44"/>
      <c r="V44" s="468"/>
      <c r="W44" s="468"/>
      <c r="X44" s="468"/>
      <c r="Y44" s="468"/>
      <c r="Z44" s="468"/>
      <c r="AA44" s="36"/>
      <c r="AB44" s="36"/>
      <c r="AC44" s="36"/>
      <c r="AD44" s="36"/>
      <c r="AE44" s="36"/>
      <c r="AF44" s="36"/>
      <c r="AG44" s="36"/>
      <c r="AH44" s="36"/>
      <c r="AI44" s="36"/>
      <c r="AJ44" s="36"/>
      <c r="AK44" s="36"/>
      <c r="AL44" s="36"/>
      <c r="AM44" s="36"/>
    </row>
    <row r="45" spans="1:39" s="9" customFormat="1" ht="10.15" customHeight="1">
      <c r="A45" s="1" t="s">
        <v>439</v>
      </c>
      <c r="B45" s="48" t="s">
        <v>2</v>
      </c>
      <c r="C45" s="48" t="s">
        <v>2</v>
      </c>
      <c r="D45" s="48" t="s">
        <v>2</v>
      </c>
      <c r="E45" s="36"/>
      <c r="F45" s="48" t="s">
        <v>2</v>
      </c>
      <c r="G45" s="38"/>
      <c r="H45" s="242">
        <v>102.2</v>
      </c>
      <c r="I45" s="242">
        <v>104.2</v>
      </c>
      <c r="J45" s="242">
        <v>104.4</v>
      </c>
      <c r="K45" s="38"/>
      <c r="L45" s="242">
        <v>0.2</v>
      </c>
      <c r="M45" s="38"/>
      <c r="N45" s="242">
        <v>102.2</v>
      </c>
      <c r="O45" s="242">
        <v>104.2</v>
      </c>
      <c r="P45" s="242">
        <v>104.4</v>
      </c>
      <c r="Q45" s="38"/>
      <c r="R45" s="242">
        <v>0.2</v>
      </c>
      <c r="S45" s="36"/>
      <c r="T45" s="468"/>
      <c r="U45"/>
      <c r="V45" s="468"/>
      <c r="W45" s="468"/>
      <c r="X45" s="468"/>
      <c r="Y45" s="468"/>
      <c r="Z45" s="468"/>
      <c r="AA45" s="36"/>
      <c r="AB45" s="36"/>
      <c r="AC45" s="36"/>
      <c r="AD45" s="36"/>
      <c r="AE45" s="36"/>
      <c r="AF45" s="36"/>
      <c r="AG45" s="36"/>
      <c r="AH45" s="36"/>
      <c r="AI45" s="36"/>
      <c r="AJ45" s="36"/>
      <c r="AK45" s="36"/>
      <c r="AL45" s="36"/>
      <c r="AM45" s="36"/>
    </row>
    <row r="46" spans="1:39" s="22" customFormat="1" ht="10.15" customHeight="1">
      <c r="A46" s="1" t="s">
        <v>440</v>
      </c>
      <c r="B46" s="48" t="s">
        <v>2</v>
      </c>
      <c r="C46" s="48" t="s">
        <v>2</v>
      </c>
      <c r="D46" s="48" t="s">
        <v>2</v>
      </c>
      <c r="E46" s="36"/>
      <c r="F46" s="48" t="s">
        <v>2</v>
      </c>
      <c r="G46" s="36"/>
      <c r="H46" s="242">
        <v>105.2</v>
      </c>
      <c r="I46" s="242">
        <v>107</v>
      </c>
      <c r="J46" s="242">
        <v>107.2</v>
      </c>
      <c r="K46" s="36"/>
      <c r="L46" s="242">
        <v>0.2</v>
      </c>
      <c r="M46" s="36"/>
      <c r="N46" s="242">
        <v>105.2</v>
      </c>
      <c r="O46" s="242">
        <v>107</v>
      </c>
      <c r="P46" s="242">
        <v>107.2</v>
      </c>
      <c r="Q46" s="36"/>
      <c r="R46" s="242">
        <v>0.2</v>
      </c>
      <c r="S46" s="36"/>
      <c r="T46" s="468"/>
      <c r="U46"/>
      <c r="V46" s="468"/>
      <c r="W46" s="468"/>
      <c r="X46" s="468"/>
      <c r="Y46" s="468"/>
      <c r="Z46" s="468"/>
      <c r="AA46" s="36"/>
      <c r="AB46" s="36"/>
      <c r="AC46" s="36"/>
      <c r="AD46" s="36"/>
      <c r="AE46" s="36"/>
      <c r="AF46" s="36"/>
      <c r="AG46" s="36"/>
      <c r="AH46" s="36"/>
      <c r="AI46" s="36"/>
      <c r="AJ46" s="36"/>
      <c r="AK46" s="36"/>
      <c r="AL46" s="36"/>
      <c r="AM46" s="36"/>
    </row>
    <row r="47" spans="1:39" s="124" customFormat="1" ht="10.15" customHeight="1">
      <c r="A47" s="1" t="s">
        <v>441</v>
      </c>
      <c r="B47" s="48" t="s">
        <v>2</v>
      </c>
      <c r="C47" s="48" t="s">
        <v>2</v>
      </c>
      <c r="D47" s="48" t="s">
        <v>2</v>
      </c>
      <c r="E47" s="36"/>
      <c r="F47" s="48" t="s">
        <v>2</v>
      </c>
      <c r="G47" s="38"/>
      <c r="H47" s="242">
        <v>105.7</v>
      </c>
      <c r="I47" s="242">
        <v>107.6</v>
      </c>
      <c r="J47" s="242">
        <v>107.8</v>
      </c>
      <c r="K47" s="38"/>
      <c r="L47" s="242">
        <v>0.2</v>
      </c>
      <c r="M47" s="38"/>
      <c r="N47" s="242">
        <v>105.7</v>
      </c>
      <c r="O47" s="242">
        <v>107.6</v>
      </c>
      <c r="P47" s="242">
        <v>107.8</v>
      </c>
      <c r="Q47" s="38"/>
      <c r="R47" s="242">
        <v>0.2</v>
      </c>
      <c r="S47" s="36"/>
      <c r="T47" s="468"/>
      <c r="U47"/>
      <c r="V47" s="468"/>
      <c r="W47" s="468"/>
      <c r="X47" s="468"/>
      <c r="Y47" s="468"/>
      <c r="Z47" s="468"/>
      <c r="AA47" s="36"/>
      <c r="AB47" s="36"/>
      <c r="AC47" s="36"/>
      <c r="AD47" s="36"/>
      <c r="AE47" s="36"/>
      <c r="AF47" s="36"/>
      <c r="AG47" s="36"/>
      <c r="AH47" s="36"/>
      <c r="AI47" s="36"/>
      <c r="AJ47" s="36"/>
      <c r="AK47" s="36"/>
      <c r="AL47" s="36"/>
      <c r="AM47" s="36"/>
    </row>
    <row r="48" spans="1:39" s="9" customFormat="1" ht="10.15" customHeight="1">
      <c r="A48" s="1" t="s">
        <v>442</v>
      </c>
      <c r="B48" s="48" t="s">
        <v>2</v>
      </c>
      <c r="C48" s="48" t="s">
        <v>2</v>
      </c>
      <c r="D48" s="48" t="s">
        <v>2</v>
      </c>
      <c r="E48" s="36"/>
      <c r="F48" s="48" t="s">
        <v>2</v>
      </c>
      <c r="G48" s="203"/>
      <c r="H48" s="242">
        <v>105.5</v>
      </c>
      <c r="I48" s="242">
        <v>110.7</v>
      </c>
      <c r="J48" s="242">
        <v>110.9</v>
      </c>
      <c r="K48" s="203"/>
      <c r="L48" s="242">
        <v>0.2</v>
      </c>
      <c r="M48" s="203"/>
      <c r="N48" s="242">
        <v>105.5</v>
      </c>
      <c r="O48" s="242">
        <v>110.7</v>
      </c>
      <c r="P48" s="242">
        <v>110.9</v>
      </c>
      <c r="Q48" s="203"/>
      <c r="R48" s="242">
        <v>0.2</v>
      </c>
      <c r="S48" s="36"/>
      <c r="T48" s="468"/>
      <c r="U48"/>
      <c r="V48" s="468"/>
      <c r="W48" s="468"/>
      <c r="X48" s="468"/>
      <c r="Y48" s="468"/>
      <c r="Z48" s="468"/>
      <c r="AA48" s="36"/>
      <c r="AB48" s="36"/>
      <c r="AC48" s="36"/>
      <c r="AD48" s="36"/>
      <c r="AE48" s="36"/>
      <c r="AF48" s="36"/>
      <c r="AG48" s="36"/>
      <c r="AH48" s="36"/>
      <c r="AI48" s="36"/>
      <c r="AJ48" s="36"/>
      <c r="AK48" s="36"/>
      <c r="AL48" s="36"/>
      <c r="AM48" s="36"/>
    </row>
    <row r="49" spans="1:39" ht="2.65" customHeight="1">
      <c r="A49" s="470"/>
      <c r="B49" s="471"/>
      <c r="C49" s="471"/>
      <c r="D49" s="471"/>
      <c r="E49" s="471"/>
      <c r="F49" s="471"/>
      <c r="G49" s="471"/>
      <c r="H49" s="471"/>
      <c r="I49" s="471"/>
      <c r="J49" s="13"/>
      <c r="K49" s="471"/>
      <c r="L49" s="471"/>
      <c r="M49" s="472"/>
      <c r="N49" s="471"/>
      <c r="O49" s="471"/>
      <c r="P49" s="471"/>
      <c r="Q49" s="471"/>
      <c r="R49" s="471"/>
      <c r="S49" s="36"/>
      <c r="T49"/>
      <c r="U49"/>
      <c r="V49" s="468"/>
      <c r="W49" s="468"/>
      <c r="X49" s="468"/>
      <c r="Y49" s="468"/>
      <c r="Z49" s="468"/>
      <c r="AA49" s="46"/>
      <c r="AB49" s="46"/>
      <c r="AC49" s="46"/>
      <c r="AD49" s="46"/>
      <c r="AE49" s="46"/>
      <c r="AF49" s="46"/>
      <c r="AG49" s="46"/>
      <c r="AH49" s="46"/>
      <c r="AI49" s="46"/>
      <c r="AJ49" s="46"/>
      <c r="AK49" s="46"/>
      <c r="AL49" s="46"/>
      <c r="AM49" s="46"/>
    </row>
    <row r="50" spans="1:39" ht="2.65" customHeight="1">
      <c r="A50" s="74"/>
      <c r="B50" s="46"/>
      <c r="C50" s="46"/>
      <c r="D50" s="46"/>
      <c r="E50" s="46"/>
      <c r="F50" s="46"/>
      <c r="G50" s="46"/>
      <c r="H50" s="46"/>
      <c r="I50" s="46"/>
      <c r="J50" s="46"/>
      <c r="K50" s="46"/>
      <c r="L50" s="46"/>
      <c r="M50" s="46"/>
      <c r="N50" s="46"/>
      <c r="O50" s="87"/>
      <c r="P50" s="46"/>
      <c r="Q50" s="46"/>
      <c r="R50" s="46"/>
      <c r="S50" s="36"/>
      <c r="T50"/>
      <c r="U50"/>
      <c r="V50" s="468"/>
      <c r="W50" s="468"/>
      <c r="X50" s="468"/>
      <c r="Y50" s="468"/>
      <c r="Z50" s="468"/>
      <c r="AA50" s="46"/>
      <c r="AB50" s="46"/>
      <c r="AC50" s="46"/>
      <c r="AD50" s="46"/>
      <c r="AE50" s="46"/>
      <c r="AF50" s="46"/>
      <c r="AG50" s="46"/>
      <c r="AH50" s="46"/>
      <c r="AI50" s="46"/>
      <c r="AJ50" s="46"/>
      <c r="AK50" s="46"/>
      <c r="AL50" s="46"/>
      <c r="AM50" s="46"/>
    </row>
    <row r="51" spans="1:39" s="9" customFormat="1" ht="10.35" customHeight="1">
      <c r="A51" s="9" t="s">
        <v>443</v>
      </c>
      <c r="D51" s="36"/>
      <c r="E51" s="36"/>
      <c r="O51" s="88"/>
      <c r="S51" s="36"/>
      <c r="T51"/>
      <c r="U51"/>
      <c r="V51" s="468"/>
      <c r="W51" s="468"/>
      <c r="X51" s="468"/>
      <c r="Y51" s="468"/>
      <c r="Z51" s="468"/>
    </row>
    <row r="52" spans="1:39" s="2" customFormat="1" ht="37.5" customHeight="1">
      <c r="A52" s="547" t="s">
        <v>444</v>
      </c>
      <c r="B52" s="547"/>
      <c r="C52" s="547"/>
      <c r="D52" s="547"/>
      <c r="E52" s="547"/>
      <c r="F52" s="547"/>
      <c r="G52" s="547"/>
      <c r="H52" s="547"/>
      <c r="I52" s="547"/>
      <c r="J52" s="547"/>
      <c r="K52" s="547"/>
      <c r="L52" s="547"/>
      <c r="M52" s="547"/>
      <c r="N52" s="547"/>
      <c r="O52" s="547"/>
      <c r="P52" s="547"/>
      <c r="Q52" s="547"/>
      <c r="R52" s="547"/>
      <c r="S52" s="36"/>
      <c r="T52"/>
      <c r="U52"/>
      <c r="V52" s="468"/>
      <c r="W52" s="468"/>
      <c r="X52" s="468"/>
      <c r="Y52" s="468"/>
      <c r="Z52" s="468"/>
    </row>
    <row r="53" spans="1:39" ht="14.45">
      <c r="S53" s="46"/>
      <c r="T53"/>
      <c r="U53"/>
      <c r="V53" s="468"/>
      <c r="W53" s="468"/>
      <c r="X53" s="468"/>
      <c r="Y53" s="468"/>
      <c r="Z53" s="468"/>
    </row>
    <row r="54" spans="1:39" ht="14.45">
      <c r="S54" s="46"/>
      <c r="T54"/>
      <c r="U54"/>
      <c r="V54" s="468"/>
      <c r="W54" s="468"/>
      <c r="X54" s="468"/>
      <c r="Y54" s="468"/>
      <c r="Z54" s="468"/>
    </row>
    <row r="55" spans="1:39" ht="14.45">
      <c r="S55" s="46"/>
      <c r="T55"/>
      <c r="U55" s="332"/>
      <c r="V55" s="36"/>
      <c r="W55" s="36"/>
      <c r="X55" s="36"/>
      <c r="Y55" s="36"/>
      <c r="Z55" s="36"/>
    </row>
    <row r="56" spans="1:39" ht="14.45">
      <c r="S56" s="46"/>
      <c r="T56"/>
      <c r="U56" s="332"/>
      <c r="V56" s="36"/>
      <c r="W56" s="36"/>
      <c r="X56" s="36"/>
      <c r="Y56" s="36"/>
      <c r="Z56" s="36"/>
    </row>
    <row r="57" spans="1:39" ht="14.45">
      <c r="S57" s="46"/>
      <c r="T57"/>
      <c r="U57" s="332"/>
      <c r="V57" s="36"/>
      <c r="W57" s="36"/>
      <c r="X57" s="36"/>
      <c r="Y57" s="36"/>
      <c r="Z57" s="36"/>
    </row>
    <row r="58" spans="1:39" ht="14.45">
      <c r="S58" s="46"/>
      <c r="T58"/>
      <c r="U58" s="332"/>
      <c r="V58" s="36"/>
      <c r="W58" s="36"/>
      <c r="X58" s="36"/>
      <c r="Y58" s="36"/>
      <c r="Z58" s="36"/>
    </row>
    <row r="59" spans="1:39" ht="14.45">
      <c r="S59" s="46"/>
      <c r="T59"/>
      <c r="U59" s="332"/>
      <c r="V59" s="36"/>
      <c r="W59" s="36"/>
      <c r="X59" s="36"/>
      <c r="Y59" s="36"/>
      <c r="Z59" s="36"/>
    </row>
    <row r="60" spans="1:39">
      <c r="S60" s="46"/>
      <c r="T60" s="332"/>
      <c r="U60" s="332"/>
      <c r="V60" s="36"/>
      <c r="W60" s="36"/>
      <c r="X60" s="36"/>
      <c r="Y60" s="36"/>
      <c r="Z60" s="36"/>
    </row>
    <row r="61" spans="1:39">
      <c r="S61" s="46"/>
      <c r="T61" s="332"/>
      <c r="U61" s="332"/>
      <c r="V61" s="36"/>
      <c r="W61" s="36"/>
      <c r="X61" s="36"/>
      <c r="Y61" s="36"/>
      <c r="Z61" s="36"/>
    </row>
    <row r="62" spans="1:39">
      <c r="T62" s="332"/>
      <c r="U62" s="332"/>
      <c r="V62" s="36"/>
      <c r="W62" s="36"/>
      <c r="X62" s="36"/>
      <c r="Y62" s="36"/>
      <c r="Z62" s="36"/>
    </row>
    <row r="63" spans="1:39">
      <c r="T63" s="332"/>
      <c r="U63" s="332"/>
      <c r="V63" s="36"/>
      <c r="W63" s="36"/>
      <c r="X63" s="36"/>
      <c r="Y63" s="36"/>
      <c r="Z63" s="36"/>
    </row>
    <row r="64" spans="1:39">
      <c r="T64" s="332"/>
      <c r="U64" s="332"/>
      <c r="V64" s="36"/>
      <c r="W64" s="36"/>
      <c r="X64" s="36"/>
      <c r="Y64" s="36"/>
      <c r="Z64" s="36"/>
    </row>
    <row r="65" spans="20:26" ht="12.6">
      <c r="T65" s="332"/>
      <c r="U65" s="204"/>
      <c r="V65" s="36"/>
      <c r="W65" s="36"/>
      <c r="X65" s="36"/>
      <c r="Y65" s="36"/>
      <c r="Z65" s="36"/>
    </row>
    <row r="66" spans="20:26">
      <c r="T66" s="332"/>
      <c r="U66" s="46"/>
      <c r="V66" s="46"/>
      <c r="W66" s="46"/>
      <c r="X66" s="46"/>
      <c r="Y66" s="46"/>
      <c r="Z66" s="46"/>
    </row>
    <row r="67" spans="20:26">
      <c r="T67" s="332"/>
      <c r="U67" s="46"/>
      <c r="V67" s="46"/>
      <c r="W67" s="46"/>
      <c r="X67" s="46"/>
      <c r="Y67" s="46"/>
      <c r="Z67" s="46"/>
    </row>
    <row r="68" spans="20:26">
      <c r="T68" s="332"/>
      <c r="U68" s="46"/>
      <c r="V68" s="46"/>
      <c r="W68" s="46"/>
      <c r="X68" s="46"/>
      <c r="Y68" s="46"/>
      <c r="Z68" s="46"/>
    </row>
    <row r="69" spans="20:26">
      <c r="T69" s="332"/>
      <c r="U69" s="46"/>
      <c r="V69" s="46"/>
      <c r="W69" s="46"/>
      <c r="X69" s="46"/>
      <c r="Y69" s="46"/>
      <c r="Z69" s="46"/>
    </row>
    <row r="70" spans="20:26" ht="12.6">
      <c r="T70" s="204"/>
      <c r="U70" s="46"/>
      <c r="V70" s="46"/>
      <c r="W70" s="46"/>
      <c r="X70" s="46"/>
      <c r="Y70" s="46"/>
      <c r="Z70" s="46"/>
    </row>
    <row r="71" spans="20:26">
      <c r="T71" s="46"/>
      <c r="U71" s="46"/>
      <c r="V71" s="46"/>
      <c r="W71" s="46"/>
      <c r="X71" s="46"/>
      <c r="Y71" s="46"/>
      <c r="Z71" s="46"/>
    </row>
    <row r="72" spans="20:26">
      <c r="T72" s="46"/>
      <c r="U72" s="46"/>
      <c r="V72" s="46"/>
      <c r="W72" s="46"/>
      <c r="X72" s="46"/>
      <c r="Y72" s="46"/>
      <c r="Z72" s="46"/>
    </row>
    <row r="73" spans="20:26">
      <c r="T73" s="46"/>
      <c r="U73" s="46"/>
      <c r="V73" s="46"/>
      <c r="W73" s="46"/>
      <c r="X73" s="46"/>
      <c r="Y73" s="46"/>
      <c r="Z73" s="46"/>
    </row>
    <row r="74" spans="20:26">
      <c r="T74" s="46"/>
      <c r="U74" s="46"/>
      <c r="V74" s="46"/>
      <c r="W74" s="46"/>
      <c r="X74" s="46"/>
      <c r="Z74" s="46"/>
    </row>
    <row r="75" spans="20:26">
      <c r="T75" s="46"/>
    </row>
    <row r="76" spans="20:26">
      <c r="T76" s="46"/>
    </row>
    <row r="77" spans="20:26">
      <c r="T77" s="46"/>
    </row>
    <row r="78" spans="20:26">
      <c r="T78" s="46"/>
    </row>
    <row r="79" spans="20:26">
      <c r="T79" s="46"/>
    </row>
  </sheetData>
  <mergeCells count="7">
    <mergeCell ref="A52:R52"/>
    <mergeCell ref="A5:R5"/>
    <mergeCell ref="A6:I6"/>
    <mergeCell ref="A8:A9"/>
    <mergeCell ref="B8:F8"/>
    <mergeCell ref="H8:L8"/>
    <mergeCell ref="N8:R8"/>
  </mergeCells>
  <conditionalFormatting sqref="A11 A13:A17 A29:A30 A39:A40">
    <cfRule type="cellIs" dxfId="1" priority="1" stopIfTrue="1" operator="greaterThan">
      <formula>0</formula>
    </cfRule>
  </conditionalFormatting>
  <pageMargins left="0.59055118110236227" right="0.59055118110236227" top="0.78740157480314965" bottom="0.78740157480314965" header="0" footer="0"/>
  <pageSetup paperSize="9" orientation="portrait" horizontalDpi="4294967293"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Foglio26"/>
  <dimension ref="A1:AL92"/>
  <sheetViews>
    <sheetView zoomScale="95" zoomScaleNormal="95" zoomScaleSheetLayoutView="130" workbookViewId="0">
      <selection activeCell="A4" sqref="A4"/>
    </sheetView>
  </sheetViews>
  <sheetFormatPr defaultColWidth="9.28515625" defaultRowHeight="9"/>
  <cols>
    <col min="1" max="1" width="29.42578125" style="1" customWidth="1"/>
    <col min="2" max="4" width="5" style="1" customWidth="1"/>
    <col min="5" max="5" width="0.42578125" style="1" customWidth="1"/>
    <col min="6" max="6" width="4.5703125" style="1" bestFit="1" customWidth="1"/>
    <col min="7" max="7" width="0.5703125" style="1" customWidth="1"/>
    <col min="8" max="9" width="5" style="1" customWidth="1"/>
    <col min="10" max="10" width="4.5703125" style="1" customWidth="1"/>
    <col min="11" max="11" width="0.42578125" style="1" customWidth="1"/>
    <col min="12" max="12" width="4.42578125" style="9" customWidth="1"/>
    <col min="13" max="13" width="0.5703125" style="9" customWidth="1"/>
    <col min="14" max="15" width="5" style="1" customWidth="1"/>
    <col min="16" max="16" width="4.5703125" style="1" customWidth="1"/>
    <col min="17" max="17" width="0.42578125" style="1" customWidth="1"/>
    <col min="18" max="18" width="4.42578125" style="1" customWidth="1"/>
    <col min="19" max="256" width="9.28515625" style="1"/>
    <col min="257" max="257" width="29.42578125" style="1" customWidth="1"/>
    <col min="258" max="260" width="5" style="1" customWidth="1"/>
    <col min="261" max="261" width="0.42578125" style="1" customWidth="1"/>
    <col min="262" max="262" width="4.5703125" style="1" bestFit="1" customWidth="1"/>
    <col min="263" max="263" width="0.5703125" style="1" customWidth="1"/>
    <col min="264" max="265" width="5" style="1" customWidth="1"/>
    <col min="266" max="266" width="4.5703125" style="1" customWidth="1"/>
    <col min="267" max="267" width="0.42578125" style="1" customWidth="1"/>
    <col min="268" max="268" width="4.42578125" style="1" customWidth="1"/>
    <col min="269" max="269" width="0.5703125" style="1" customWidth="1"/>
    <col min="270" max="271" width="5" style="1" customWidth="1"/>
    <col min="272" max="272" width="4.5703125" style="1" customWidth="1"/>
    <col min="273" max="273" width="0.42578125" style="1" customWidth="1"/>
    <col min="274" max="274" width="4.42578125" style="1" customWidth="1"/>
    <col min="275" max="512" width="9.28515625" style="1"/>
    <col min="513" max="513" width="29.42578125" style="1" customWidth="1"/>
    <col min="514" max="516" width="5" style="1" customWidth="1"/>
    <col min="517" max="517" width="0.42578125" style="1" customWidth="1"/>
    <col min="518" max="518" width="4.5703125" style="1" bestFit="1" customWidth="1"/>
    <col min="519" max="519" width="0.5703125" style="1" customWidth="1"/>
    <col min="520" max="521" width="5" style="1" customWidth="1"/>
    <col min="522" max="522" width="4.5703125" style="1" customWidth="1"/>
    <col min="523" max="523" width="0.42578125" style="1" customWidth="1"/>
    <col min="524" max="524" width="4.42578125" style="1" customWidth="1"/>
    <col min="525" max="525" width="0.5703125" style="1" customWidth="1"/>
    <col min="526" max="527" width="5" style="1" customWidth="1"/>
    <col min="528" max="528" width="4.5703125" style="1" customWidth="1"/>
    <col min="529" max="529" width="0.42578125" style="1" customWidth="1"/>
    <col min="530" max="530" width="4.42578125" style="1" customWidth="1"/>
    <col min="531" max="768" width="9.28515625" style="1"/>
    <col min="769" max="769" width="29.42578125" style="1" customWidth="1"/>
    <col min="770" max="772" width="5" style="1" customWidth="1"/>
    <col min="773" max="773" width="0.42578125" style="1" customWidth="1"/>
    <col min="774" max="774" width="4.5703125" style="1" bestFit="1" customWidth="1"/>
    <col min="775" max="775" width="0.5703125" style="1" customWidth="1"/>
    <col min="776" max="777" width="5" style="1" customWidth="1"/>
    <col min="778" max="778" width="4.5703125" style="1" customWidth="1"/>
    <col min="779" max="779" width="0.42578125" style="1" customWidth="1"/>
    <col min="780" max="780" width="4.42578125" style="1" customWidth="1"/>
    <col min="781" max="781" width="0.5703125" style="1" customWidth="1"/>
    <col min="782" max="783" width="5" style="1" customWidth="1"/>
    <col min="784" max="784" width="4.5703125" style="1" customWidth="1"/>
    <col min="785" max="785" width="0.42578125" style="1" customWidth="1"/>
    <col min="786" max="786" width="4.42578125" style="1" customWidth="1"/>
    <col min="787" max="1024" width="9.28515625" style="1"/>
    <col min="1025" max="1025" width="29.42578125" style="1" customWidth="1"/>
    <col min="1026" max="1028" width="5" style="1" customWidth="1"/>
    <col min="1029" max="1029" width="0.42578125" style="1" customWidth="1"/>
    <col min="1030" max="1030" width="4.5703125" style="1" bestFit="1" customWidth="1"/>
    <col min="1031" max="1031" width="0.5703125" style="1" customWidth="1"/>
    <col min="1032" max="1033" width="5" style="1" customWidth="1"/>
    <col min="1034" max="1034" width="4.5703125" style="1" customWidth="1"/>
    <col min="1035" max="1035" width="0.42578125" style="1" customWidth="1"/>
    <col min="1036" max="1036" width="4.42578125" style="1" customWidth="1"/>
    <col min="1037" max="1037" width="0.5703125" style="1" customWidth="1"/>
    <col min="1038" max="1039" width="5" style="1" customWidth="1"/>
    <col min="1040" max="1040" width="4.5703125" style="1" customWidth="1"/>
    <col min="1041" max="1041" width="0.42578125" style="1" customWidth="1"/>
    <col min="1042" max="1042" width="4.42578125" style="1" customWidth="1"/>
    <col min="1043" max="1280" width="9.28515625" style="1"/>
    <col min="1281" max="1281" width="29.42578125" style="1" customWidth="1"/>
    <col min="1282" max="1284" width="5" style="1" customWidth="1"/>
    <col min="1285" max="1285" width="0.42578125" style="1" customWidth="1"/>
    <col min="1286" max="1286" width="4.5703125" style="1" bestFit="1" customWidth="1"/>
    <col min="1287" max="1287" width="0.5703125" style="1" customWidth="1"/>
    <col min="1288" max="1289" width="5" style="1" customWidth="1"/>
    <col min="1290" max="1290" width="4.5703125" style="1" customWidth="1"/>
    <col min="1291" max="1291" width="0.42578125" style="1" customWidth="1"/>
    <col min="1292" max="1292" width="4.42578125" style="1" customWidth="1"/>
    <col min="1293" max="1293" width="0.5703125" style="1" customWidth="1"/>
    <col min="1294" max="1295" width="5" style="1" customWidth="1"/>
    <col min="1296" max="1296" width="4.5703125" style="1" customWidth="1"/>
    <col min="1297" max="1297" width="0.42578125" style="1" customWidth="1"/>
    <col min="1298" max="1298" width="4.42578125" style="1" customWidth="1"/>
    <col min="1299" max="1536" width="9.28515625" style="1"/>
    <col min="1537" max="1537" width="29.42578125" style="1" customWidth="1"/>
    <col min="1538" max="1540" width="5" style="1" customWidth="1"/>
    <col min="1541" max="1541" width="0.42578125" style="1" customWidth="1"/>
    <col min="1542" max="1542" width="4.5703125" style="1" bestFit="1" customWidth="1"/>
    <col min="1543" max="1543" width="0.5703125" style="1" customWidth="1"/>
    <col min="1544" max="1545" width="5" style="1" customWidth="1"/>
    <col min="1546" max="1546" width="4.5703125" style="1" customWidth="1"/>
    <col min="1547" max="1547" width="0.42578125" style="1" customWidth="1"/>
    <col min="1548" max="1548" width="4.42578125" style="1" customWidth="1"/>
    <col min="1549" max="1549" width="0.5703125" style="1" customWidth="1"/>
    <col min="1550" max="1551" width="5" style="1" customWidth="1"/>
    <col min="1552" max="1552" width="4.5703125" style="1" customWidth="1"/>
    <col min="1553" max="1553" width="0.42578125" style="1" customWidth="1"/>
    <col min="1554" max="1554" width="4.42578125" style="1" customWidth="1"/>
    <col min="1555" max="1792" width="9.28515625" style="1"/>
    <col min="1793" max="1793" width="29.42578125" style="1" customWidth="1"/>
    <col min="1794" max="1796" width="5" style="1" customWidth="1"/>
    <col min="1797" max="1797" width="0.42578125" style="1" customWidth="1"/>
    <col min="1798" max="1798" width="4.5703125" style="1" bestFit="1" customWidth="1"/>
    <col min="1799" max="1799" width="0.5703125" style="1" customWidth="1"/>
    <col min="1800" max="1801" width="5" style="1" customWidth="1"/>
    <col min="1802" max="1802" width="4.5703125" style="1" customWidth="1"/>
    <col min="1803" max="1803" width="0.42578125" style="1" customWidth="1"/>
    <col min="1804" max="1804" width="4.42578125" style="1" customWidth="1"/>
    <col min="1805" max="1805" width="0.5703125" style="1" customWidth="1"/>
    <col min="1806" max="1807" width="5" style="1" customWidth="1"/>
    <col min="1808" max="1808" width="4.5703125" style="1" customWidth="1"/>
    <col min="1809" max="1809" width="0.42578125" style="1" customWidth="1"/>
    <col min="1810" max="1810" width="4.42578125" style="1" customWidth="1"/>
    <col min="1811" max="2048" width="9.28515625" style="1"/>
    <col min="2049" max="2049" width="29.42578125" style="1" customWidth="1"/>
    <col min="2050" max="2052" width="5" style="1" customWidth="1"/>
    <col min="2053" max="2053" width="0.42578125" style="1" customWidth="1"/>
    <col min="2054" max="2054" width="4.5703125" style="1" bestFit="1" customWidth="1"/>
    <col min="2055" max="2055" width="0.5703125" style="1" customWidth="1"/>
    <col min="2056" max="2057" width="5" style="1" customWidth="1"/>
    <col min="2058" max="2058" width="4.5703125" style="1" customWidth="1"/>
    <col min="2059" max="2059" width="0.42578125" style="1" customWidth="1"/>
    <col min="2060" max="2060" width="4.42578125" style="1" customWidth="1"/>
    <col min="2061" max="2061" width="0.5703125" style="1" customWidth="1"/>
    <col min="2062" max="2063" width="5" style="1" customWidth="1"/>
    <col min="2064" max="2064" width="4.5703125" style="1" customWidth="1"/>
    <col min="2065" max="2065" width="0.42578125" style="1" customWidth="1"/>
    <col min="2066" max="2066" width="4.42578125" style="1" customWidth="1"/>
    <col min="2067" max="2304" width="9.28515625" style="1"/>
    <col min="2305" max="2305" width="29.42578125" style="1" customWidth="1"/>
    <col min="2306" max="2308" width="5" style="1" customWidth="1"/>
    <col min="2309" max="2309" width="0.42578125" style="1" customWidth="1"/>
    <col min="2310" max="2310" width="4.5703125" style="1" bestFit="1" customWidth="1"/>
    <col min="2311" max="2311" width="0.5703125" style="1" customWidth="1"/>
    <col min="2312" max="2313" width="5" style="1" customWidth="1"/>
    <col min="2314" max="2314" width="4.5703125" style="1" customWidth="1"/>
    <col min="2315" max="2315" width="0.42578125" style="1" customWidth="1"/>
    <col min="2316" max="2316" width="4.42578125" style="1" customWidth="1"/>
    <col min="2317" max="2317" width="0.5703125" style="1" customWidth="1"/>
    <col min="2318" max="2319" width="5" style="1" customWidth="1"/>
    <col min="2320" max="2320" width="4.5703125" style="1" customWidth="1"/>
    <col min="2321" max="2321" width="0.42578125" style="1" customWidth="1"/>
    <col min="2322" max="2322" width="4.42578125" style="1" customWidth="1"/>
    <col min="2323" max="2560" width="9.28515625" style="1"/>
    <col min="2561" max="2561" width="29.42578125" style="1" customWidth="1"/>
    <col min="2562" max="2564" width="5" style="1" customWidth="1"/>
    <col min="2565" max="2565" width="0.42578125" style="1" customWidth="1"/>
    <col min="2566" max="2566" width="4.5703125" style="1" bestFit="1" customWidth="1"/>
    <col min="2567" max="2567" width="0.5703125" style="1" customWidth="1"/>
    <col min="2568" max="2569" width="5" style="1" customWidth="1"/>
    <col min="2570" max="2570" width="4.5703125" style="1" customWidth="1"/>
    <col min="2571" max="2571" width="0.42578125" style="1" customWidth="1"/>
    <col min="2572" max="2572" width="4.42578125" style="1" customWidth="1"/>
    <col min="2573" max="2573" width="0.5703125" style="1" customWidth="1"/>
    <col min="2574" max="2575" width="5" style="1" customWidth="1"/>
    <col min="2576" max="2576" width="4.5703125" style="1" customWidth="1"/>
    <col min="2577" max="2577" width="0.42578125" style="1" customWidth="1"/>
    <col min="2578" max="2578" width="4.42578125" style="1" customWidth="1"/>
    <col min="2579" max="2816" width="9.28515625" style="1"/>
    <col min="2817" max="2817" width="29.42578125" style="1" customWidth="1"/>
    <col min="2818" max="2820" width="5" style="1" customWidth="1"/>
    <col min="2821" max="2821" width="0.42578125" style="1" customWidth="1"/>
    <col min="2822" max="2822" width="4.5703125" style="1" bestFit="1" customWidth="1"/>
    <col min="2823" max="2823" width="0.5703125" style="1" customWidth="1"/>
    <col min="2824" max="2825" width="5" style="1" customWidth="1"/>
    <col min="2826" max="2826" width="4.5703125" style="1" customWidth="1"/>
    <col min="2827" max="2827" width="0.42578125" style="1" customWidth="1"/>
    <col min="2828" max="2828" width="4.42578125" style="1" customWidth="1"/>
    <col min="2829" max="2829" width="0.5703125" style="1" customWidth="1"/>
    <col min="2830" max="2831" width="5" style="1" customWidth="1"/>
    <col min="2832" max="2832" width="4.5703125" style="1" customWidth="1"/>
    <col min="2833" max="2833" width="0.42578125" style="1" customWidth="1"/>
    <col min="2834" max="2834" width="4.42578125" style="1" customWidth="1"/>
    <col min="2835" max="3072" width="9.28515625" style="1"/>
    <col min="3073" max="3073" width="29.42578125" style="1" customWidth="1"/>
    <col min="3074" max="3076" width="5" style="1" customWidth="1"/>
    <col min="3077" max="3077" width="0.42578125" style="1" customWidth="1"/>
    <col min="3078" max="3078" width="4.5703125" style="1" bestFit="1" customWidth="1"/>
    <col min="3079" max="3079" width="0.5703125" style="1" customWidth="1"/>
    <col min="3080" max="3081" width="5" style="1" customWidth="1"/>
    <col min="3082" max="3082" width="4.5703125" style="1" customWidth="1"/>
    <col min="3083" max="3083" width="0.42578125" style="1" customWidth="1"/>
    <col min="3084" max="3084" width="4.42578125" style="1" customWidth="1"/>
    <col min="3085" max="3085" width="0.5703125" style="1" customWidth="1"/>
    <col min="3086" max="3087" width="5" style="1" customWidth="1"/>
    <col min="3088" max="3088" width="4.5703125" style="1" customWidth="1"/>
    <col min="3089" max="3089" width="0.42578125" style="1" customWidth="1"/>
    <col min="3090" max="3090" width="4.42578125" style="1" customWidth="1"/>
    <col min="3091" max="3328" width="9.28515625" style="1"/>
    <col min="3329" max="3329" width="29.42578125" style="1" customWidth="1"/>
    <col min="3330" max="3332" width="5" style="1" customWidth="1"/>
    <col min="3333" max="3333" width="0.42578125" style="1" customWidth="1"/>
    <col min="3334" max="3334" width="4.5703125" style="1" bestFit="1" customWidth="1"/>
    <col min="3335" max="3335" width="0.5703125" style="1" customWidth="1"/>
    <col min="3336" max="3337" width="5" style="1" customWidth="1"/>
    <col min="3338" max="3338" width="4.5703125" style="1" customWidth="1"/>
    <col min="3339" max="3339" width="0.42578125" style="1" customWidth="1"/>
    <col min="3340" max="3340" width="4.42578125" style="1" customWidth="1"/>
    <col min="3341" max="3341" width="0.5703125" style="1" customWidth="1"/>
    <col min="3342" max="3343" width="5" style="1" customWidth="1"/>
    <col min="3344" max="3344" width="4.5703125" style="1" customWidth="1"/>
    <col min="3345" max="3345" width="0.42578125" style="1" customWidth="1"/>
    <col min="3346" max="3346" width="4.42578125" style="1" customWidth="1"/>
    <col min="3347" max="3584" width="9.28515625" style="1"/>
    <col min="3585" max="3585" width="29.42578125" style="1" customWidth="1"/>
    <col min="3586" max="3588" width="5" style="1" customWidth="1"/>
    <col min="3589" max="3589" width="0.42578125" style="1" customWidth="1"/>
    <col min="3590" max="3590" width="4.5703125" style="1" bestFit="1" customWidth="1"/>
    <col min="3591" max="3591" width="0.5703125" style="1" customWidth="1"/>
    <col min="3592" max="3593" width="5" style="1" customWidth="1"/>
    <col min="3594" max="3594" width="4.5703125" style="1" customWidth="1"/>
    <col min="3595" max="3595" width="0.42578125" style="1" customWidth="1"/>
    <col min="3596" max="3596" width="4.42578125" style="1" customWidth="1"/>
    <col min="3597" max="3597" width="0.5703125" style="1" customWidth="1"/>
    <col min="3598" max="3599" width="5" style="1" customWidth="1"/>
    <col min="3600" max="3600" width="4.5703125" style="1" customWidth="1"/>
    <col min="3601" max="3601" width="0.42578125" style="1" customWidth="1"/>
    <col min="3602" max="3602" width="4.42578125" style="1" customWidth="1"/>
    <col min="3603" max="3840" width="9.28515625" style="1"/>
    <col min="3841" max="3841" width="29.42578125" style="1" customWidth="1"/>
    <col min="3842" max="3844" width="5" style="1" customWidth="1"/>
    <col min="3845" max="3845" width="0.42578125" style="1" customWidth="1"/>
    <col min="3846" max="3846" width="4.5703125" style="1" bestFit="1" customWidth="1"/>
    <col min="3847" max="3847" width="0.5703125" style="1" customWidth="1"/>
    <col min="3848" max="3849" width="5" style="1" customWidth="1"/>
    <col min="3850" max="3850" width="4.5703125" style="1" customWidth="1"/>
    <col min="3851" max="3851" width="0.42578125" style="1" customWidth="1"/>
    <col min="3852" max="3852" width="4.42578125" style="1" customWidth="1"/>
    <col min="3853" max="3853" width="0.5703125" style="1" customWidth="1"/>
    <col min="3854" max="3855" width="5" style="1" customWidth="1"/>
    <col min="3856" max="3856" width="4.5703125" style="1" customWidth="1"/>
    <col min="3857" max="3857" width="0.42578125" style="1" customWidth="1"/>
    <col min="3858" max="3858" width="4.42578125" style="1" customWidth="1"/>
    <col min="3859" max="4096" width="9.28515625" style="1"/>
    <col min="4097" max="4097" width="29.42578125" style="1" customWidth="1"/>
    <col min="4098" max="4100" width="5" style="1" customWidth="1"/>
    <col min="4101" max="4101" width="0.42578125" style="1" customWidth="1"/>
    <col min="4102" max="4102" width="4.5703125" style="1" bestFit="1" customWidth="1"/>
    <col min="4103" max="4103" width="0.5703125" style="1" customWidth="1"/>
    <col min="4104" max="4105" width="5" style="1" customWidth="1"/>
    <col min="4106" max="4106" width="4.5703125" style="1" customWidth="1"/>
    <col min="4107" max="4107" width="0.42578125" style="1" customWidth="1"/>
    <col min="4108" max="4108" width="4.42578125" style="1" customWidth="1"/>
    <col min="4109" max="4109" width="0.5703125" style="1" customWidth="1"/>
    <col min="4110" max="4111" width="5" style="1" customWidth="1"/>
    <col min="4112" max="4112" width="4.5703125" style="1" customWidth="1"/>
    <col min="4113" max="4113" width="0.42578125" style="1" customWidth="1"/>
    <col min="4114" max="4114" width="4.42578125" style="1" customWidth="1"/>
    <col min="4115" max="4352" width="9.28515625" style="1"/>
    <col min="4353" max="4353" width="29.42578125" style="1" customWidth="1"/>
    <col min="4354" max="4356" width="5" style="1" customWidth="1"/>
    <col min="4357" max="4357" width="0.42578125" style="1" customWidth="1"/>
    <col min="4358" max="4358" width="4.5703125" style="1" bestFit="1" customWidth="1"/>
    <col min="4359" max="4359" width="0.5703125" style="1" customWidth="1"/>
    <col min="4360" max="4361" width="5" style="1" customWidth="1"/>
    <col min="4362" max="4362" width="4.5703125" style="1" customWidth="1"/>
    <col min="4363" max="4363" width="0.42578125" style="1" customWidth="1"/>
    <col min="4364" max="4364" width="4.42578125" style="1" customWidth="1"/>
    <col min="4365" max="4365" width="0.5703125" style="1" customWidth="1"/>
    <col min="4366" max="4367" width="5" style="1" customWidth="1"/>
    <col min="4368" max="4368" width="4.5703125" style="1" customWidth="1"/>
    <col min="4369" max="4369" width="0.42578125" style="1" customWidth="1"/>
    <col min="4370" max="4370" width="4.42578125" style="1" customWidth="1"/>
    <col min="4371" max="4608" width="9.28515625" style="1"/>
    <col min="4609" max="4609" width="29.42578125" style="1" customWidth="1"/>
    <col min="4610" max="4612" width="5" style="1" customWidth="1"/>
    <col min="4613" max="4613" width="0.42578125" style="1" customWidth="1"/>
    <col min="4614" max="4614" width="4.5703125" style="1" bestFit="1" customWidth="1"/>
    <col min="4615" max="4615" width="0.5703125" style="1" customWidth="1"/>
    <col min="4616" max="4617" width="5" style="1" customWidth="1"/>
    <col min="4618" max="4618" width="4.5703125" style="1" customWidth="1"/>
    <col min="4619" max="4619" width="0.42578125" style="1" customWidth="1"/>
    <col min="4620" max="4620" width="4.42578125" style="1" customWidth="1"/>
    <col min="4621" max="4621" width="0.5703125" style="1" customWidth="1"/>
    <col min="4622" max="4623" width="5" style="1" customWidth="1"/>
    <col min="4624" max="4624" width="4.5703125" style="1" customWidth="1"/>
    <col min="4625" max="4625" width="0.42578125" style="1" customWidth="1"/>
    <col min="4626" max="4626" width="4.42578125" style="1" customWidth="1"/>
    <col min="4627" max="4864" width="9.28515625" style="1"/>
    <col min="4865" max="4865" width="29.42578125" style="1" customWidth="1"/>
    <col min="4866" max="4868" width="5" style="1" customWidth="1"/>
    <col min="4869" max="4869" width="0.42578125" style="1" customWidth="1"/>
    <col min="4870" max="4870" width="4.5703125" style="1" bestFit="1" customWidth="1"/>
    <col min="4871" max="4871" width="0.5703125" style="1" customWidth="1"/>
    <col min="4872" max="4873" width="5" style="1" customWidth="1"/>
    <col min="4874" max="4874" width="4.5703125" style="1" customWidth="1"/>
    <col min="4875" max="4875" width="0.42578125" style="1" customWidth="1"/>
    <col min="4876" max="4876" width="4.42578125" style="1" customWidth="1"/>
    <col min="4877" max="4877" width="0.5703125" style="1" customWidth="1"/>
    <col min="4878" max="4879" width="5" style="1" customWidth="1"/>
    <col min="4880" max="4880" width="4.5703125" style="1" customWidth="1"/>
    <col min="4881" max="4881" width="0.42578125" style="1" customWidth="1"/>
    <col min="4882" max="4882" width="4.42578125" style="1" customWidth="1"/>
    <col min="4883" max="5120" width="9.28515625" style="1"/>
    <col min="5121" max="5121" width="29.42578125" style="1" customWidth="1"/>
    <col min="5122" max="5124" width="5" style="1" customWidth="1"/>
    <col min="5125" max="5125" width="0.42578125" style="1" customWidth="1"/>
    <col min="5126" max="5126" width="4.5703125" style="1" bestFit="1" customWidth="1"/>
    <col min="5127" max="5127" width="0.5703125" style="1" customWidth="1"/>
    <col min="5128" max="5129" width="5" style="1" customWidth="1"/>
    <col min="5130" max="5130" width="4.5703125" style="1" customWidth="1"/>
    <col min="5131" max="5131" width="0.42578125" style="1" customWidth="1"/>
    <col min="5132" max="5132" width="4.42578125" style="1" customWidth="1"/>
    <col min="5133" max="5133" width="0.5703125" style="1" customWidth="1"/>
    <col min="5134" max="5135" width="5" style="1" customWidth="1"/>
    <col min="5136" max="5136" width="4.5703125" style="1" customWidth="1"/>
    <col min="5137" max="5137" width="0.42578125" style="1" customWidth="1"/>
    <col min="5138" max="5138" width="4.42578125" style="1" customWidth="1"/>
    <col min="5139" max="5376" width="9.28515625" style="1"/>
    <col min="5377" max="5377" width="29.42578125" style="1" customWidth="1"/>
    <col min="5378" max="5380" width="5" style="1" customWidth="1"/>
    <col min="5381" max="5381" width="0.42578125" style="1" customWidth="1"/>
    <col min="5382" max="5382" width="4.5703125" style="1" bestFit="1" customWidth="1"/>
    <col min="5383" max="5383" width="0.5703125" style="1" customWidth="1"/>
    <col min="5384" max="5385" width="5" style="1" customWidth="1"/>
    <col min="5386" max="5386" width="4.5703125" style="1" customWidth="1"/>
    <col min="5387" max="5387" width="0.42578125" style="1" customWidth="1"/>
    <col min="5388" max="5388" width="4.42578125" style="1" customWidth="1"/>
    <col min="5389" max="5389" width="0.5703125" style="1" customWidth="1"/>
    <col min="5390" max="5391" width="5" style="1" customWidth="1"/>
    <col min="5392" max="5392" width="4.5703125" style="1" customWidth="1"/>
    <col min="5393" max="5393" width="0.42578125" style="1" customWidth="1"/>
    <col min="5394" max="5394" width="4.42578125" style="1" customWidth="1"/>
    <col min="5395" max="5632" width="9.28515625" style="1"/>
    <col min="5633" max="5633" width="29.42578125" style="1" customWidth="1"/>
    <col min="5634" max="5636" width="5" style="1" customWidth="1"/>
    <col min="5637" max="5637" width="0.42578125" style="1" customWidth="1"/>
    <col min="5638" max="5638" width="4.5703125" style="1" bestFit="1" customWidth="1"/>
    <col min="5639" max="5639" width="0.5703125" style="1" customWidth="1"/>
    <col min="5640" max="5641" width="5" style="1" customWidth="1"/>
    <col min="5642" max="5642" width="4.5703125" style="1" customWidth="1"/>
    <col min="5643" max="5643" width="0.42578125" style="1" customWidth="1"/>
    <col min="5644" max="5644" width="4.42578125" style="1" customWidth="1"/>
    <col min="5645" max="5645" width="0.5703125" style="1" customWidth="1"/>
    <col min="5646" max="5647" width="5" style="1" customWidth="1"/>
    <col min="5648" max="5648" width="4.5703125" style="1" customWidth="1"/>
    <col min="5649" max="5649" width="0.42578125" style="1" customWidth="1"/>
    <col min="5650" max="5650" width="4.42578125" style="1" customWidth="1"/>
    <col min="5651" max="5888" width="9.28515625" style="1"/>
    <col min="5889" max="5889" width="29.42578125" style="1" customWidth="1"/>
    <col min="5890" max="5892" width="5" style="1" customWidth="1"/>
    <col min="5893" max="5893" width="0.42578125" style="1" customWidth="1"/>
    <col min="5894" max="5894" width="4.5703125" style="1" bestFit="1" customWidth="1"/>
    <col min="5895" max="5895" width="0.5703125" style="1" customWidth="1"/>
    <col min="5896" max="5897" width="5" style="1" customWidth="1"/>
    <col min="5898" max="5898" width="4.5703125" style="1" customWidth="1"/>
    <col min="5899" max="5899" width="0.42578125" style="1" customWidth="1"/>
    <col min="5900" max="5900" width="4.42578125" style="1" customWidth="1"/>
    <col min="5901" max="5901" width="0.5703125" style="1" customWidth="1"/>
    <col min="5902" max="5903" width="5" style="1" customWidth="1"/>
    <col min="5904" max="5904" width="4.5703125" style="1" customWidth="1"/>
    <col min="5905" max="5905" width="0.42578125" style="1" customWidth="1"/>
    <col min="5906" max="5906" width="4.42578125" style="1" customWidth="1"/>
    <col min="5907" max="6144" width="9.28515625" style="1"/>
    <col min="6145" max="6145" width="29.42578125" style="1" customWidth="1"/>
    <col min="6146" max="6148" width="5" style="1" customWidth="1"/>
    <col min="6149" max="6149" width="0.42578125" style="1" customWidth="1"/>
    <col min="6150" max="6150" width="4.5703125" style="1" bestFit="1" customWidth="1"/>
    <col min="6151" max="6151" width="0.5703125" style="1" customWidth="1"/>
    <col min="6152" max="6153" width="5" style="1" customWidth="1"/>
    <col min="6154" max="6154" width="4.5703125" style="1" customWidth="1"/>
    <col min="6155" max="6155" width="0.42578125" style="1" customWidth="1"/>
    <col min="6156" max="6156" width="4.42578125" style="1" customWidth="1"/>
    <col min="6157" max="6157" width="0.5703125" style="1" customWidth="1"/>
    <col min="6158" max="6159" width="5" style="1" customWidth="1"/>
    <col min="6160" max="6160" width="4.5703125" style="1" customWidth="1"/>
    <col min="6161" max="6161" width="0.42578125" style="1" customWidth="1"/>
    <col min="6162" max="6162" width="4.42578125" style="1" customWidth="1"/>
    <col min="6163" max="6400" width="9.28515625" style="1"/>
    <col min="6401" max="6401" width="29.42578125" style="1" customWidth="1"/>
    <col min="6402" max="6404" width="5" style="1" customWidth="1"/>
    <col min="6405" max="6405" width="0.42578125" style="1" customWidth="1"/>
    <col min="6406" max="6406" width="4.5703125" style="1" bestFit="1" customWidth="1"/>
    <col min="6407" max="6407" width="0.5703125" style="1" customWidth="1"/>
    <col min="6408" max="6409" width="5" style="1" customWidth="1"/>
    <col min="6410" max="6410" width="4.5703125" style="1" customWidth="1"/>
    <col min="6411" max="6411" width="0.42578125" style="1" customWidth="1"/>
    <col min="6412" max="6412" width="4.42578125" style="1" customWidth="1"/>
    <col min="6413" max="6413" width="0.5703125" style="1" customWidth="1"/>
    <col min="6414" max="6415" width="5" style="1" customWidth="1"/>
    <col min="6416" max="6416" width="4.5703125" style="1" customWidth="1"/>
    <col min="6417" max="6417" width="0.42578125" style="1" customWidth="1"/>
    <col min="6418" max="6418" width="4.42578125" style="1" customWidth="1"/>
    <col min="6419" max="6656" width="9.28515625" style="1"/>
    <col min="6657" max="6657" width="29.42578125" style="1" customWidth="1"/>
    <col min="6658" max="6660" width="5" style="1" customWidth="1"/>
    <col min="6661" max="6661" width="0.42578125" style="1" customWidth="1"/>
    <col min="6662" max="6662" width="4.5703125" style="1" bestFit="1" customWidth="1"/>
    <col min="6663" max="6663" width="0.5703125" style="1" customWidth="1"/>
    <col min="6664" max="6665" width="5" style="1" customWidth="1"/>
    <col min="6666" max="6666" width="4.5703125" style="1" customWidth="1"/>
    <col min="6667" max="6667" width="0.42578125" style="1" customWidth="1"/>
    <col min="6668" max="6668" width="4.42578125" style="1" customWidth="1"/>
    <col min="6669" max="6669" width="0.5703125" style="1" customWidth="1"/>
    <col min="6670" max="6671" width="5" style="1" customWidth="1"/>
    <col min="6672" max="6672" width="4.5703125" style="1" customWidth="1"/>
    <col min="6673" max="6673" width="0.42578125" style="1" customWidth="1"/>
    <col min="6674" max="6674" width="4.42578125" style="1" customWidth="1"/>
    <col min="6675" max="6912" width="9.28515625" style="1"/>
    <col min="6913" max="6913" width="29.42578125" style="1" customWidth="1"/>
    <col min="6914" max="6916" width="5" style="1" customWidth="1"/>
    <col min="6917" max="6917" width="0.42578125" style="1" customWidth="1"/>
    <col min="6918" max="6918" width="4.5703125" style="1" bestFit="1" customWidth="1"/>
    <col min="6919" max="6919" width="0.5703125" style="1" customWidth="1"/>
    <col min="6920" max="6921" width="5" style="1" customWidth="1"/>
    <col min="6922" max="6922" width="4.5703125" style="1" customWidth="1"/>
    <col min="6923" max="6923" width="0.42578125" style="1" customWidth="1"/>
    <col min="6924" max="6924" width="4.42578125" style="1" customWidth="1"/>
    <col min="6925" max="6925" width="0.5703125" style="1" customWidth="1"/>
    <col min="6926" max="6927" width="5" style="1" customWidth="1"/>
    <col min="6928" max="6928" width="4.5703125" style="1" customWidth="1"/>
    <col min="6929" max="6929" width="0.42578125" style="1" customWidth="1"/>
    <col min="6930" max="6930" width="4.42578125" style="1" customWidth="1"/>
    <col min="6931" max="7168" width="9.28515625" style="1"/>
    <col min="7169" max="7169" width="29.42578125" style="1" customWidth="1"/>
    <col min="7170" max="7172" width="5" style="1" customWidth="1"/>
    <col min="7173" max="7173" width="0.42578125" style="1" customWidth="1"/>
    <col min="7174" max="7174" width="4.5703125" style="1" bestFit="1" customWidth="1"/>
    <col min="7175" max="7175" width="0.5703125" style="1" customWidth="1"/>
    <col min="7176" max="7177" width="5" style="1" customWidth="1"/>
    <col min="7178" max="7178" width="4.5703125" style="1" customWidth="1"/>
    <col min="7179" max="7179" width="0.42578125" style="1" customWidth="1"/>
    <col min="7180" max="7180" width="4.42578125" style="1" customWidth="1"/>
    <col min="7181" max="7181" width="0.5703125" style="1" customWidth="1"/>
    <col min="7182" max="7183" width="5" style="1" customWidth="1"/>
    <col min="7184" max="7184" width="4.5703125" style="1" customWidth="1"/>
    <col min="7185" max="7185" width="0.42578125" style="1" customWidth="1"/>
    <col min="7186" max="7186" width="4.42578125" style="1" customWidth="1"/>
    <col min="7187" max="7424" width="9.28515625" style="1"/>
    <col min="7425" max="7425" width="29.42578125" style="1" customWidth="1"/>
    <col min="7426" max="7428" width="5" style="1" customWidth="1"/>
    <col min="7429" max="7429" width="0.42578125" style="1" customWidth="1"/>
    <col min="7430" max="7430" width="4.5703125" style="1" bestFit="1" customWidth="1"/>
    <col min="7431" max="7431" width="0.5703125" style="1" customWidth="1"/>
    <col min="7432" max="7433" width="5" style="1" customWidth="1"/>
    <col min="7434" max="7434" width="4.5703125" style="1" customWidth="1"/>
    <col min="7435" max="7435" width="0.42578125" style="1" customWidth="1"/>
    <col min="7436" max="7436" width="4.42578125" style="1" customWidth="1"/>
    <col min="7437" max="7437" width="0.5703125" style="1" customWidth="1"/>
    <col min="7438" max="7439" width="5" style="1" customWidth="1"/>
    <col min="7440" max="7440" width="4.5703125" style="1" customWidth="1"/>
    <col min="7441" max="7441" width="0.42578125" style="1" customWidth="1"/>
    <col min="7442" max="7442" width="4.42578125" style="1" customWidth="1"/>
    <col min="7443" max="7680" width="9.28515625" style="1"/>
    <col min="7681" max="7681" width="29.42578125" style="1" customWidth="1"/>
    <col min="7682" max="7684" width="5" style="1" customWidth="1"/>
    <col min="7685" max="7685" width="0.42578125" style="1" customWidth="1"/>
    <col min="7686" max="7686" width="4.5703125" style="1" bestFit="1" customWidth="1"/>
    <col min="7687" max="7687" width="0.5703125" style="1" customWidth="1"/>
    <col min="7688" max="7689" width="5" style="1" customWidth="1"/>
    <col min="7690" max="7690" width="4.5703125" style="1" customWidth="1"/>
    <col min="7691" max="7691" width="0.42578125" style="1" customWidth="1"/>
    <col min="7692" max="7692" width="4.42578125" style="1" customWidth="1"/>
    <col min="7693" max="7693" width="0.5703125" style="1" customWidth="1"/>
    <col min="7694" max="7695" width="5" style="1" customWidth="1"/>
    <col min="7696" max="7696" width="4.5703125" style="1" customWidth="1"/>
    <col min="7697" max="7697" width="0.42578125" style="1" customWidth="1"/>
    <col min="7698" max="7698" width="4.42578125" style="1" customWidth="1"/>
    <col min="7699" max="7936" width="9.28515625" style="1"/>
    <col min="7937" max="7937" width="29.42578125" style="1" customWidth="1"/>
    <col min="7938" max="7940" width="5" style="1" customWidth="1"/>
    <col min="7941" max="7941" width="0.42578125" style="1" customWidth="1"/>
    <col min="7942" max="7942" width="4.5703125" style="1" bestFit="1" customWidth="1"/>
    <col min="7943" max="7943" width="0.5703125" style="1" customWidth="1"/>
    <col min="7944" max="7945" width="5" style="1" customWidth="1"/>
    <col min="7946" max="7946" width="4.5703125" style="1" customWidth="1"/>
    <col min="7947" max="7947" width="0.42578125" style="1" customWidth="1"/>
    <col min="7948" max="7948" width="4.42578125" style="1" customWidth="1"/>
    <col min="7949" max="7949" width="0.5703125" style="1" customWidth="1"/>
    <col min="7950" max="7951" width="5" style="1" customWidth="1"/>
    <col min="7952" max="7952" width="4.5703125" style="1" customWidth="1"/>
    <col min="7953" max="7953" width="0.42578125" style="1" customWidth="1"/>
    <col min="7954" max="7954" width="4.42578125" style="1" customWidth="1"/>
    <col min="7955" max="8192" width="9.28515625" style="1"/>
    <col min="8193" max="8193" width="29.42578125" style="1" customWidth="1"/>
    <col min="8194" max="8196" width="5" style="1" customWidth="1"/>
    <col min="8197" max="8197" width="0.42578125" style="1" customWidth="1"/>
    <col min="8198" max="8198" width="4.5703125" style="1" bestFit="1" customWidth="1"/>
    <col min="8199" max="8199" width="0.5703125" style="1" customWidth="1"/>
    <col min="8200" max="8201" width="5" style="1" customWidth="1"/>
    <col min="8202" max="8202" width="4.5703125" style="1" customWidth="1"/>
    <col min="8203" max="8203" width="0.42578125" style="1" customWidth="1"/>
    <col min="8204" max="8204" width="4.42578125" style="1" customWidth="1"/>
    <col min="8205" max="8205" width="0.5703125" style="1" customWidth="1"/>
    <col min="8206" max="8207" width="5" style="1" customWidth="1"/>
    <col min="8208" max="8208" width="4.5703125" style="1" customWidth="1"/>
    <col min="8209" max="8209" width="0.42578125" style="1" customWidth="1"/>
    <col min="8210" max="8210" width="4.42578125" style="1" customWidth="1"/>
    <col min="8211" max="8448" width="9.28515625" style="1"/>
    <col min="8449" max="8449" width="29.42578125" style="1" customWidth="1"/>
    <col min="8450" max="8452" width="5" style="1" customWidth="1"/>
    <col min="8453" max="8453" width="0.42578125" style="1" customWidth="1"/>
    <col min="8454" max="8454" width="4.5703125" style="1" bestFit="1" customWidth="1"/>
    <col min="8455" max="8455" width="0.5703125" style="1" customWidth="1"/>
    <col min="8456" max="8457" width="5" style="1" customWidth="1"/>
    <col min="8458" max="8458" width="4.5703125" style="1" customWidth="1"/>
    <col min="8459" max="8459" width="0.42578125" style="1" customWidth="1"/>
    <col min="8460" max="8460" width="4.42578125" style="1" customWidth="1"/>
    <col min="8461" max="8461" width="0.5703125" style="1" customWidth="1"/>
    <col min="8462" max="8463" width="5" style="1" customWidth="1"/>
    <col min="8464" max="8464" width="4.5703125" style="1" customWidth="1"/>
    <col min="8465" max="8465" width="0.42578125" style="1" customWidth="1"/>
    <col min="8466" max="8466" width="4.42578125" style="1" customWidth="1"/>
    <col min="8467" max="8704" width="9.28515625" style="1"/>
    <col min="8705" max="8705" width="29.42578125" style="1" customWidth="1"/>
    <col min="8706" max="8708" width="5" style="1" customWidth="1"/>
    <col min="8709" max="8709" width="0.42578125" style="1" customWidth="1"/>
    <col min="8710" max="8710" width="4.5703125" style="1" bestFit="1" customWidth="1"/>
    <col min="8711" max="8711" width="0.5703125" style="1" customWidth="1"/>
    <col min="8712" max="8713" width="5" style="1" customWidth="1"/>
    <col min="8714" max="8714" width="4.5703125" style="1" customWidth="1"/>
    <col min="8715" max="8715" width="0.42578125" style="1" customWidth="1"/>
    <col min="8716" max="8716" width="4.42578125" style="1" customWidth="1"/>
    <col min="8717" max="8717" width="0.5703125" style="1" customWidth="1"/>
    <col min="8718" max="8719" width="5" style="1" customWidth="1"/>
    <col min="8720" max="8720" width="4.5703125" style="1" customWidth="1"/>
    <col min="8721" max="8721" width="0.42578125" style="1" customWidth="1"/>
    <col min="8722" max="8722" width="4.42578125" style="1" customWidth="1"/>
    <col min="8723" max="8960" width="9.28515625" style="1"/>
    <col min="8961" max="8961" width="29.42578125" style="1" customWidth="1"/>
    <col min="8962" max="8964" width="5" style="1" customWidth="1"/>
    <col min="8965" max="8965" width="0.42578125" style="1" customWidth="1"/>
    <col min="8966" max="8966" width="4.5703125" style="1" bestFit="1" customWidth="1"/>
    <col min="8967" max="8967" width="0.5703125" style="1" customWidth="1"/>
    <col min="8968" max="8969" width="5" style="1" customWidth="1"/>
    <col min="8970" max="8970" width="4.5703125" style="1" customWidth="1"/>
    <col min="8971" max="8971" width="0.42578125" style="1" customWidth="1"/>
    <col min="8972" max="8972" width="4.42578125" style="1" customWidth="1"/>
    <col min="8973" max="8973" width="0.5703125" style="1" customWidth="1"/>
    <col min="8974" max="8975" width="5" style="1" customWidth="1"/>
    <col min="8976" max="8976" width="4.5703125" style="1" customWidth="1"/>
    <col min="8977" max="8977" width="0.42578125" style="1" customWidth="1"/>
    <col min="8978" max="8978" width="4.42578125" style="1" customWidth="1"/>
    <col min="8979" max="9216" width="9.28515625" style="1"/>
    <col min="9217" max="9217" width="29.42578125" style="1" customWidth="1"/>
    <col min="9218" max="9220" width="5" style="1" customWidth="1"/>
    <col min="9221" max="9221" width="0.42578125" style="1" customWidth="1"/>
    <col min="9222" max="9222" width="4.5703125" style="1" bestFit="1" customWidth="1"/>
    <col min="9223" max="9223" width="0.5703125" style="1" customWidth="1"/>
    <col min="9224" max="9225" width="5" style="1" customWidth="1"/>
    <col min="9226" max="9226" width="4.5703125" style="1" customWidth="1"/>
    <col min="9227" max="9227" width="0.42578125" style="1" customWidth="1"/>
    <col min="9228" max="9228" width="4.42578125" style="1" customWidth="1"/>
    <col min="9229" max="9229" width="0.5703125" style="1" customWidth="1"/>
    <col min="9230" max="9231" width="5" style="1" customWidth="1"/>
    <col min="9232" max="9232" width="4.5703125" style="1" customWidth="1"/>
    <col min="9233" max="9233" width="0.42578125" style="1" customWidth="1"/>
    <col min="9234" max="9234" width="4.42578125" style="1" customWidth="1"/>
    <col min="9235" max="9472" width="9.28515625" style="1"/>
    <col min="9473" max="9473" width="29.42578125" style="1" customWidth="1"/>
    <col min="9474" max="9476" width="5" style="1" customWidth="1"/>
    <col min="9477" max="9477" width="0.42578125" style="1" customWidth="1"/>
    <col min="9478" max="9478" width="4.5703125" style="1" bestFit="1" customWidth="1"/>
    <col min="9479" max="9479" width="0.5703125" style="1" customWidth="1"/>
    <col min="9480" max="9481" width="5" style="1" customWidth="1"/>
    <col min="9482" max="9482" width="4.5703125" style="1" customWidth="1"/>
    <col min="9483" max="9483" width="0.42578125" style="1" customWidth="1"/>
    <col min="9484" max="9484" width="4.42578125" style="1" customWidth="1"/>
    <col min="9485" max="9485" width="0.5703125" style="1" customWidth="1"/>
    <col min="9486" max="9487" width="5" style="1" customWidth="1"/>
    <col min="9488" max="9488" width="4.5703125" style="1" customWidth="1"/>
    <col min="9489" max="9489" width="0.42578125" style="1" customWidth="1"/>
    <col min="9490" max="9490" width="4.42578125" style="1" customWidth="1"/>
    <col min="9491" max="9728" width="9.28515625" style="1"/>
    <col min="9729" max="9729" width="29.42578125" style="1" customWidth="1"/>
    <col min="9730" max="9732" width="5" style="1" customWidth="1"/>
    <col min="9733" max="9733" width="0.42578125" style="1" customWidth="1"/>
    <col min="9734" max="9734" width="4.5703125" style="1" bestFit="1" customWidth="1"/>
    <col min="9735" max="9735" width="0.5703125" style="1" customWidth="1"/>
    <col min="9736" max="9737" width="5" style="1" customWidth="1"/>
    <col min="9738" max="9738" width="4.5703125" style="1" customWidth="1"/>
    <col min="9739" max="9739" width="0.42578125" style="1" customWidth="1"/>
    <col min="9740" max="9740" width="4.42578125" style="1" customWidth="1"/>
    <col min="9741" max="9741" width="0.5703125" style="1" customWidth="1"/>
    <col min="9742" max="9743" width="5" style="1" customWidth="1"/>
    <col min="9744" max="9744" width="4.5703125" style="1" customWidth="1"/>
    <col min="9745" max="9745" width="0.42578125" style="1" customWidth="1"/>
    <col min="9746" max="9746" width="4.42578125" style="1" customWidth="1"/>
    <col min="9747" max="9984" width="9.28515625" style="1"/>
    <col min="9985" max="9985" width="29.42578125" style="1" customWidth="1"/>
    <col min="9986" max="9988" width="5" style="1" customWidth="1"/>
    <col min="9989" max="9989" width="0.42578125" style="1" customWidth="1"/>
    <col min="9990" max="9990" width="4.5703125" style="1" bestFit="1" customWidth="1"/>
    <col min="9991" max="9991" width="0.5703125" style="1" customWidth="1"/>
    <col min="9992" max="9993" width="5" style="1" customWidth="1"/>
    <col min="9994" max="9994" width="4.5703125" style="1" customWidth="1"/>
    <col min="9995" max="9995" width="0.42578125" style="1" customWidth="1"/>
    <col min="9996" max="9996" width="4.42578125" style="1" customWidth="1"/>
    <col min="9997" max="9997" width="0.5703125" style="1" customWidth="1"/>
    <col min="9998" max="9999" width="5" style="1" customWidth="1"/>
    <col min="10000" max="10000" width="4.5703125" style="1" customWidth="1"/>
    <col min="10001" max="10001" width="0.42578125" style="1" customWidth="1"/>
    <col min="10002" max="10002" width="4.42578125" style="1" customWidth="1"/>
    <col min="10003" max="10240" width="9.28515625" style="1"/>
    <col min="10241" max="10241" width="29.42578125" style="1" customWidth="1"/>
    <col min="10242" max="10244" width="5" style="1" customWidth="1"/>
    <col min="10245" max="10245" width="0.42578125" style="1" customWidth="1"/>
    <col min="10246" max="10246" width="4.5703125" style="1" bestFit="1" customWidth="1"/>
    <col min="10247" max="10247" width="0.5703125" style="1" customWidth="1"/>
    <col min="10248" max="10249" width="5" style="1" customWidth="1"/>
    <col min="10250" max="10250" width="4.5703125" style="1" customWidth="1"/>
    <col min="10251" max="10251" width="0.42578125" style="1" customWidth="1"/>
    <col min="10252" max="10252" width="4.42578125" style="1" customWidth="1"/>
    <col min="10253" max="10253" width="0.5703125" style="1" customWidth="1"/>
    <col min="10254" max="10255" width="5" style="1" customWidth="1"/>
    <col min="10256" max="10256" width="4.5703125" style="1" customWidth="1"/>
    <col min="10257" max="10257" width="0.42578125" style="1" customWidth="1"/>
    <col min="10258" max="10258" width="4.42578125" style="1" customWidth="1"/>
    <col min="10259" max="10496" width="9.28515625" style="1"/>
    <col min="10497" max="10497" width="29.42578125" style="1" customWidth="1"/>
    <col min="10498" max="10500" width="5" style="1" customWidth="1"/>
    <col min="10501" max="10501" width="0.42578125" style="1" customWidth="1"/>
    <col min="10502" max="10502" width="4.5703125" style="1" bestFit="1" customWidth="1"/>
    <col min="10503" max="10503" width="0.5703125" style="1" customWidth="1"/>
    <col min="10504" max="10505" width="5" style="1" customWidth="1"/>
    <col min="10506" max="10506" width="4.5703125" style="1" customWidth="1"/>
    <col min="10507" max="10507" width="0.42578125" style="1" customWidth="1"/>
    <col min="10508" max="10508" width="4.42578125" style="1" customWidth="1"/>
    <col min="10509" max="10509" width="0.5703125" style="1" customWidth="1"/>
    <col min="10510" max="10511" width="5" style="1" customWidth="1"/>
    <col min="10512" max="10512" width="4.5703125" style="1" customWidth="1"/>
    <col min="10513" max="10513" width="0.42578125" style="1" customWidth="1"/>
    <col min="10514" max="10514" width="4.42578125" style="1" customWidth="1"/>
    <col min="10515" max="10752" width="9.28515625" style="1"/>
    <col min="10753" max="10753" width="29.42578125" style="1" customWidth="1"/>
    <col min="10754" max="10756" width="5" style="1" customWidth="1"/>
    <col min="10757" max="10757" width="0.42578125" style="1" customWidth="1"/>
    <col min="10758" max="10758" width="4.5703125" style="1" bestFit="1" customWidth="1"/>
    <col min="10759" max="10759" width="0.5703125" style="1" customWidth="1"/>
    <col min="10760" max="10761" width="5" style="1" customWidth="1"/>
    <col min="10762" max="10762" width="4.5703125" style="1" customWidth="1"/>
    <col min="10763" max="10763" width="0.42578125" style="1" customWidth="1"/>
    <col min="10764" max="10764" width="4.42578125" style="1" customWidth="1"/>
    <col min="10765" max="10765" width="0.5703125" style="1" customWidth="1"/>
    <col min="10766" max="10767" width="5" style="1" customWidth="1"/>
    <col min="10768" max="10768" width="4.5703125" style="1" customWidth="1"/>
    <col min="10769" max="10769" width="0.42578125" style="1" customWidth="1"/>
    <col min="10770" max="10770" width="4.42578125" style="1" customWidth="1"/>
    <col min="10771" max="11008" width="9.28515625" style="1"/>
    <col min="11009" max="11009" width="29.42578125" style="1" customWidth="1"/>
    <col min="11010" max="11012" width="5" style="1" customWidth="1"/>
    <col min="11013" max="11013" width="0.42578125" style="1" customWidth="1"/>
    <col min="11014" max="11014" width="4.5703125" style="1" bestFit="1" customWidth="1"/>
    <col min="11015" max="11015" width="0.5703125" style="1" customWidth="1"/>
    <col min="11016" max="11017" width="5" style="1" customWidth="1"/>
    <col min="11018" max="11018" width="4.5703125" style="1" customWidth="1"/>
    <col min="11019" max="11019" width="0.42578125" style="1" customWidth="1"/>
    <col min="11020" max="11020" width="4.42578125" style="1" customWidth="1"/>
    <col min="11021" max="11021" width="0.5703125" style="1" customWidth="1"/>
    <col min="11022" max="11023" width="5" style="1" customWidth="1"/>
    <col min="11024" max="11024" width="4.5703125" style="1" customWidth="1"/>
    <col min="11025" max="11025" width="0.42578125" style="1" customWidth="1"/>
    <col min="11026" max="11026" width="4.42578125" style="1" customWidth="1"/>
    <col min="11027" max="11264" width="9.28515625" style="1"/>
    <col min="11265" max="11265" width="29.42578125" style="1" customWidth="1"/>
    <col min="11266" max="11268" width="5" style="1" customWidth="1"/>
    <col min="11269" max="11269" width="0.42578125" style="1" customWidth="1"/>
    <col min="11270" max="11270" width="4.5703125" style="1" bestFit="1" customWidth="1"/>
    <col min="11271" max="11271" width="0.5703125" style="1" customWidth="1"/>
    <col min="11272" max="11273" width="5" style="1" customWidth="1"/>
    <col min="11274" max="11274" width="4.5703125" style="1" customWidth="1"/>
    <col min="11275" max="11275" width="0.42578125" style="1" customWidth="1"/>
    <col min="11276" max="11276" width="4.42578125" style="1" customWidth="1"/>
    <col min="11277" max="11277" width="0.5703125" style="1" customWidth="1"/>
    <col min="11278" max="11279" width="5" style="1" customWidth="1"/>
    <col min="11280" max="11280" width="4.5703125" style="1" customWidth="1"/>
    <col min="11281" max="11281" width="0.42578125" style="1" customWidth="1"/>
    <col min="11282" max="11282" width="4.42578125" style="1" customWidth="1"/>
    <col min="11283" max="11520" width="9.28515625" style="1"/>
    <col min="11521" max="11521" width="29.42578125" style="1" customWidth="1"/>
    <col min="11522" max="11524" width="5" style="1" customWidth="1"/>
    <col min="11525" max="11525" width="0.42578125" style="1" customWidth="1"/>
    <col min="11526" max="11526" width="4.5703125" style="1" bestFit="1" customWidth="1"/>
    <col min="11527" max="11527" width="0.5703125" style="1" customWidth="1"/>
    <col min="11528" max="11529" width="5" style="1" customWidth="1"/>
    <col min="11530" max="11530" width="4.5703125" style="1" customWidth="1"/>
    <col min="11531" max="11531" width="0.42578125" style="1" customWidth="1"/>
    <col min="11532" max="11532" width="4.42578125" style="1" customWidth="1"/>
    <col min="11533" max="11533" width="0.5703125" style="1" customWidth="1"/>
    <col min="11534" max="11535" width="5" style="1" customWidth="1"/>
    <col min="11536" max="11536" width="4.5703125" style="1" customWidth="1"/>
    <col min="11537" max="11537" width="0.42578125" style="1" customWidth="1"/>
    <col min="11538" max="11538" width="4.42578125" style="1" customWidth="1"/>
    <col min="11539" max="11776" width="9.28515625" style="1"/>
    <col min="11777" max="11777" width="29.42578125" style="1" customWidth="1"/>
    <col min="11778" max="11780" width="5" style="1" customWidth="1"/>
    <col min="11781" max="11781" width="0.42578125" style="1" customWidth="1"/>
    <col min="11782" max="11782" width="4.5703125" style="1" bestFit="1" customWidth="1"/>
    <col min="11783" max="11783" width="0.5703125" style="1" customWidth="1"/>
    <col min="11784" max="11785" width="5" style="1" customWidth="1"/>
    <col min="11786" max="11786" width="4.5703125" style="1" customWidth="1"/>
    <col min="11787" max="11787" width="0.42578125" style="1" customWidth="1"/>
    <col min="11788" max="11788" width="4.42578125" style="1" customWidth="1"/>
    <col min="11789" max="11789" width="0.5703125" style="1" customWidth="1"/>
    <col min="11790" max="11791" width="5" style="1" customWidth="1"/>
    <col min="11792" max="11792" width="4.5703125" style="1" customWidth="1"/>
    <col min="11793" max="11793" width="0.42578125" style="1" customWidth="1"/>
    <col min="11794" max="11794" width="4.42578125" style="1" customWidth="1"/>
    <col min="11795" max="12032" width="9.28515625" style="1"/>
    <col min="12033" max="12033" width="29.42578125" style="1" customWidth="1"/>
    <col min="12034" max="12036" width="5" style="1" customWidth="1"/>
    <col min="12037" max="12037" width="0.42578125" style="1" customWidth="1"/>
    <col min="12038" max="12038" width="4.5703125" style="1" bestFit="1" customWidth="1"/>
    <col min="12039" max="12039" width="0.5703125" style="1" customWidth="1"/>
    <col min="12040" max="12041" width="5" style="1" customWidth="1"/>
    <col min="12042" max="12042" width="4.5703125" style="1" customWidth="1"/>
    <col min="12043" max="12043" width="0.42578125" style="1" customWidth="1"/>
    <col min="12044" max="12044" width="4.42578125" style="1" customWidth="1"/>
    <col min="12045" max="12045" width="0.5703125" style="1" customWidth="1"/>
    <col min="12046" max="12047" width="5" style="1" customWidth="1"/>
    <col min="12048" max="12048" width="4.5703125" style="1" customWidth="1"/>
    <col min="12049" max="12049" width="0.42578125" style="1" customWidth="1"/>
    <col min="12050" max="12050" width="4.42578125" style="1" customWidth="1"/>
    <col min="12051" max="12288" width="9.28515625" style="1"/>
    <col min="12289" max="12289" width="29.42578125" style="1" customWidth="1"/>
    <col min="12290" max="12292" width="5" style="1" customWidth="1"/>
    <col min="12293" max="12293" width="0.42578125" style="1" customWidth="1"/>
    <col min="12294" max="12294" width="4.5703125" style="1" bestFit="1" customWidth="1"/>
    <col min="12295" max="12295" width="0.5703125" style="1" customWidth="1"/>
    <col min="12296" max="12297" width="5" style="1" customWidth="1"/>
    <col min="12298" max="12298" width="4.5703125" style="1" customWidth="1"/>
    <col min="12299" max="12299" width="0.42578125" style="1" customWidth="1"/>
    <col min="12300" max="12300" width="4.42578125" style="1" customWidth="1"/>
    <col min="12301" max="12301" width="0.5703125" style="1" customWidth="1"/>
    <col min="12302" max="12303" width="5" style="1" customWidth="1"/>
    <col min="12304" max="12304" width="4.5703125" style="1" customWidth="1"/>
    <col min="12305" max="12305" width="0.42578125" style="1" customWidth="1"/>
    <col min="12306" max="12306" width="4.42578125" style="1" customWidth="1"/>
    <col min="12307" max="12544" width="9.28515625" style="1"/>
    <col min="12545" max="12545" width="29.42578125" style="1" customWidth="1"/>
    <col min="12546" max="12548" width="5" style="1" customWidth="1"/>
    <col min="12549" max="12549" width="0.42578125" style="1" customWidth="1"/>
    <col min="12550" max="12550" width="4.5703125" style="1" bestFit="1" customWidth="1"/>
    <col min="12551" max="12551" width="0.5703125" style="1" customWidth="1"/>
    <col min="12552" max="12553" width="5" style="1" customWidth="1"/>
    <col min="12554" max="12554" width="4.5703125" style="1" customWidth="1"/>
    <col min="12555" max="12555" width="0.42578125" style="1" customWidth="1"/>
    <col min="12556" max="12556" width="4.42578125" style="1" customWidth="1"/>
    <col min="12557" max="12557" width="0.5703125" style="1" customWidth="1"/>
    <col min="12558" max="12559" width="5" style="1" customWidth="1"/>
    <col min="12560" max="12560" width="4.5703125" style="1" customWidth="1"/>
    <col min="12561" max="12561" width="0.42578125" style="1" customWidth="1"/>
    <col min="12562" max="12562" width="4.42578125" style="1" customWidth="1"/>
    <col min="12563" max="12800" width="9.28515625" style="1"/>
    <col min="12801" max="12801" width="29.42578125" style="1" customWidth="1"/>
    <col min="12802" max="12804" width="5" style="1" customWidth="1"/>
    <col min="12805" max="12805" width="0.42578125" style="1" customWidth="1"/>
    <col min="12806" max="12806" width="4.5703125" style="1" bestFit="1" customWidth="1"/>
    <col min="12807" max="12807" width="0.5703125" style="1" customWidth="1"/>
    <col min="12808" max="12809" width="5" style="1" customWidth="1"/>
    <col min="12810" max="12810" width="4.5703125" style="1" customWidth="1"/>
    <col min="12811" max="12811" width="0.42578125" style="1" customWidth="1"/>
    <col min="12812" max="12812" width="4.42578125" style="1" customWidth="1"/>
    <col min="12813" max="12813" width="0.5703125" style="1" customWidth="1"/>
    <col min="12814" max="12815" width="5" style="1" customWidth="1"/>
    <col min="12816" max="12816" width="4.5703125" style="1" customWidth="1"/>
    <col min="12817" max="12817" width="0.42578125" style="1" customWidth="1"/>
    <col min="12818" max="12818" width="4.42578125" style="1" customWidth="1"/>
    <col min="12819" max="13056" width="9.28515625" style="1"/>
    <col min="13057" max="13057" width="29.42578125" style="1" customWidth="1"/>
    <col min="13058" max="13060" width="5" style="1" customWidth="1"/>
    <col min="13061" max="13061" width="0.42578125" style="1" customWidth="1"/>
    <col min="13062" max="13062" width="4.5703125" style="1" bestFit="1" customWidth="1"/>
    <col min="13063" max="13063" width="0.5703125" style="1" customWidth="1"/>
    <col min="13064" max="13065" width="5" style="1" customWidth="1"/>
    <col min="13066" max="13066" width="4.5703125" style="1" customWidth="1"/>
    <col min="13067" max="13067" width="0.42578125" style="1" customWidth="1"/>
    <col min="13068" max="13068" width="4.42578125" style="1" customWidth="1"/>
    <col min="13069" max="13069" width="0.5703125" style="1" customWidth="1"/>
    <col min="13070" max="13071" width="5" style="1" customWidth="1"/>
    <col min="13072" max="13072" width="4.5703125" style="1" customWidth="1"/>
    <col min="13073" max="13073" width="0.42578125" style="1" customWidth="1"/>
    <col min="13074" max="13074" width="4.42578125" style="1" customWidth="1"/>
    <col min="13075" max="13312" width="9.28515625" style="1"/>
    <col min="13313" max="13313" width="29.42578125" style="1" customWidth="1"/>
    <col min="13314" max="13316" width="5" style="1" customWidth="1"/>
    <col min="13317" max="13317" width="0.42578125" style="1" customWidth="1"/>
    <col min="13318" max="13318" width="4.5703125" style="1" bestFit="1" customWidth="1"/>
    <col min="13319" max="13319" width="0.5703125" style="1" customWidth="1"/>
    <col min="13320" max="13321" width="5" style="1" customWidth="1"/>
    <col min="13322" max="13322" width="4.5703125" style="1" customWidth="1"/>
    <col min="13323" max="13323" width="0.42578125" style="1" customWidth="1"/>
    <col min="13324" max="13324" width="4.42578125" style="1" customWidth="1"/>
    <col min="13325" max="13325" width="0.5703125" style="1" customWidth="1"/>
    <col min="13326" max="13327" width="5" style="1" customWidth="1"/>
    <col min="13328" max="13328" width="4.5703125" style="1" customWidth="1"/>
    <col min="13329" max="13329" width="0.42578125" style="1" customWidth="1"/>
    <col min="13330" max="13330" width="4.42578125" style="1" customWidth="1"/>
    <col min="13331" max="13568" width="9.28515625" style="1"/>
    <col min="13569" max="13569" width="29.42578125" style="1" customWidth="1"/>
    <col min="13570" max="13572" width="5" style="1" customWidth="1"/>
    <col min="13573" max="13573" width="0.42578125" style="1" customWidth="1"/>
    <col min="13574" max="13574" width="4.5703125" style="1" bestFit="1" customWidth="1"/>
    <col min="13575" max="13575" width="0.5703125" style="1" customWidth="1"/>
    <col min="13576" max="13577" width="5" style="1" customWidth="1"/>
    <col min="13578" max="13578" width="4.5703125" style="1" customWidth="1"/>
    <col min="13579" max="13579" width="0.42578125" style="1" customWidth="1"/>
    <col min="13580" max="13580" width="4.42578125" style="1" customWidth="1"/>
    <col min="13581" max="13581" width="0.5703125" style="1" customWidth="1"/>
    <col min="13582" max="13583" width="5" style="1" customWidth="1"/>
    <col min="13584" max="13584" width="4.5703125" style="1" customWidth="1"/>
    <col min="13585" max="13585" width="0.42578125" style="1" customWidth="1"/>
    <col min="13586" max="13586" width="4.42578125" style="1" customWidth="1"/>
    <col min="13587" max="13824" width="9.28515625" style="1"/>
    <col min="13825" max="13825" width="29.42578125" style="1" customWidth="1"/>
    <col min="13826" max="13828" width="5" style="1" customWidth="1"/>
    <col min="13829" max="13829" width="0.42578125" style="1" customWidth="1"/>
    <col min="13830" max="13830" width="4.5703125" style="1" bestFit="1" customWidth="1"/>
    <col min="13831" max="13831" width="0.5703125" style="1" customWidth="1"/>
    <col min="13832" max="13833" width="5" style="1" customWidth="1"/>
    <col min="13834" max="13834" width="4.5703125" style="1" customWidth="1"/>
    <col min="13835" max="13835" width="0.42578125" style="1" customWidth="1"/>
    <col min="13836" max="13836" width="4.42578125" style="1" customWidth="1"/>
    <col min="13837" max="13837" width="0.5703125" style="1" customWidth="1"/>
    <col min="13838" max="13839" width="5" style="1" customWidth="1"/>
    <col min="13840" max="13840" width="4.5703125" style="1" customWidth="1"/>
    <col min="13841" max="13841" width="0.42578125" style="1" customWidth="1"/>
    <col min="13842" max="13842" width="4.42578125" style="1" customWidth="1"/>
    <col min="13843" max="14080" width="9.28515625" style="1"/>
    <col min="14081" max="14081" width="29.42578125" style="1" customWidth="1"/>
    <col min="14082" max="14084" width="5" style="1" customWidth="1"/>
    <col min="14085" max="14085" width="0.42578125" style="1" customWidth="1"/>
    <col min="14086" max="14086" width="4.5703125" style="1" bestFit="1" customWidth="1"/>
    <col min="14087" max="14087" width="0.5703125" style="1" customWidth="1"/>
    <col min="14088" max="14089" width="5" style="1" customWidth="1"/>
    <col min="14090" max="14090" width="4.5703125" style="1" customWidth="1"/>
    <col min="14091" max="14091" width="0.42578125" style="1" customWidth="1"/>
    <col min="14092" max="14092" width="4.42578125" style="1" customWidth="1"/>
    <col min="14093" max="14093" width="0.5703125" style="1" customWidth="1"/>
    <col min="14094" max="14095" width="5" style="1" customWidth="1"/>
    <col min="14096" max="14096" width="4.5703125" style="1" customWidth="1"/>
    <col min="14097" max="14097" width="0.42578125" style="1" customWidth="1"/>
    <col min="14098" max="14098" width="4.42578125" style="1" customWidth="1"/>
    <col min="14099" max="14336" width="9.28515625" style="1"/>
    <col min="14337" max="14337" width="29.42578125" style="1" customWidth="1"/>
    <col min="14338" max="14340" width="5" style="1" customWidth="1"/>
    <col min="14341" max="14341" width="0.42578125" style="1" customWidth="1"/>
    <col min="14342" max="14342" width="4.5703125" style="1" bestFit="1" customWidth="1"/>
    <col min="14343" max="14343" width="0.5703125" style="1" customWidth="1"/>
    <col min="14344" max="14345" width="5" style="1" customWidth="1"/>
    <col min="14346" max="14346" width="4.5703125" style="1" customWidth="1"/>
    <col min="14347" max="14347" width="0.42578125" style="1" customWidth="1"/>
    <col min="14348" max="14348" width="4.42578125" style="1" customWidth="1"/>
    <col min="14349" max="14349" width="0.5703125" style="1" customWidth="1"/>
    <col min="14350" max="14351" width="5" style="1" customWidth="1"/>
    <col min="14352" max="14352" width="4.5703125" style="1" customWidth="1"/>
    <col min="14353" max="14353" width="0.42578125" style="1" customWidth="1"/>
    <col min="14354" max="14354" width="4.42578125" style="1" customWidth="1"/>
    <col min="14355" max="14592" width="9.28515625" style="1"/>
    <col min="14593" max="14593" width="29.42578125" style="1" customWidth="1"/>
    <col min="14594" max="14596" width="5" style="1" customWidth="1"/>
    <col min="14597" max="14597" width="0.42578125" style="1" customWidth="1"/>
    <col min="14598" max="14598" width="4.5703125" style="1" bestFit="1" customWidth="1"/>
    <col min="14599" max="14599" width="0.5703125" style="1" customWidth="1"/>
    <col min="14600" max="14601" width="5" style="1" customWidth="1"/>
    <col min="14602" max="14602" width="4.5703125" style="1" customWidth="1"/>
    <col min="14603" max="14603" width="0.42578125" style="1" customWidth="1"/>
    <col min="14604" max="14604" width="4.42578125" style="1" customWidth="1"/>
    <col min="14605" max="14605" width="0.5703125" style="1" customWidth="1"/>
    <col min="14606" max="14607" width="5" style="1" customWidth="1"/>
    <col min="14608" max="14608" width="4.5703125" style="1" customWidth="1"/>
    <col min="14609" max="14609" width="0.42578125" style="1" customWidth="1"/>
    <col min="14610" max="14610" width="4.42578125" style="1" customWidth="1"/>
    <col min="14611" max="14848" width="9.28515625" style="1"/>
    <col min="14849" max="14849" width="29.42578125" style="1" customWidth="1"/>
    <col min="14850" max="14852" width="5" style="1" customWidth="1"/>
    <col min="14853" max="14853" width="0.42578125" style="1" customWidth="1"/>
    <col min="14854" max="14854" width="4.5703125" style="1" bestFit="1" customWidth="1"/>
    <col min="14855" max="14855" width="0.5703125" style="1" customWidth="1"/>
    <col min="14856" max="14857" width="5" style="1" customWidth="1"/>
    <col min="14858" max="14858" width="4.5703125" style="1" customWidth="1"/>
    <col min="14859" max="14859" width="0.42578125" style="1" customWidth="1"/>
    <col min="14860" max="14860" width="4.42578125" style="1" customWidth="1"/>
    <col min="14861" max="14861" width="0.5703125" style="1" customWidth="1"/>
    <col min="14862" max="14863" width="5" style="1" customWidth="1"/>
    <col min="14864" max="14864" width="4.5703125" style="1" customWidth="1"/>
    <col min="14865" max="14865" width="0.42578125" style="1" customWidth="1"/>
    <col min="14866" max="14866" width="4.42578125" style="1" customWidth="1"/>
    <col min="14867" max="15104" width="9.28515625" style="1"/>
    <col min="15105" max="15105" width="29.42578125" style="1" customWidth="1"/>
    <col min="15106" max="15108" width="5" style="1" customWidth="1"/>
    <col min="15109" max="15109" width="0.42578125" style="1" customWidth="1"/>
    <col min="15110" max="15110" width="4.5703125" style="1" bestFit="1" customWidth="1"/>
    <col min="15111" max="15111" width="0.5703125" style="1" customWidth="1"/>
    <col min="15112" max="15113" width="5" style="1" customWidth="1"/>
    <col min="15114" max="15114" width="4.5703125" style="1" customWidth="1"/>
    <col min="15115" max="15115" width="0.42578125" style="1" customWidth="1"/>
    <col min="15116" max="15116" width="4.42578125" style="1" customWidth="1"/>
    <col min="15117" max="15117" width="0.5703125" style="1" customWidth="1"/>
    <col min="15118" max="15119" width="5" style="1" customWidth="1"/>
    <col min="15120" max="15120" width="4.5703125" style="1" customWidth="1"/>
    <col min="15121" max="15121" width="0.42578125" style="1" customWidth="1"/>
    <col min="15122" max="15122" width="4.42578125" style="1" customWidth="1"/>
    <col min="15123" max="15360" width="9.28515625" style="1"/>
    <col min="15361" max="15361" width="29.42578125" style="1" customWidth="1"/>
    <col min="15362" max="15364" width="5" style="1" customWidth="1"/>
    <col min="15365" max="15365" width="0.42578125" style="1" customWidth="1"/>
    <col min="15366" max="15366" width="4.5703125" style="1" bestFit="1" customWidth="1"/>
    <col min="15367" max="15367" width="0.5703125" style="1" customWidth="1"/>
    <col min="15368" max="15369" width="5" style="1" customWidth="1"/>
    <col min="15370" max="15370" width="4.5703125" style="1" customWidth="1"/>
    <col min="15371" max="15371" width="0.42578125" style="1" customWidth="1"/>
    <col min="15372" max="15372" width="4.42578125" style="1" customWidth="1"/>
    <col min="15373" max="15373" width="0.5703125" style="1" customWidth="1"/>
    <col min="15374" max="15375" width="5" style="1" customWidth="1"/>
    <col min="15376" max="15376" width="4.5703125" style="1" customWidth="1"/>
    <col min="15377" max="15377" width="0.42578125" style="1" customWidth="1"/>
    <col min="15378" max="15378" width="4.42578125" style="1" customWidth="1"/>
    <col min="15379" max="15616" width="9.28515625" style="1"/>
    <col min="15617" max="15617" width="29.42578125" style="1" customWidth="1"/>
    <col min="15618" max="15620" width="5" style="1" customWidth="1"/>
    <col min="15621" max="15621" width="0.42578125" style="1" customWidth="1"/>
    <col min="15622" max="15622" width="4.5703125" style="1" bestFit="1" customWidth="1"/>
    <col min="15623" max="15623" width="0.5703125" style="1" customWidth="1"/>
    <col min="15624" max="15625" width="5" style="1" customWidth="1"/>
    <col min="15626" max="15626" width="4.5703125" style="1" customWidth="1"/>
    <col min="15627" max="15627" width="0.42578125" style="1" customWidth="1"/>
    <col min="15628" max="15628" width="4.42578125" style="1" customWidth="1"/>
    <col min="15629" max="15629" width="0.5703125" style="1" customWidth="1"/>
    <col min="15630" max="15631" width="5" style="1" customWidth="1"/>
    <col min="15632" max="15632" width="4.5703125" style="1" customWidth="1"/>
    <col min="15633" max="15633" width="0.42578125" style="1" customWidth="1"/>
    <col min="15634" max="15634" width="4.42578125" style="1" customWidth="1"/>
    <col min="15635" max="15872" width="9.28515625" style="1"/>
    <col min="15873" max="15873" width="29.42578125" style="1" customWidth="1"/>
    <col min="15874" max="15876" width="5" style="1" customWidth="1"/>
    <col min="15877" max="15877" width="0.42578125" style="1" customWidth="1"/>
    <col min="15878" max="15878" width="4.5703125" style="1" bestFit="1" customWidth="1"/>
    <col min="15879" max="15879" width="0.5703125" style="1" customWidth="1"/>
    <col min="15880" max="15881" width="5" style="1" customWidth="1"/>
    <col min="15882" max="15882" width="4.5703125" style="1" customWidth="1"/>
    <col min="15883" max="15883" width="0.42578125" style="1" customWidth="1"/>
    <col min="15884" max="15884" width="4.42578125" style="1" customWidth="1"/>
    <col min="15885" max="15885" width="0.5703125" style="1" customWidth="1"/>
    <col min="15886" max="15887" width="5" style="1" customWidth="1"/>
    <col min="15888" max="15888" width="4.5703125" style="1" customWidth="1"/>
    <col min="15889" max="15889" width="0.42578125" style="1" customWidth="1"/>
    <col min="15890" max="15890" width="4.42578125" style="1" customWidth="1"/>
    <col min="15891" max="16128" width="9.28515625" style="1"/>
    <col min="16129" max="16129" width="29.42578125" style="1" customWidth="1"/>
    <col min="16130" max="16132" width="5" style="1" customWidth="1"/>
    <col min="16133" max="16133" width="0.42578125" style="1" customWidth="1"/>
    <col min="16134" max="16134" width="4.5703125" style="1" bestFit="1" customWidth="1"/>
    <col min="16135" max="16135" width="0.5703125" style="1" customWidth="1"/>
    <col min="16136" max="16137" width="5" style="1" customWidth="1"/>
    <col min="16138" max="16138" width="4.5703125" style="1" customWidth="1"/>
    <col min="16139" max="16139" width="0.42578125" style="1" customWidth="1"/>
    <col min="16140" max="16140" width="4.42578125" style="1" customWidth="1"/>
    <col min="16141" max="16141" width="0.5703125" style="1" customWidth="1"/>
    <col min="16142" max="16143" width="5" style="1" customWidth="1"/>
    <col min="16144" max="16144" width="4.5703125" style="1" customWidth="1"/>
    <col min="16145" max="16145" width="0.42578125" style="1" customWidth="1"/>
    <col min="16146" max="16146" width="4.42578125" style="1" customWidth="1"/>
    <col min="16147" max="16384" width="9.28515625" style="1"/>
  </cols>
  <sheetData>
    <row r="1" spans="1:27" s="5" customFormat="1" ht="12" customHeight="1">
      <c r="A1" s="2"/>
      <c r="B1" s="2"/>
    </row>
    <row r="2" spans="1:27" s="5" customFormat="1" ht="12" customHeight="1">
      <c r="A2" s="2"/>
      <c r="B2" s="2"/>
    </row>
    <row r="3" spans="1:27" s="5" customFormat="1" ht="25.35" customHeight="1">
      <c r="A3" s="19"/>
      <c r="B3" s="2"/>
    </row>
    <row r="4" spans="1:27" s="5" customFormat="1" ht="12" customHeight="1">
      <c r="A4" s="6" t="s">
        <v>46</v>
      </c>
      <c r="B4" s="6"/>
    </row>
    <row r="5" spans="1:27" s="2" customFormat="1" ht="24" customHeight="1">
      <c r="A5" s="595" t="s">
        <v>445</v>
      </c>
      <c r="B5" s="595"/>
      <c r="C5" s="595"/>
      <c r="D5" s="595"/>
      <c r="E5" s="595"/>
      <c r="F5" s="595"/>
      <c r="G5" s="595"/>
      <c r="H5" s="595"/>
      <c r="I5" s="595"/>
      <c r="J5" s="595"/>
      <c r="K5" s="595"/>
      <c r="L5" s="595"/>
      <c r="M5" s="595"/>
      <c r="N5" s="595"/>
      <c r="O5" s="595"/>
      <c r="P5" s="595"/>
      <c r="Q5" s="595"/>
      <c r="R5" s="595"/>
    </row>
    <row r="6" spans="1:27" s="5" customFormat="1" ht="12" customHeight="1">
      <c r="A6" s="597" t="s">
        <v>408</v>
      </c>
      <c r="B6" s="597"/>
      <c r="C6" s="597"/>
      <c r="D6" s="597"/>
      <c r="E6" s="597"/>
      <c r="F6" s="597"/>
      <c r="G6" s="597"/>
      <c r="H6" s="597"/>
      <c r="I6" s="597"/>
      <c r="J6" s="238"/>
      <c r="K6" s="238"/>
      <c r="L6" s="238"/>
      <c r="M6" s="238"/>
      <c r="N6" s="238"/>
      <c r="O6" s="238"/>
      <c r="P6" s="238"/>
    </row>
    <row r="7" spans="1:27" ht="6" customHeight="1">
      <c r="A7" s="13"/>
      <c r="B7" s="13"/>
      <c r="C7" s="13"/>
      <c r="D7" s="13"/>
      <c r="E7" s="13"/>
      <c r="F7" s="13"/>
      <c r="G7" s="13"/>
      <c r="H7" s="13"/>
      <c r="I7" s="13"/>
      <c r="J7" s="13"/>
      <c r="K7" s="13"/>
      <c r="L7" s="342"/>
      <c r="M7" s="342"/>
      <c r="N7" s="13"/>
      <c r="O7" s="13"/>
      <c r="P7" s="13"/>
      <c r="Q7" s="13"/>
      <c r="R7" s="13"/>
    </row>
    <row r="8" spans="1:27" s="9" customFormat="1" ht="12" customHeight="1">
      <c r="A8" s="531" t="s">
        <v>446</v>
      </c>
      <c r="B8" s="522" t="s">
        <v>211</v>
      </c>
      <c r="C8" s="522"/>
      <c r="D8" s="522"/>
      <c r="E8" s="522"/>
      <c r="F8" s="522"/>
      <c r="G8" s="4"/>
      <c r="H8" s="522" t="s">
        <v>210</v>
      </c>
      <c r="I8" s="522"/>
      <c r="J8" s="522"/>
      <c r="K8" s="522"/>
      <c r="L8" s="522"/>
      <c r="M8" s="4"/>
      <c r="N8" s="522" t="s">
        <v>410</v>
      </c>
      <c r="O8" s="522"/>
      <c r="P8" s="522"/>
      <c r="Q8" s="522"/>
      <c r="R8" s="522"/>
    </row>
    <row r="9" spans="1:27" ht="30" customHeight="1">
      <c r="A9" s="521"/>
      <c r="B9" s="336">
        <v>2018</v>
      </c>
      <c r="C9" s="336">
        <v>2019</v>
      </c>
      <c r="D9" s="336">
        <v>2020</v>
      </c>
      <c r="E9" s="336"/>
      <c r="F9" s="336" t="s">
        <v>411</v>
      </c>
      <c r="G9" s="514"/>
      <c r="H9" s="336">
        <v>2018</v>
      </c>
      <c r="I9" s="336">
        <v>2019</v>
      </c>
      <c r="J9" s="336">
        <v>2020</v>
      </c>
      <c r="K9" s="336"/>
      <c r="L9" s="336" t="s">
        <v>411</v>
      </c>
      <c r="M9" s="336"/>
      <c r="N9" s="336">
        <v>2018</v>
      </c>
      <c r="O9" s="336">
        <v>2019</v>
      </c>
      <c r="P9" s="336">
        <v>2020</v>
      </c>
      <c r="Q9" s="336"/>
      <c r="R9" s="336" t="s">
        <v>411</v>
      </c>
      <c r="T9"/>
      <c r="U9"/>
      <c r="V9"/>
      <c r="W9"/>
      <c r="X9"/>
      <c r="Y9"/>
      <c r="Z9"/>
      <c r="AA9"/>
    </row>
    <row r="10" spans="1:27" ht="3" customHeight="1">
      <c r="A10" s="4"/>
      <c r="L10" s="1"/>
      <c r="M10" s="1"/>
      <c r="T10"/>
      <c r="U10"/>
      <c r="V10"/>
      <c r="W10"/>
      <c r="X10"/>
      <c r="Y10"/>
      <c r="Z10"/>
      <c r="AA10"/>
    </row>
    <row r="11" spans="1:27" s="86" customFormat="1" ht="10.15" customHeight="1">
      <c r="A11" s="205" t="s">
        <v>412</v>
      </c>
      <c r="B11" s="236">
        <v>101.8</v>
      </c>
      <c r="C11" s="236">
        <v>102.7</v>
      </c>
      <c r="D11" s="236">
        <v>103.4</v>
      </c>
      <c r="E11" s="236"/>
      <c r="F11" s="236">
        <v>0.7</v>
      </c>
      <c r="G11" s="49"/>
      <c r="H11" s="236">
        <v>102.5</v>
      </c>
      <c r="I11" s="236">
        <v>103.7</v>
      </c>
      <c r="J11" s="236">
        <v>104.2</v>
      </c>
      <c r="K11" s="236"/>
      <c r="L11" s="236">
        <v>0.5</v>
      </c>
      <c r="M11" s="49"/>
      <c r="N11" s="236">
        <v>102.2</v>
      </c>
      <c r="O11" s="236">
        <v>103.3</v>
      </c>
      <c r="P11" s="236">
        <v>103.9</v>
      </c>
      <c r="Q11" s="236"/>
      <c r="R11" s="236">
        <v>0.6</v>
      </c>
      <c r="T11"/>
      <c r="U11"/>
      <c r="V11" s="468"/>
      <c r="W11" s="468"/>
      <c r="X11" s="468"/>
      <c r="Y11" s="468"/>
      <c r="Z11" s="468"/>
      <c r="AA11" s="468"/>
    </row>
    <row r="12" spans="1:27" s="71" customFormat="1" ht="3" customHeight="1">
      <c r="B12" s="236"/>
      <c r="C12" s="236"/>
      <c r="D12" s="236"/>
      <c r="E12" s="236"/>
      <c r="F12" s="236"/>
      <c r="G12" s="240"/>
      <c r="H12" s="236"/>
      <c r="I12" s="236"/>
      <c r="J12" s="236"/>
      <c r="K12" s="236"/>
      <c r="L12" s="236"/>
      <c r="M12" s="240"/>
      <c r="N12" s="242"/>
      <c r="O12" s="242"/>
      <c r="P12" s="242"/>
      <c r="Q12" s="242"/>
      <c r="R12" s="242"/>
      <c r="T12"/>
      <c r="U12"/>
      <c r="V12" s="468"/>
      <c r="W12" s="468"/>
      <c r="X12" s="468"/>
      <c r="Y12" s="468"/>
      <c r="Z12" s="468"/>
      <c r="AA12" s="468"/>
    </row>
    <row r="13" spans="1:27" s="86" customFormat="1" ht="10.15" customHeight="1">
      <c r="A13" s="126" t="s">
        <v>413</v>
      </c>
      <c r="B13" s="242">
        <v>101.8</v>
      </c>
      <c r="C13" s="242">
        <v>102.7</v>
      </c>
      <c r="D13" s="242">
        <v>103.4</v>
      </c>
      <c r="E13" s="242"/>
      <c r="F13" s="242">
        <v>0.7</v>
      </c>
      <c r="G13" s="48"/>
      <c r="H13" s="48">
        <v>102.3</v>
      </c>
      <c r="I13" s="48">
        <v>103</v>
      </c>
      <c r="J13" s="48">
        <v>103.7</v>
      </c>
      <c r="K13" s="48"/>
      <c r="L13" s="242">
        <v>0.7</v>
      </c>
      <c r="M13" s="48"/>
      <c r="N13" s="242">
        <v>102</v>
      </c>
      <c r="O13" s="242">
        <v>102.8</v>
      </c>
      <c r="P13" s="242">
        <v>103.5</v>
      </c>
      <c r="Q13" s="242"/>
      <c r="R13" s="242">
        <v>0.7</v>
      </c>
      <c r="T13"/>
      <c r="U13"/>
      <c r="V13" s="468"/>
      <c r="W13" s="468"/>
      <c r="X13" s="468"/>
      <c r="Y13" s="468"/>
      <c r="Z13" s="468"/>
      <c r="AA13" s="468"/>
    </row>
    <row r="14" spans="1:27" s="86" customFormat="1" ht="3" customHeight="1">
      <c r="A14" s="205"/>
      <c r="B14" s="242"/>
      <c r="C14" s="242"/>
      <c r="D14" s="242"/>
      <c r="E14" s="242"/>
      <c r="F14" s="242"/>
      <c r="G14" s="48"/>
      <c r="H14" s="236"/>
      <c r="I14" s="236"/>
      <c r="J14" s="236"/>
      <c r="K14" s="236"/>
      <c r="L14" s="242"/>
      <c r="M14" s="48"/>
      <c r="N14" s="242"/>
      <c r="O14" s="242"/>
      <c r="P14" s="242"/>
      <c r="Q14" s="242"/>
      <c r="R14" s="242"/>
      <c r="T14"/>
      <c r="U14"/>
      <c r="V14" s="468"/>
      <c r="W14" s="468"/>
      <c r="X14" s="468"/>
      <c r="Y14" s="468"/>
      <c r="Z14" s="468"/>
      <c r="AA14" s="468"/>
    </row>
    <row r="15" spans="1:27" s="9" customFormat="1" ht="10.15" customHeight="1">
      <c r="A15" s="205" t="s">
        <v>63</v>
      </c>
      <c r="B15" s="236">
        <v>102.8</v>
      </c>
      <c r="C15" s="236">
        <v>104.8</v>
      </c>
      <c r="D15" s="236">
        <v>105.2</v>
      </c>
      <c r="E15" s="236"/>
      <c r="F15" s="236">
        <v>0.4</v>
      </c>
      <c r="G15" s="49"/>
      <c r="H15" s="236">
        <v>102.9</v>
      </c>
      <c r="I15" s="236">
        <v>104.3</v>
      </c>
      <c r="J15" s="236">
        <v>104.6</v>
      </c>
      <c r="K15" s="236"/>
      <c r="L15" s="236">
        <v>0.3</v>
      </c>
      <c r="M15" s="49"/>
      <c r="N15" s="236">
        <v>102.9</v>
      </c>
      <c r="O15" s="236">
        <v>104.8</v>
      </c>
      <c r="P15" s="236">
        <v>105.1</v>
      </c>
      <c r="Q15" s="236"/>
      <c r="R15" s="236">
        <v>0.3</v>
      </c>
      <c r="T15"/>
      <c r="U15"/>
      <c r="V15" s="468"/>
      <c r="W15" s="468"/>
      <c r="X15" s="468"/>
      <c r="Y15" s="468"/>
      <c r="Z15" s="468"/>
      <c r="AA15" s="468"/>
    </row>
    <row r="16" spans="1:27" s="9" customFormat="1" ht="3" customHeight="1">
      <c r="A16" s="205"/>
      <c r="B16" s="242"/>
      <c r="C16" s="242"/>
      <c r="D16" s="242"/>
      <c r="E16" s="242"/>
      <c r="F16" s="242"/>
      <c r="G16" s="48"/>
      <c r="H16" s="242"/>
      <c r="I16" s="242"/>
      <c r="J16" s="242"/>
      <c r="K16" s="242"/>
      <c r="L16" s="242"/>
      <c r="M16" s="48"/>
      <c r="N16" s="242"/>
      <c r="O16" s="242"/>
      <c r="P16" s="242"/>
      <c r="Q16" s="242"/>
      <c r="R16" s="242"/>
      <c r="T16"/>
      <c r="U16"/>
      <c r="V16" s="468"/>
      <c r="W16" s="468"/>
      <c r="X16" s="468"/>
      <c r="Y16" s="468"/>
      <c r="Z16" s="468"/>
      <c r="AA16" s="468"/>
    </row>
    <row r="17" spans="1:27" s="9" customFormat="1" ht="10.15" customHeight="1">
      <c r="A17" s="205" t="s">
        <v>138</v>
      </c>
      <c r="B17" s="236">
        <v>101.5</v>
      </c>
      <c r="C17" s="236">
        <v>102.5</v>
      </c>
      <c r="D17" s="236">
        <v>103.2</v>
      </c>
      <c r="E17" s="236"/>
      <c r="F17" s="236">
        <v>0.7</v>
      </c>
      <c r="G17" s="49"/>
      <c r="H17" s="236">
        <v>101.5</v>
      </c>
      <c r="I17" s="236">
        <v>102.4</v>
      </c>
      <c r="J17" s="236">
        <v>103.3</v>
      </c>
      <c r="K17" s="236"/>
      <c r="L17" s="236">
        <v>0.9</v>
      </c>
      <c r="M17" s="49"/>
      <c r="N17" s="236">
        <v>101.5</v>
      </c>
      <c r="O17" s="236">
        <v>102.4</v>
      </c>
      <c r="P17" s="236">
        <v>103.2</v>
      </c>
      <c r="Q17" s="236"/>
      <c r="R17" s="236">
        <v>0.8</v>
      </c>
      <c r="T17"/>
      <c r="U17"/>
      <c r="V17" s="468"/>
      <c r="W17" s="468"/>
      <c r="X17" s="468"/>
      <c r="Y17" s="468"/>
      <c r="Z17" s="468"/>
      <c r="AA17" s="468"/>
    </row>
    <row r="18" spans="1:27" s="22" customFormat="1" ht="10.15" customHeight="1">
      <c r="A18" s="1" t="s">
        <v>414</v>
      </c>
      <c r="B18" s="242">
        <v>102.7</v>
      </c>
      <c r="C18" s="242">
        <v>104.2</v>
      </c>
      <c r="D18" s="242">
        <v>105.9</v>
      </c>
      <c r="E18" s="242"/>
      <c r="F18" s="242">
        <v>1.6</v>
      </c>
      <c r="G18" s="48"/>
      <c r="H18" s="242">
        <v>102.5</v>
      </c>
      <c r="I18" s="242">
        <v>103.6</v>
      </c>
      <c r="J18" s="242">
        <v>105.3</v>
      </c>
      <c r="K18" s="242"/>
      <c r="L18" s="242">
        <v>1.6</v>
      </c>
      <c r="M18" s="48"/>
      <c r="N18" s="242">
        <v>102.5</v>
      </c>
      <c r="O18" s="242">
        <v>103.7</v>
      </c>
      <c r="P18" s="242">
        <v>105.4</v>
      </c>
      <c r="Q18" s="242"/>
      <c r="R18" s="242">
        <v>1.6</v>
      </c>
      <c r="T18"/>
      <c r="U18"/>
      <c r="V18" s="468"/>
      <c r="W18" s="468"/>
      <c r="X18" s="468"/>
      <c r="Y18" s="468"/>
      <c r="Z18" s="468"/>
      <c r="AA18" s="468"/>
    </row>
    <row r="19" spans="1:27" s="124" customFormat="1" ht="10.15" customHeight="1">
      <c r="A19" s="1" t="s">
        <v>415</v>
      </c>
      <c r="B19" s="242">
        <v>103.1</v>
      </c>
      <c r="C19" s="242">
        <v>104.4</v>
      </c>
      <c r="D19" s="242">
        <v>106</v>
      </c>
      <c r="E19" s="242"/>
      <c r="F19" s="242">
        <v>1.5</v>
      </c>
      <c r="G19" s="123"/>
      <c r="H19" s="242">
        <v>103.3</v>
      </c>
      <c r="I19" s="242">
        <v>104.7</v>
      </c>
      <c r="J19" s="242">
        <v>106.4</v>
      </c>
      <c r="K19" s="242"/>
      <c r="L19" s="242">
        <v>1.6</v>
      </c>
      <c r="M19" s="123"/>
      <c r="N19" s="242">
        <v>103.1</v>
      </c>
      <c r="O19" s="242">
        <v>104.5</v>
      </c>
      <c r="P19" s="242">
        <v>106.1</v>
      </c>
      <c r="Q19" s="242"/>
      <c r="R19" s="242">
        <v>1.5</v>
      </c>
      <c r="T19"/>
      <c r="U19"/>
      <c r="V19" s="468"/>
      <c r="W19" s="468"/>
      <c r="X19" s="468"/>
      <c r="Y19" s="468"/>
      <c r="Z19" s="468"/>
      <c r="AA19" s="468"/>
    </row>
    <row r="20" spans="1:27" s="9" customFormat="1" ht="10.15" customHeight="1">
      <c r="A20" s="1" t="s">
        <v>416</v>
      </c>
      <c r="B20" s="242">
        <v>103.3</v>
      </c>
      <c r="C20" s="242">
        <v>104.3</v>
      </c>
      <c r="D20" s="242">
        <v>104.8</v>
      </c>
      <c r="E20" s="242"/>
      <c r="F20" s="242">
        <v>0.5</v>
      </c>
      <c r="G20" s="48"/>
      <c r="H20" s="242">
        <v>103.3</v>
      </c>
      <c r="I20" s="242">
        <v>104.3</v>
      </c>
      <c r="J20" s="242">
        <v>104.8</v>
      </c>
      <c r="K20" s="242"/>
      <c r="L20" s="242">
        <v>0.5</v>
      </c>
      <c r="M20" s="48"/>
      <c r="N20" s="242">
        <v>103.3</v>
      </c>
      <c r="O20" s="242">
        <v>104.3</v>
      </c>
      <c r="P20" s="242">
        <v>104.8</v>
      </c>
      <c r="Q20" s="242"/>
      <c r="R20" s="242">
        <v>0.5</v>
      </c>
      <c r="T20"/>
      <c r="U20"/>
      <c r="V20" s="468"/>
      <c r="W20" s="468"/>
      <c r="X20" s="468"/>
      <c r="Y20" s="468"/>
      <c r="Z20" s="468"/>
      <c r="AA20" s="468"/>
    </row>
    <row r="21" spans="1:27" s="86" customFormat="1" ht="10.5" customHeight="1">
      <c r="A21" s="1" t="s">
        <v>417</v>
      </c>
      <c r="B21" s="242">
        <v>102.6</v>
      </c>
      <c r="C21" s="242">
        <v>103.7</v>
      </c>
      <c r="D21" s="242">
        <v>104.1</v>
      </c>
      <c r="E21" s="242"/>
      <c r="F21" s="242">
        <v>0.4</v>
      </c>
      <c r="G21" s="48"/>
      <c r="H21" s="242">
        <v>101.9</v>
      </c>
      <c r="I21" s="242">
        <v>102.8</v>
      </c>
      <c r="J21" s="242">
        <v>103.1</v>
      </c>
      <c r="K21" s="242"/>
      <c r="L21" s="242">
        <v>0.3</v>
      </c>
      <c r="M21" s="48"/>
      <c r="N21" s="242">
        <v>102.4</v>
      </c>
      <c r="O21" s="242">
        <v>103.4</v>
      </c>
      <c r="P21" s="242">
        <v>103.8</v>
      </c>
      <c r="Q21" s="242"/>
      <c r="R21" s="242">
        <v>0.4</v>
      </c>
      <c r="T21"/>
      <c r="U21"/>
      <c r="V21" s="468"/>
      <c r="W21" s="468"/>
      <c r="X21" s="468"/>
      <c r="Y21" s="468"/>
      <c r="Z21" s="468"/>
      <c r="AA21" s="468"/>
    </row>
    <row r="22" spans="1:27" s="125" customFormat="1" ht="10.15" customHeight="1">
      <c r="A22" s="1" t="s">
        <v>418</v>
      </c>
      <c r="B22" s="242">
        <v>102.6</v>
      </c>
      <c r="C22" s="242">
        <v>103.7</v>
      </c>
      <c r="D22" s="242">
        <v>105.3</v>
      </c>
      <c r="E22" s="242"/>
      <c r="F22" s="242">
        <v>1.5</v>
      </c>
      <c r="G22" s="123"/>
      <c r="H22" s="242">
        <v>102.5</v>
      </c>
      <c r="I22" s="242">
        <v>103.6</v>
      </c>
      <c r="J22" s="242">
        <v>105.2</v>
      </c>
      <c r="K22" s="242"/>
      <c r="L22" s="242">
        <v>1.5</v>
      </c>
      <c r="M22" s="123"/>
      <c r="N22" s="242">
        <v>102.5</v>
      </c>
      <c r="O22" s="242">
        <v>103.6</v>
      </c>
      <c r="P22" s="242">
        <v>105.2</v>
      </c>
      <c r="Q22" s="242"/>
      <c r="R22" s="242">
        <v>1.5</v>
      </c>
      <c r="S22" s="209"/>
      <c r="T22"/>
      <c r="U22"/>
      <c r="V22" s="468"/>
      <c r="W22" s="468"/>
      <c r="X22" s="468"/>
      <c r="Y22" s="468"/>
      <c r="Z22" s="468"/>
      <c r="AA22" s="468"/>
    </row>
    <row r="23" spans="1:27" s="86" customFormat="1" ht="10.15" customHeight="1">
      <c r="A23" s="1" t="s">
        <v>419</v>
      </c>
      <c r="B23" s="242">
        <v>102.8</v>
      </c>
      <c r="C23" s="242">
        <v>104.4</v>
      </c>
      <c r="D23" s="242">
        <v>105.7</v>
      </c>
      <c r="E23" s="242"/>
      <c r="F23" s="242">
        <v>1.2</v>
      </c>
      <c r="G23" s="48"/>
      <c r="H23" s="242">
        <v>102.7</v>
      </c>
      <c r="I23" s="242">
        <v>104.3</v>
      </c>
      <c r="J23" s="242">
        <v>105.7</v>
      </c>
      <c r="K23" s="242"/>
      <c r="L23" s="242">
        <v>1.3</v>
      </c>
      <c r="M23" s="48"/>
      <c r="N23" s="242">
        <v>102.8</v>
      </c>
      <c r="O23" s="242">
        <v>104.3</v>
      </c>
      <c r="P23" s="242">
        <v>105.7</v>
      </c>
      <c r="Q23" s="242"/>
      <c r="R23" s="242">
        <v>1.3</v>
      </c>
      <c r="S23" s="209"/>
      <c r="T23"/>
      <c r="U23"/>
      <c r="V23" s="468"/>
      <c r="W23" s="468"/>
      <c r="X23" s="468"/>
      <c r="Y23" s="468"/>
      <c r="Z23" s="468"/>
      <c r="AA23" s="468"/>
    </row>
    <row r="24" spans="1:27" s="86" customFormat="1" ht="10.15" customHeight="1">
      <c r="A24" s="1" t="s">
        <v>420</v>
      </c>
      <c r="B24" s="242">
        <v>103.4</v>
      </c>
      <c r="C24" s="242">
        <v>104.7</v>
      </c>
      <c r="D24" s="242">
        <v>105.2</v>
      </c>
      <c r="E24" s="242"/>
      <c r="F24" s="242">
        <v>0.5</v>
      </c>
      <c r="G24" s="48"/>
      <c r="H24" s="242">
        <v>103.3</v>
      </c>
      <c r="I24" s="242">
        <v>104.6</v>
      </c>
      <c r="J24" s="242">
        <v>105.1</v>
      </c>
      <c r="K24" s="242"/>
      <c r="L24" s="242">
        <v>0.5</v>
      </c>
      <c r="M24" s="48"/>
      <c r="N24" s="242">
        <v>103.3</v>
      </c>
      <c r="O24" s="242">
        <v>104.7</v>
      </c>
      <c r="P24" s="242">
        <v>105.1</v>
      </c>
      <c r="Q24" s="242"/>
      <c r="R24" s="242">
        <v>0.4</v>
      </c>
      <c r="T24"/>
      <c r="U24"/>
      <c r="V24" s="468"/>
      <c r="W24" s="468"/>
      <c r="X24" s="468"/>
      <c r="Y24" s="468"/>
      <c r="Z24" s="468"/>
      <c r="AA24" s="468"/>
    </row>
    <row r="25" spans="1:27" s="86" customFormat="1" ht="10.15" customHeight="1">
      <c r="A25" s="1" t="s">
        <v>421</v>
      </c>
      <c r="B25" s="242">
        <v>100.6</v>
      </c>
      <c r="C25" s="242">
        <v>101.4</v>
      </c>
      <c r="D25" s="242">
        <v>102.1</v>
      </c>
      <c r="E25" s="242"/>
      <c r="F25" s="242">
        <v>0.7</v>
      </c>
      <c r="G25" s="48"/>
      <c r="H25" s="242">
        <v>100.6</v>
      </c>
      <c r="I25" s="242">
        <v>101.4</v>
      </c>
      <c r="J25" s="242">
        <v>102.1</v>
      </c>
      <c r="K25" s="242"/>
      <c r="L25" s="242">
        <v>0.7</v>
      </c>
      <c r="M25" s="48"/>
      <c r="N25" s="242">
        <v>100.6</v>
      </c>
      <c r="O25" s="242">
        <v>101.4</v>
      </c>
      <c r="P25" s="242">
        <v>102.1</v>
      </c>
      <c r="Q25" s="242"/>
      <c r="R25" s="242">
        <v>0.7</v>
      </c>
      <c r="T25"/>
      <c r="U25"/>
      <c r="V25" s="468"/>
      <c r="W25" s="468"/>
      <c r="X25" s="468"/>
      <c r="Y25" s="468"/>
      <c r="Z25" s="468"/>
      <c r="AA25" s="468"/>
    </row>
    <row r="26" spans="1:27" s="86" customFormat="1" ht="10.15" customHeight="1">
      <c r="A26" s="1" t="s">
        <v>422</v>
      </c>
      <c r="B26" s="242">
        <v>102.7</v>
      </c>
      <c r="C26" s="242">
        <v>103.2</v>
      </c>
      <c r="D26" s="242">
        <v>104.9</v>
      </c>
      <c r="E26" s="242"/>
      <c r="F26" s="242">
        <v>1.6</v>
      </c>
      <c r="G26" s="48"/>
      <c r="H26" s="242">
        <v>102.6</v>
      </c>
      <c r="I26" s="242">
        <v>103.1</v>
      </c>
      <c r="J26" s="242">
        <v>104.9</v>
      </c>
      <c r="K26" s="242"/>
      <c r="L26" s="242">
        <v>1.7</v>
      </c>
      <c r="M26" s="48"/>
      <c r="N26" s="242">
        <v>102.6</v>
      </c>
      <c r="O26" s="242">
        <v>103.1</v>
      </c>
      <c r="P26" s="242">
        <v>104.9</v>
      </c>
      <c r="Q26" s="242"/>
      <c r="R26" s="242">
        <v>1.7</v>
      </c>
      <c r="T26"/>
      <c r="U26"/>
      <c r="V26" s="468"/>
      <c r="W26" s="468"/>
      <c r="X26" s="468"/>
      <c r="Y26" s="468"/>
      <c r="Z26" s="468"/>
      <c r="AA26" s="468"/>
    </row>
    <row r="27" spans="1:27" s="86" customFormat="1" ht="10.15" customHeight="1">
      <c r="A27" s="1" t="s">
        <v>423</v>
      </c>
      <c r="B27" s="242">
        <v>99.8</v>
      </c>
      <c r="C27" s="242">
        <v>101.3</v>
      </c>
      <c r="D27" s="242">
        <v>101.5</v>
      </c>
      <c r="E27" s="242"/>
      <c r="F27" s="242">
        <v>0.2</v>
      </c>
      <c r="G27" s="48"/>
      <c r="H27" s="242">
        <v>101.3</v>
      </c>
      <c r="I27" s="242">
        <v>102.3</v>
      </c>
      <c r="J27" s="242">
        <v>103</v>
      </c>
      <c r="K27" s="242"/>
      <c r="L27" s="242">
        <v>0.7</v>
      </c>
      <c r="M27" s="48"/>
      <c r="N27" s="242">
        <v>100.2</v>
      </c>
      <c r="O27" s="242">
        <v>101.6</v>
      </c>
      <c r="P27" s="242">
        <v>101.9</v>
      </c>
      <c r="Q27" s="242"/>
      <c r="R27" s="242">
        <v>0.3</v>
      </c>
      <c r="T27"/>
      <c r="U27"/>
      <c r="V27" s="468"/>
      <c r="W27" s="468"/>
      <c r="X27" s="468"/>
      <c r="Y27" s="468"/>
      <c r="Z27" s="468"/>
      <c r="AA27" s="468"/>
    </row>
    <row r="28" spans="1:27" s="86" customFormat="1" ht="10.15" customHeight="1">
      <c r="A28" s="1" t="s">
        <v>424</v>
      </c>
      <c r="B28" s="242">
        <v>100.9</v>
      </c>
      <c r="C28" s="242">
        <v>101.9</v>
      </c>
      <c r="D28" s="242">
        <v>102.7</v>
      </c>
      <c r="E28" s="242"/>
      <c r="F28" s="242">
        <v>0.8</v>
      </c>
      <c r="G28" s="48"/>
      <c r="H28" s="242">
        <v>100.7</v>
      </c>
      <c r="I28" s="242">
        <v>101.7</v>
      </c>
      <c r="J28" s="242">
        <v>102.6</v>
      </c>
      <c r="K28" s="242"/>
      <c r="L28" s="242">
        <v>0.9</v>
      </c>
      <c r="M28" s="48"/>
      <c r="N28" s="242">
        <v>100.9</v>
      </c>
      <c r="O28" s="242">
        <v>101.8</v>
      </c>
      <c r="P28" s="242">
        <v>102.6</v>
      </c>
      <c r="Q28" s="242"/>
      <c r="R28" s="242">
        <v>0.8</v>
      </c>
      <c r="T28"/>
      <c r="U28"/>
      <c r="V28" s="468"/>
      <c r="W28" s="468"/>
      <c r="X28" s="468"/>
      <c r="Y28" s="468"/>
      <c r="Z28" s="468"/>
      <c r="AA28" s="468"/>
    </row>
    <row r="29" spans="1:27" s="86" customFormat="1" ht="3" customHeight="1">
      <c r="A29" s="469"/>
      <c r="B29" s="242"/>
      <c r="C29" s="242"/>
      <c r="D29" s="242"/>
      <c r="E29" s="242"/>
      <c r="F29" s="242"/>
      <c r="G29" s="48"/>
      <c r="H29" s="242"/>
      <c r="I29" s="242"/>
      <c r="J29" s="242"/>
      <c r="K29" s="242"/>
      <c r="L29" s="242"/>
      <c r="M29" s="48"/>
      <c r="N29" s="242"/>
      <c r="O29" s="242"/>
      <c r="P29" s="242"/>
      <c r="Q29" s="242"/>
      <c r="R29" s="242"/>
      <c r="T29"/>
      <c r="U29"/>
      <c r="V29" s="468"/>
      <c r="W29" s="468"/>
      <c r="X29" s="468"/>
      <c r="Y29" s="468"/>
      <c r="Z29" s="468"/>
      <c r="AA29" s="468"/>
    </row>
    <row r="30" spans="1:27" s="86" customFormat="1" ht="10.15" customHeight="1">
      <c r="A30" s="205" t="s">
        <v>425</v>
      </c>
      <c r="B30" s="236">
        <v>102.1</v>
      </c>
      <c r="C30" s="236">
        <v>102.8</v>
      </c>
      <c r="D30" s="236">
        <v>103.3</v>
      </c>
      <c r="E30" s="236"/>
      <c r="F30" s="236">
        <v>0.5</v>
      </c>
      <c r="G30" s="49"/>
      <c r="H30" s="236">
        <v>102.8</v>
      </c>
      <c r="I30" s="236">
        <v>103.3</v>
      </c>
      <c r="J30" s="236">
        <v>103.8</v>
      </c>
      <c r="K30" s="236"/>
      <c r="L30" s="236">
        <v>0.5</v>
      </c>
      <c r="M30" s="49"/>
      <c r="N30" s="236">
        <v>102.5</v>
      </c>
      <c r="O30" s="236">
        <v>103</v>
      </c>
      <c r="P30" s="236">
        <v>103.6</v>
      </c>
      <c r="Q30" s="236"/>
      <c r="R30" s="236">
        <v>0.6</v>
      </c>
      <c r="T30"/>
      <c r="U30"/>
      <c r="V30" s="468"/>
      <c r="W30" s="468"/>
      <c r="X30" s="468"/>
      <c r="Y30" s="468"/>
      <c r="Z30" s="468"/>
      <c r="AA30" s="468"/>
    </row>
    <row r="31" spans="1:27" s="86" customFormat="1" ht="10.15" customHeight="1">
      <c r="A31" s="1" t="s">
        <v>426</v>
      </c>
      <c r="B31" s="242">
        <v>103.2</v>
      </c>
      <c r="C31" s="242">
        <v>103.4</v>
      </c>
      <c r="D31" s="242">
        <v>103.4</v>
      </c>
      <c r="E31" s="242"/>
      <c r="F31" s="242">
        <v>0</v>
      </c>
      <c r="G31" s="48"/>
      <c r="H31" s="242">
        <v>103.3</v>
      </c>
      <c r="I31" s="242">
        <v>103.5</v>
      </c>
      <c r="J31" s="242">
        <v>103.5</v>
      </c>
      <c r="K31" s="242"/>
      <c r="L31" s="242">
        <v>0</v>
      </c>
      <c r="M31" s="48"/>
      <c r="N31" s="242">
        <v>103.3</v>
      </c>
      <c r="O31" s="242">
        <v>103.5</v>
      </c>
      <c r="P31" s="242">
        <v>103.5</v>
      </c>
      <c r="Q31" s="242"/>
      <c r="R31" s="242">
        <v>0</v>
      </c>
      <c r="T31"/>
      <c r="U31"/>
      <c r="V31" s="468"/>
      <c r="W31" s="468"/>
      <c r="X31" s="468"/>
      <c r="Y31" s="468"/>
      <c r="Z31" s="468"/>
      <c r="AA31" s="468"/>
    </row>
    <row r="32" spans="1:27" s="86" customFormat="1" ht="10.15" customHeight="1">
      <c r="A32" s="1" t="s">
        <v>427</v>
      </c>
      <c r="B32" s="242">
        <v>100</v>
      </c>
      <c r="C32" s="242">
        <v>100</v>
      </c>
      <c r="D32" s="242">
        <v>100</v>
      </c>
      <c r="E32" s="242"/>
      <c r="F32" s="242">
        <v>0</v>
      </c>
      <c r="G32" s="48"/>
      <c r="H32" s="242">
        <v>100</v>
      </c>
      <c r="I32" s="242">
        <v>100</v>
      </c>
      <c r="J32" s="242">
        <v>100</v>
      </c>
      <c r="K32" s="242"/>
      <c r="L32" s="242">
        <v>0</v>
      </c>
      <c r="M32" s="48"/>
      <c r="N32" s="242">
        <v>100</v>
      </c>
      <c r="O32" s="242">
        <v>100</v>
      </c>
      <c r="P32" s="242">
        <v>100</v>
      </c>
      <c r="Q32" s="242"/>
      <c r="R32" s="242">
        <v>0</v>
      </c>
      <c r="T32"/>
      <c r="U32"/>
      <c r="V32" s="468"/>
      <c r="W32" s="468"/>
      <c r="X32" s="468"/>
      <c r="Y32" s="468"/>
      <c r="Z32" s="468"/>
      <c r="AA32" s="468"/>
    </row>
    <row r="33" spans="1:27" s="86" customFormat="1" ht="10.15" customHeight="1">
      <c r="A33" s="1" t="s">
        <v>428</v>
      </c>
      <c r="B33" s="242">
        <v>102.7</v>
      </c>
      <c r="C33" s="242">
        <v>104.2</v>
      </c>
      <c r="D33" s="242">
        <v>105.5</v>
      </c>
      <c r="E33" s="242"/>
      <c r="F33" s="242">
        <v>1.2</v>
      </c>
      <c r="G33" s="48"/>
      <c r="H33" s="242">
        <v>103</v>
      </c>
      <c r="I33" s="242">
        <v>104.3</v>
      </c>
      <c r="J33" s="242">
        <v>104.9</v>
      </c>
      <c r="K33" s="242"/>
      <c r="L33" s="242">
        <v>0.6</v>
      </c>
      <c r="M33" s="48"/>
      <c r="N33" s="242">
        <v>102.8</v>
      </c>
      <c r="O33" s="242">
        <v>104.2</v>
      </c>
      <c r="P33" s="242">
        <v>105.3</v>
      </c>
      <c r="Q33" s="242"/>
      <c r="R33" s="242">
        <v>1.1000000000000001</v>
      </c>
      <c r="T33"/>
      <c r="U33"/>
      <c r="V33" s="468"/>
      <c r="W33" s="468"/>
      <c r="X33" s="468"/>
      <c r="Y33" s="468"/>
      <c r="Z33" s="468"/>
      <c r="AA33" s="468"/>
    </row>
    <row r="34" spans="1:27" s="86" customFormat="1" ht="10.15" customHeight="1">
      <c r="A34" s="1" t="s">
        <v>429</v>
      </c>
      <c r="B34" s="242">
        <v>101</v>
      </c>
      <c r="C34" s="242">
        <v>102.2</v>
      </c>
      <c r="D34" s="242">
        <v>103.1</v>
      </c>
      <c r="E34" s="242"/>
      <c r="F34" s="242">
        <v>0.9</v>
      </c>
      <c r="G34" s="48"/>
      <c r="H34" s="242">
        <v>101.2</v>
      </c>
      <c r="I34" s="242">
        <v>101.7</v>
      </c>
      <c r="J34" s="242">
        <v>102.3</v>
      </c>
      <c r="K34" s="242"/>
      <c r="L34" s="242">
        <v>0.6</v>
      </c>
      <c r="M34" s="48"/>
      <c r="N34" s="242">
        <v>101</v>
      </c>
      <c r="O34" s="242">
        <v>102.1</v>
      </c>
      <c r="P34" s="242">
        <v>102.9</v>
      </c>
      <c r="Q34" s="242"/>
      <c r="R34" s="242">
        <v>0.8</v>
      </c>
      <c r="T34"/>
      <c r="U34"/>
      <c r="V34" s="468"/>
      <c r="W34" s="468"/>
      <c r="X34" s="468"/>
      <c r="Y34" s="468"/>
      <c r="Z34" s="468"/>
      <c r="AA34" s="468"/>
    </row>
    <row r="35" spans="1:27" s="86" customFormat="1" ht="10.15" customHeight="1">
      <c r="A35" s="1" t="s">
        <v>430</v>
      </c>
      <c r="B35" s="242">
        <v>100.6</v>
      </c>
      <c r="C35" s="242">
        <v>103.7</v>
      </c>
      <c r="D35" s="242">
        <v>104.5</v>
      </c>
      <c r="E35" s="242"/>
      <c r="F35" s="242">
        <v>0.8</v>
      </c>
      <c r="G35" s="48"/>
      <c r="H35" s="242">
        <v>100.6</v>
      </c>
      <c r="I35" s="242">
        <v>101.7</v>
      </c>
      <c r="J35" s="242">
        <v>102.1</v>
      </c>
      <c r="K35" s="242"/>
      <c r="L35" s="242">
        <v>0.4</v>
      </c>
      <c r="M35" s="48"/>
      <c r="N35" s="242">
        <v>100.6</v>
      </c>
      <c r="O35" s="242">
        <v>101.9</v>
      </c>
      <c r="P35" s="242">
        <v>102.3</v>
      </c>
      <c r="Q35" s="242"/>
      <c r="R35" s="242">
        <v>0.4</v>
      </c>
      <c r="T35"/>
      <c r="U35"/>
      <c r="V35" s="468"/>
      <c r="W35" s="468"/>
      <c r="X35" s="468"/>
      <c r="Y35" s="468"/>
      <c r="Z35" s="468"/>
      <c r="AA35" s="468"/>
    </row>
    <row r="36" spans="1:27" s="86" customFormat="1" ht="10.15" customHeight="1">
      <c r="A36" s="1" t="s">
        <v>431</v>
      </c>
      <c r="B36" s="48" t="s">
        <v>2</v>
      </c>
      <c r="C36" s="48" t="s">
        <v>2</v>
      </c>
      <c r="D36" s="48" t="s">
        <v>2</v>
      </c>
      <c r="E36" s="48"/>
      <c r="F36" s="48" t="s">
        <v>395</v>
      </c>
      <c r="G36" s="48"/>
      <c r="H36" s="242">
        <v>102</v>
      </c>
      <c r="I36" s="242">
        <v>102.8</v>
      </c>
      <c r="J36" s="242">
        <v>102.8</v>
      </c>
      <c r="K36" s="242"/>
      <c r="L36" s="48">
        <v>0</v>
      </c>
      <c r="M36" s="48"/>
      <c r="N36" s="242">
        <v>102</v>
      </c>
      <c r="O36" s="242">
        <v>102.8</v>
      </c>
      <c r="P36" s="242">
        <v>102.8</v>
      </c>
      <c r="Q36" s="242"/>
      <c r="R36" s="242">
        <v>0</v>
      </c>
      <c r="T36"/>
      <c r="U36"/>
      <c r="V36" s="468"/>
      <c r="W36" s="468"/>
      <c r="X36" s="468"/>
      <c r="Y36" s="468"/>
      <c r="Z36" s="468"/>
      <c r="AA36" s="468"/>
    </row>
    <row r="37" spans="1:27" s="86" customFormat="1" ht="10.15" customHeight="1">
      <c r="A37" s="1" t="s">
        <v>432</v>
      </c>
      <c r="B37" s="48" t="s">
        <v>2</v>
      </c>
      <c r="C37" s="48" t="s">
        <v>2</v>
      </c>
      <c r="D37" s="48" t="s">
        <v>2</v>
      </c>
      <c r="E37" s="48"/>
      <c r="F37" s="48" t="s">
        <v>395</v>
      </c>
      <c r="G37" s="48"/>
      <c r="H37" s="242">
        <v>102.4</v>
      </c>
      <c r="I37" s="242">
        <v>103.2</v>
      </c>
      <c r="J37" s="242">
        <v>105.2</v>
      </c>
      <c r="K37" s="242"/>
      <c r="L37" s="48">
        <v>1.9</v>
      </c>
      <c r="M37" s="48"/>
      <c r="N37" s="242">
        <v>102.4</v>
      </c>
      <c r="O37" s="242">
        <v>103.2</v>
      </c>
      <c r="P37" s="242">
        <v>105.2</v>
      </c>
      <c r="Q37" s="242"/>
      <c r="R37" s="242">
        <v>1.9</v>
      </c>
      <c r="T37"/>
      <c r="U37"/>
      <c r="V37" s="468"/>
      <c r="W37" s="468"/>
      <c r="X37" s="468"/>
      <c r="Y37" s="468"/>
      <c r="Z37" s="468"/>
      <c r="AA37" s="468"/>
    </row>
    <row r="38" spans="1:27" s="86" customFormat="1" ht="10.15" customHeight="1">
      <c r="A38" s="1" t="s">
        <v>433</v>
      </c>
      <c r="B38" s="242">
        <v>101</v>
      </c>
      <c r="C38" s="242">
        <v>101.1</v>
      </c>
      <c r="D38" s="242">
        <v>101.3</v>
      </c>
      <c r="E38" s="242"/>
      <c r="F38" s="242">
        <v>0.2</v>
      </c>
      <c r="G38" s="48"/>
      <c r="H38" s="242">
        <v>102.5</v>
      </c>
      <c r="I38" s="242">
        <v>102.6</v>
      </c>
      <c r="J38" s="242">
        <v>103.1</v>
      </c>
      <c r="K38" s="242"/>
      <c r="L38" s="242">
        <v>0.5</v>
      </c>
      <c r="M38" s="48"/>
      <c r="N38" s="242">
        <v>101.8</v>
      </c>
      <c r="O38" s="242">
        <v>101.8</v>
      </c>
      <c r="P38" s="242">
        <v>102.1</v>
      </c>
      <c r="Q38" s="242"/>
      <c r="R38" s="242">
        <v>0.3</v>
      </c>
      <c r="T38"/>
      <c r="U38"/>
      <c r="V38" s="468"/>
      <c r="W38" s="468"/>
      <c r="X38" s="468"/>
      <c r="Y38" s="468"/>
      <c r="Z38" s="468"/>
      <c r="AA38" s="468"/>
    </row>
    <row r="39" spans="1:27" s="86" customFormat="1" ht="2.65" customHeight="1">
      <c r="A39" s="205"/>
      <c r="G39" s="48"/>
      <c r="H39" s="242"/>
      <c r="I39" s="242"/>
      <c r="J39" s="242"/>
      <c r="K39" s="242"/>
      <c r="M39" s="48"/>
      <c r="N39" s="242"/>
      <c r="O39" s="242"/>
      <c r="P39" s="242"/>
      <c r="Q39" s="242"/>
      <c r="R39" s="242"/>
      <c r="T39"/>
      <c r="U39"/>
      <c r="V39" s="468"/>
      <c r="W39" s="468"/>
      <c r="X39" s="468"/>
      <c r="Y39" s="468"/>
      <c r="Z39" s="468"/>
      <c r="AA39" s="468"/>
    </row>
    <row r="40" spans="1:27" s="9" customFormat="1" ht="14.45">
      <c r="A40" s="126" t="s">
        <v>434</v>
      </c>
      <c r="B40" s="48" t="s">
        <v>2</v>
      </c>
      <c r="C40" s="48" t="s">
        <v>2</v>
      </c>
      <c r="D40" s="48" t="s">
        <v>2</v>
      </c>
      <c r="E40" s="48"/>
      <c r="F40" s="48" t="s">
        <v>2</v>
      </c>
      <c r="G40" s="48"/>
      <c r="H40" s="242">
        <v>102.8</v>
      </c>
      <c r="I40" s="242">
        <v>104.8</v>
      </c>
      <c r="J40" s="242">
        <v>105</v>
      </c>
      <c r="K40" s="242"/>
      <c r="L40" s="48">
        <v>0.2</v>
      </c>
      <c r="M40" s="48"/>
      <c r="N40" s="242">
        <v>102.8</v>
      </c>
      <c r="O40" s="242">
        <v>104.8</v>
      </c>
      <c r="P40" s="242">
        <v>105</v>
      </c>
      <c r="Q40" s="242"/>
      <c r="R40" s="242">
        <v>0.2</v>
      </c>
      <c r="T40"/>
      <c r="U40"/>
      <c r="V40" s="468"/>
      <c r="W40" s="468"/>
      <c r="X40" s="468"/>
      <c r="Y40" s="468"/>
      <c r="Z40" s="468"/>
      <c r="AA40" s="468"/>
    </row>
    <row r="41" spans="1:27" s="86" customFormat="1" ht="10.15" customHeight="1">
      <c r="A41" s="1" t="s">
        <v>435</v>
      </c>
      <c r="B41" s="48" t="s">
        <v>2</v>
      </c>
      <c r="C41" s="48" t="s">
        <v>2</v>
      </c>
      <c r="D41" s="48" t="s">
        <v>2</v>
      </c>
      <c r="E41" s="48"/>
      <c r="F41" s="48" t="s">
        <v>2</v>
      </c>
      <c r="G41" s="48"/>
      <c r="H41" s="242">
        <v>102.3</v>
      </c>
      <c r="I41" s="242">
        <v>104.1</v>
      </c>
      <c r="J41" s="242">
        <v>104.3</v>
      </c>
      <c r="K41" s="242"/>
      <c r="L41" s="48">
        <v>0.2</v>
      </c>
      <c r="M41" s="48"/>
      <c r="N41" s="242">
        <v>102.3</v>
      </c>
      <c r="O41" s="242">
        <v>104.1</v>
      </c>
      <c r="P41" s="242">
        <v>104.3</v>
      </c>
      <c r="Q41" s="242"/>
      <c r="R41" s="242">
        <v>0.2</v>
      </c>
      <c r="T41"/>
      <c r="U41"/>
      <c r="V41" s="468"/>
      <c r="W41" s="468"/>
      <c r="X41" s="468"/>
      <c r="Y41" s="468"/>
      <c r="Z41" s="468"/>
      <c r="AA41" s="468"/>
    </row>
    <row r="42" spans="1:27" s="86" customFormat="1" ht="10.15" customHeight="1">
      <c r="A42" s="1" t="s">
        <v>436</v>
      </c>
      <c r="B42" s="48" t="s">
        <v>2</v>
      </c>
      <c r="C42" s="48" t="s">
        <v>2</v>
      </c>
      <c r="D42" s="48" t="s">
        <v>2</v>
      </c>
      <c r="E42" s="48"/>
      <c r="F42" s="48" t="s">
        <v>2</v>
      </c>
      <c r="G42" s="48"/>
      <c r="H42" s="242">
        <v>103.2</v>
      </c>
      <c r="I42" s="242">
        <v>104.2</v>
      </c>
      <c r="J42" s="242">
        <v>104.4</v>
      </c>
      <c r="K42" s="242"/>
      <c r="L42" s="48">
        <v>0.2</v>
      </c>
      <c r="M42" s="48"/>
      <c r="N42" s="242">
        <v>103.2</v>
      </c>
      <c r="O42" s="242">
        <v>104.2</v>
      </c>
      <c r="P42" s="242">
        <v>104.4</v>
      </c>
      <c r="Q42" s="242"/>
      <c r="R42" s="242">
        <v>0.2</v>
      </c>
      <c r="T42"/>
      <c r="U42"/>
      <c r="V42" s="468"/>
      <c r="W42" s="468"/>
      <c r="X42" s="468"/>
      <c r="Y42" s="468"/>
      <c r="Z42" s="468"/>
      <c r="AA42" s="468"/>
    </row>
    <row r="43" spans="1:27" s="22" customFormat="1" ht="10.15" customHeight="1">
      <c r="A43" s="1" t="s">
        <v>437</v>
      </c>
      <c r="B43" s="48" t="s">
        <v>2</v>
      </c>
      <c r="C43" s="48" t="s">
        <v>2</v>
      </c>
      <c r="D43" s="48" t="s">
        <v>2</v>
      </c>
      <c r="E43" s="48"/>
      <c r="F43" s="48" t="s">
        <v>2</v>
      </c>
      <c r="G43" s="48"/>
      <c r="H43" s="242">
        <v>102.2</v>
      </c>
      <c r="I43" s="242">
        <v>104.2</v>
      </c>
      <c r="J43" s="242">
        <v>104.4</v>
      </c>
      <c r="K43" s="242"/>
      <c r="L43" s="48">
        <v>0.2</v>
      </c>
      <c r="M43" s="48"/>
      <c r="N43" s="242">
        <v>102.2</v>
      </c>
      <c r="O43" s="242">
        <v>104.2</v>
      </c>
      <c r="P43" s="242">
        <v>104.4</v>
      </c>
      <c r="Q43" s="242"/>
      <c r="R43" s="242">
        <v>0.2</v>
      </c>
      <c r="T43"/>
      <c r="U43"/>
      <c r="V43" s="468"/>
      <c r="W43" s="468"/>
      <c r="X43" s="468"/>
      <c r="Y43" s="468"/>
      <c r="Z43" s="468"/>
      <c r="AA43" s="468"/>
    </row>
    <row r="44" spans="1:27" s="22" customFormat="1" ht="10.15" customHeight="1">
      <c r="A44" s="1" t="s">
        <v>438</v>
      </c>
      <c r="B44" s="48" t="s">
        <v>2</v>
      </c>
      <c r="C44" s="48" t="s">
        <v>2</v>
      </c>
      <c r="D44" s="48" t="s">
        <v>2</v>
      </c>
      <c r="E44" s="48"/>
      <c r="F44" s="48" t="s">
        <v>2</v>
      </c>
      <c r="G44" s="48"/>
      <c r="H44" s="242">
        <v>102</v>
      </c>
      <c r="I44" s="242">
        <v>104</v>
      </c>
      <c r="J44" s="242">
        <v>104.2</v>
      </c>
      <c r="K44" s="242"/>
      <c r="L44" s="48">
        <v>0.2</v>
      </c>
      <c r="M44" s="48"/>
      <c r="N44" s="242">
        <v>102</v>
      </c>
      <c r="O44" s="242">
        <v>104</v>
      </c>
      <c r="P44" s="242">
        <v>104.2</v>
      </c>
      <c r="Q44" s="242"/>
      <c r="R44" s="242">
        <v>0.2</v>
      </c>
      <c r="T44"/>
      <c r="U44"/>
      <c r="V44" s="468"/>
      <c r="W44" s="468"/>
      <c r="X44" s="468"/>
      <c r="Y44" s="468"/>
      <c r="Z44" s="468"/>
      <c r="AA44" s="468"/>
    </row>
    <row r="45" spans="1:27" s="9" customFormat="1" ht="10.15" customHeight="1">
      <c r="A45" s="1" t="s">
        <v>439</v>
      </c>
      <c r="B45" s="48" t="s">
        <v>2</v>
      </c>
      <c r="C45" s="48" t="s">
        <v>2</v>
      </c>
      <c r="D45" s="48" t="s">
        <v>2</v>
      </c>
      <c r="E45" s="48"/>
      <c r="F45" s="48" t="s">
        <v>2</v>
      </c>
      <c r="G45" s="48"/>
      <c r="H45" s="242">
        <v>102.2</v>
      </c>
      <c r="I45" s="242">
        <v>104.2</v>
      </c>
      <c r="J45" s="242">
        <v>104.4</v>
      </c>
      <c r="K45" s="242"/>
      <c r="L45" s="48">
        <v>0.2</v>
      </c>
      <c r="M45" s="48"/>
      <c r="N45" s="242">
        <v>102.2</v>
      </c>
      <c r="O45" s="242">
        <v>104.2</v>
      </c>
      <c r="P45" s="242">
        <v>104.4</v>
      </c>
      <c r="Q45" s="242"/>
      <c r="R45" s="242">
        <v>0.2</v>
      </c>
      <c r="T45"/>
      <c r="U45"/>
      <c r="V45" s="468"/>
      <c r="W45" s="468"/>
      <c r="X45" s="468"/>
      <c r="Y45" s="468"/>
      <c r="Z45" s="468"/>
      <c r="AA45" s="468"/>
    </row>
    <row r="46" spans="1:27" s="22" customFormat="1" ht="10.15" customHeight="1">
      <c r="A46" s="1" t="s">
        <v>440</v>
      </c>
      <c r="B46" s="48" t="s">
        <v>2</v>
      </c>
      <c r="C46" s="48" t="s">
        <v>2</v>
      </c>
      <c r="D46" s="48" t="s">
        <v>2</v>
      </c>
      <c r="E46" s="48"/>
      <c r="F46" s="48" t="s">
        <v>2</v>
      </c>
      <c r="G46" s="48"/>
      <c r="H46" s="241">
        <v>105.2</v>
      </c>
      <c r="I46" s="241">
        <v>107</v>
      </c>
      <c r="J46" s="241">
        <v>107.2</v>
      </c>
      <c r="K46" s="241"/>
      <c r="L46" s="48">
        <v>0.2</v>
      </c>
      <c r="M46" s="48"/>
      <c r="N46" s="242">
        <v>105.2</v>
      </c>
      <c r="O46" s="242">
        <v>107</v>
      </c>
      <c r="P46" s="242">
        <v>107.2</v>
      </c>
      <c r="Q46" s="242"/>
      <c r="R46" s="242">
        <v>0.2</v>
      </c>
      <c r="T46"/>
      <c r="U46"/>
      <c r="V46" s="468"/>
      <c r="W46" s="468"/>
      <c r="X46" s="468"/>
      <c r="Y46" s="468"/>
      <c r="Z46" s="468"/>
      <c r="AA46" s="468"/>
    </row>
    <row r="47" spans="1:27" s="124" customFormat="1" ht="10.15" customHeight="1">
      <c r="A47" s="1" t="s">
        <v>441</v>
      </c>
      <c r="B47" s="123" t="s">
        <v>2</v>
      </c>
      <c r="C47" s="123" t="s">
        <v>2</v>
      </c>
      <c r="D47" s="48" t="s">
        <v>2</v>
      </c>
      <c r="E47" s="123"/>
      <c r="F47" s="123" t="s">
        <v>2</v>
      </c>
      <c r="G47" s="123"/>
      <c r="H47" s="241">
        <v>105.7</v>
      </c>
      <c r="I47" s="241">
        <v>107.6</v>
      </c>
      <c r="J47" s="241">
        <v>107.8</v>
      </c>
      <c r="K47" s="241"/>
      <c r="L47" s="123">
        <v>0.2</v>
      </c>
      <c r="M47" s="123"/>
      <c r="N47" s="242">
        <v>105.7</v>
      </c>
      <c r="O47" s="242">
        <v>107.6</v>
      </c>
      <c r="P47" s="242">
        <v>107.8</v>
      </c>
      <c r="Q47" s="242"/>
      <c r="R47" s="242">
        <v>0.2</v>
      </c>
      <c r="T47"/>
      <c r="U47"/>
      <c r="V47" s="468"/>
      <c r="W47" s="468"/>
      <c r="X47" s="468"/>
      <c r="Y47" s="468"/>
      <c r="Z47" s="468"/>
      <c r="AA47" s="468"/>
    </row>
    <row r="48" spans="1:27" s="9" customFormat="1" ht="10.15" customHeight="1">
      <c r="A48" s="1" t="s">
        <v>442</v>
      </c>
      <c r="B48" s="48" t="s">
        <v>2</v>
      </c>
      <c r="C48" s="48" t="s">
        <v>2</v>
      </c>
      <c r="D48" s="48" t="s">
        <v>2</v>
      </c>
      <c r="E48" s="48"/>
      <c r="F48" s="48" t="s">
        <v>2</v>
      </c>
      <c r="G48" s="48"/>
      <c r="H48" s="242">
        <v>105.5</v>
      </c>
      <c r="I48" s="242">
        <v>110.7</v>
      </c>
      <c r="J48" s="242">
        <v>110.9</v>
      </c>
      <c r="K48" s="242"/>
      <c r="L48" s="48">
        <v>0.2</v>
      </c>
      <c r="M48" s="48"/>
      <c r="N48" s="242">
        <v>105.5</v>
      </c>
      <c r="O48" s="242">
        <v>110.7</v>
      </c>
      <c r="P48" s="242">
        <v>110.9</v>
      </c>
      <c r="Q48" s="242"/>
      <c r="R48" s="242">
        <v>0.2</v>
      </c>
      <c r="T48"/>
      <c r="U48"/>
      <c r="V48" s="468"/>
      <c r="W48" s="468"/>
      <c r="X48" s="468"/>
      <c r="Y48" s="468"/>
      <c r="Z48" s="468"/>
      <c r="AA48" s="468"/>
    </row>
    <row r="49" spans="1:38" ht="3" customHeight="1">
      <c r="A49" s="470"/>
      <c r="B49" s="471"/>
      <c r="C49" s="471"/>
      <c r="D49" s="471"/>
      <c r="E49" s="471"/>
      <c r="F49" s="471"/>
      <c r="G49" s="471"/>
      <c r="H49" s="471"/>
      <c r="I49" s="471"/>
      <c r="J49" s="473"/>
      <c r="K49" s="471"/>
      <c r="L49" s="471"/>
      <c r="M49" s="471"/>
      <c r="N49" s="471"/>
      <c r="O49" s="474"/>
      <c r="P49" s="471"/>
      <c r="Q49" s="471"/>
      <c r="R49" s="471"/>
      <c r="T49"/>
      <c r="U49"/>
      <c r="V49"/>
      <c r="W49" s="468"/>
      <c r="X49" s="468"/>
      <c r="Y49" s="468"/>
      <c r="Z49" s="468"/>
      <c r="AA49"/>
    </row>
    <row r="50" spans="1:38" ht="3" customHeight="1">
      <c r="A50" s="74"/>
      <c r="B50" s="46"/>
      <c r="C50" s="46"/>
      <c r="D50" s="46"/>
      <c r="E50" s="46"/>
      <c r="F50" s="46"/>
      <c r="G50" s="46"/>
      <c r="H50" s="46"/>
      <c r="I50" s="46"/>
      <c r="J50" s="46"/>
      <c r="K50" s="46"/>
      <c r="L50" s="46"/>
      <c r="M50" s="46"/>
      <c r="N50" s="46"/>
      <c r="O50" s="87"/>
      <c r="P50" s="46"/>
      <c r="Q50" s="46"/>
      <c r="R50" s="46"/>
      <c r="T50"/>
      <c r="U50"/>
      <c r="V50"/>
      <c r="W50" s="468"/>
      <c r="X50" s="468"/>
      <c r="Y50" s="468"/>
      <c r="Z50" s="468"/>
      <c r="AA50"/>
    </row>
    <row r="51" spans="1:38" s="9" customFormat="1" ht="10.15" customHeight="1">
      <c r="A51" s="9" t="s">
        <v>443</v>
      </c>
      <c r="D51" s="36"/>
      <c r="E51" s="36"/>
      <c r="O51" s="88"/>
      <c r="T51"/>
      <c r="U51"/>
      <c r="V51"/>
      <c r="W51" s="468"/>
      <c r="X51" s="468"/>
      <c r="Y51" s="468"/>
      <c r="Z51" s="468"/>
      <c r="AA51"/>
    </row>
    <row r="52" spans="1:38" s="12" customFormat="1" ht="30" customHeight="1">
      <c r="A52" s="598" t="s">
        <v>447</v>
      </c>
      <c r="B52" s="598"/>
      <c r="C52" s="598"/>
      <c r="D52" s="598"/>
      <c r="E52" s="598"/>
      <c r="F52" s="598"/>
      <c r="G52" s="598"/>
      <c r="H52" s="598"/>
      <c r="I52" s="598"/>
      <c r="J52" s="598"/>
      <c r="K52" s="598"/>
      <c r="L52" s="598"/>
      <c r="M52" s="598"/>
      <c r="N52" s="598"/>
      <c r="O52" s="598"/>
      <c r="P52" s="598"/>
      <c r="Q52" s="598"/>
      <c r="R52" s="598"/>
      <c r="T52"/>
      <c r="U52"/>
      <c r="V52"/>
      <c r="W52" s="468"/>
      <c r="X52" s="468"/>
      <c r="Y52" s="468"/>
      <c r="Z52" s="468"/>
      <c r="AA52"/>
    </row>
    <row r="53" spans="1:38" ht="14.45">
      <c r="T53"/>
      <c r="U53"/>
      <c r="V53"/>
      <c r="W53" s="468"/>
      <c r="X53" s="468"/>
      <c r="Y53" s="468"/>
      <c r="Z53" s="468"/>
      <c r="AA53"/>
    </row>
    <row r="54" spans="1:38" ht="14.45">
      <c r="T54"/>
      <c r="U54"/>
      <c r="V54"/>
      <c r="W54" s="468"/>
      <c r="X54" s="468"/>
      <c r="Y54" s="468"/>
      <c r="Z54" s="468"/>
      <c r="AA54"/>
    </row>
    <row r="55" spans="1:38" ht="14.45">
      <c r="T55"/>
      <c r="U55"/>
      <c r="V55"/>
      <c r="W55"/>
      <c r="X55"/>
      <c r="Y55"/>
      <c r="Z55"/>
      <c r="AL55" s="1">
        <v>1.5</v>
      </c>
    </row>
    <row r="56" spans="1:38" ht="14.45">
      <c r="T56"/>
      <c r="U56"/>
      <c r="V56"/>
      <c r="W56"/>
      <c r="X56"/>
      <c r="Y56"/>
      <c r="Z56"/>
    </row>
    <row r="57" spans="1:38" ht="14.45">
      <c r="T57"/>
      <c r="U57"/>
      <c r="V57"/>
      <c r="W57"/>
      <c r="X57"/>
      <c r="Y57"/>
      <c r="Z57"/>
      <c r="AA57" s="9"/>
      <c r="AL57" s="1">
        <v>1.1000000000000001</v>
      </c>
    </row>
    <row r="58" spans="1:38" ht="14.45">
      <c r="T58"/>
      <c r="U58"/>
      <c r="V58"/>
      <c r="W58"/>
      <c r="X58"/>
      <c r="Y58"/>
      <c r="Z58"/>
      <c r="AA58" s="12"/>
    </row>
    <row r="59" spans="1:38" ht="14.45">
      <c r="T59"/>
      <c r="U59"/>
      <c r="V59"/>
      <c r="W59"/>
      <c r="X59"/>
      <c r="Y59"/>
      <c r="Z59"/>
      <c r="AL59" s="1">
        <v>1.8</v>
      </c>
    </row>
    <row r="60" spans="1:38" ht="14.45">
      <c r="T60"/>
      <c r="U60"/>
      <c r="V60"/>
      <c r="W60"/>
      <c r="X60"/>
      <c r="Y60"/>
      <c r="Z60"/>
    </row>
    <row r="61" spans="1:38" ht="14.45">
      <c r="T61"/>
      <c r="U61"/>
      <c r="V61"/>
      <c r="W61"/>
      <c r="X61"/>
      <c r="Y61"/>
      <c r="Z61"/>
      <c r="AL61" s="1">
        <v>0.9</v>
      </c>
    </row>
    <row r="62" spans="1:38" ht="14.45">
      <c r="T62" s="22"/>
      <c r="U62"/>
      <c r="V62"/>
      <c r="W62"/>
      <c r="X62"/>
      <c r="Y62"/>
      <c r="Z62"/>
      <c r="AL62" s="1">
        <v>1.2</v>
      </c>
    </row>
    <row r="63" spans="1:38" ht="14.45">
      <c r="T63" s="9"/>
      <c r="U63"/>
      <c r="V63"/>
      <c r="W63"/>
      <c r="X63"/>
      <c r="Y63"/>
      <c r="Z63"/>
      <c r="AL63" s="1">
        <v>1</v>
      </c>
    </row>
    <row r="64" spans="1:38">
      <c r="T64" s="22"/>
      <c r="U64" s="22"/>
      <c r="V64" s="22"/>
      <c r="W64" s="22"/>
      <c r="X64" s="22"/>
      <c r="Y64" s="22"/>
      <c r="Z64" s="22"/>
      <c r="AL64" s="1">
        <v>1.4</v>
      </c>
    </row>
    <row r="65" spans="20:38">
      <c r="T65" s="124"/>
      <c r="U65" s="9"/>
      <c r="V65" s="9"/>
      <c r="W65" s="9"/>
      <c r="X65" s="9"/>
      <c r="Y65" s="9"/>
      <c r="Z65" s="9"/>
      <c r="AL65" s="1">
        <v>1</v>
      </c>
    </row>
    <row r="66" spans="20:38">
      <c r="T66" s="9"/>
      <c r="U66" s="22"/>
      <c r="V66" s="22"/>
      <c r="W66" s="22"/>
      <c r="X66" s="22"/>
      <c r="Y66" s="22"/>
      <c r="Z66" s="22"/>
      <c r="AL66" s="1">
        <v>1.2</v>
      </c>
    </row>
    <row r="67" spans="20:38">
      <c r="U67" s="124"/>
      <c r="V67" s="124"/>
      <c r="W67" s="124"/>
      <c r="X67" s="124"/>
      <c r="Y67" s="124"/>
      <c r="Z67" s="124"/>
      <c r="AL67" s="1">
        <v>1.7</v>
      </c>
    </row>
    <row r="68" spans="20:38">
      <c r="U68" s="9"/>
      <c r="V68" s="9"/>
      <c r="W68" s="9"/>
      <c r="X68" s="9"/>
      <c r="Y68" s="9"/>
      <c r="Z68" s="9"/>
      <c r="AL68" s="1">
        <v>1.5</v>
      </c>
    </row>
    <row r="69" spans="20:38">
      <c r="T69" s="9"/>
      <c r="AL69" s="1">
        <v>0.5</v>
      </c>
    </row>
    <row r="70" spans="20:38">
      <c r="T70" s="12"/>
      <c r="AL70" s="1">
        <v>1.4</v>
      </c>
    </row>
    <row r="71" spans="20:38">
      <c r="U71" s="9"/>
      <c r="V71" s="9"/>
      <c r="W71" s="9"/>
      <c r="X71" s="9"/>
      <c r="Y71" s="9"/>
      <c r="Z71" s="9"/>
      <c r="AL71" s="1">
        <v>1.3</v>
      </c>
    </row>
    <row r="72" spans="20:38">
      <c r="U72" s="12"/>
      <c r="V72" s="12"/>
      <c r="W72" s="12"/>
      <c r="X72" s="12"/>
      <c r="Y72" s="12"/>
      <c r="Z72" s="12"/>
      <c r="AL72" s="1">
        <v>0.7</v>
      </c>
    </row>
    <row r="74" spans="20:38">
      <c r="AL74" s="1">
        <v>1.3</v>
      </c>
    </row>
    <row r="75" spans="20:38">
      <c r="AL75" s="1">
        <v>1.7</v>
      </c>
    </row>
    <row r="76" spans="20:38">
      <c r="AL76" s="1">
        <v>0</v>
      </c>
    </row>
    <row r="77" spans="20:38">
      <c r="AL77" s="1">
        <v>1.6</v>
      </c>
    </row>
    <row r="78" spans="20:38">
      <c r="AL78" s="1">
        <v>0.7</v>
      </c>
    </row>
    <row r="79" spans="20:38">
      <c r="AL79" s="1">
        <v>0.6</v>
      </c>
    </row>
    <row r="80" spans="20:38">
      <c r="AL80" s="1">
        <v>2</v>
      </c>
    </row>
    <row r="81" spans="38:38">
      <c r="AL81" s="1">
        <v>1.2</v>
      </c>
    </row>
    <row r="82" spans="38:38">
      <c r="AL82" s="1">
        <v>0.5</v>
      </c>
    </row>
    <row r="84" spans="38:38">
      <c r="AL84" s="1">
        <v>2.6</v>
      </c>
    </row>
    <row r="85" spans="38:38">
      <c r="AL85" s="1">
        <v>2.2999999999999998</v>
      </c>
    </row>
    <row r="86" spans="38:38">
      <c r="AL86" s="1">
        <v>3.2</v>
      </c>
    </row>
    <row r="87" spans="38:38">
      <c r="AL87" s="1">
        <v>2.2000000000000002</v>
      </c>
    </row>
    <row r="88" spans="38:38">
      <c r="AL88" s="1">
        <v>2</v>
      </c>
    </row>
    <row r="89" spans="38:38">
      <c r="AL89" s="1">
        <v>2.2000000000000002</v>
      </c>
    </row>
    <row r="90" spans="38:38">
      <c r="AL90" s="1">
        <v>4.4000000000000004</v>
      </c>
    </row>
    <row r="91" spans="38:38">
      <c r="AL91" s="1">
        <v>4.8</v>
      </c>
    </row>
    <row r="92" spans="38:38">
      <c r="AL92" s="1">
        <v>5.5</v>
      </c>
    </row>
  </sheetData>
  <mergeCells count="7">
    <mergeCell ref="A52:R52"/>
    <mergeCell ref="A5:R5"/>
    <mergeCell ref="A6:I6"/>
    <mergeCell ref="A8:A9"/>
    <mergeCell ref="B8:F8"/>
    <mergeCell ref="H8:L8"/>
    <mergeCell ref="N8:R8"/>
  </mergeCells>
  <conditionalFormatting sqref="A11 A13:A17 A29:A30 A39:A40">
    <cfRule type="cellIs" dxfId="0" priority="1" stopIfTrue="1" operator="greaterThan">
      <formula>0</formula>
    </cfRule>
  </conditionalFormatting>
  <pageMargins left="0.59055118110236227" right="0.59055118110236227" top="0.78740157480314965" bottom="0.78740157480314965" header="0" footer="0"/>
  <pageSetup paperSize="9" orientation="portrait" horizontalDpi="4294967293"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Foglio27">
    <pageSetUpPr fitToPage="1"/>
  </sheetPr>
  <dimension ref="A1:W59"/>
  <sheetViews>
    <sheetView zoomScaleNormal="100" zoomScaleSheetLayoutView="165" workbookViewId="0">
      <selection activeCell="A4" sqref="A4"/>
    </sheetView>
  </sheetViews>
  <sheetFormatPr defaultColWidth="9.28515625" defaultRowHeight="12.6"/>
  <cols>
    <col min="1" max="1" width="37.42578125" style="475" customWidth="1"/>
    <col min="2" max="4" width="6.5703125" style="476" customWidth="1"/>
    <col min="5" max="5" width="5.42578125" style="476" customWidth="1"/>
    <col min="6" max="6" width="0.7109375" style="476" customWidth="1"/>
    <col min="7" max="9" width="6.5703125" style="476" customWidth="1"/>
    <col min="10" max="10" width="5.5703125" style="476" customWidth="1"/>
    <col min="11" max="16384" width="9.28515625" style="476"/>
  </cols>
  <sheetData>
    <row r="1" spans="1:23" ht="12" customHeight="1"/>
    <row r="2" spans="1:23" ht="12" customHeight="1"/>
    <row r="3" spans="1:23" ht="25.35" customHeight="1">
      <c r="A3" s="477"/>
    </row>
    <row r="4" spans="1:23" s="357" customFormat="1" ht="12" customHeight="1">
      <c r="A4" s="356" t="s">
        <v>48</v>
      </c>
      <c r="B4" s="356"/>
    </row>
    <row r="5" spans="1:23" s="358" customFormat="1" ht="24" customHeight="1">
      <c r="A5" s="585" t="s">
        <v>49</v>
      </c>
      <c r="B5" s="585"/>
      <c r="C5" s="585"/>
      <c r="D5" s="585"/>
      <c r="E5" s="585"/>
      <c r="F5" s="585"/>
      <c r="G5" s="585"/>
      <c r="H5" s="585"/>
      <c r="I5" s="585"/>
      <c r="J5" s="585"/>
    </row>
    <row r="6" spans="1:23" s="358" customFormat="1" ht="12" customHeight="1">
      <c r="A6" s="478" t="s">
        <v>294</v>
      </c>
      <c r="B6" s="479"/>
      <c r="C6" s="479"/>
      <c r="D6" s="479"/>
      <c r="E6" s="479"/>
      <c r="F6" s="479"/>
      <c r="G6" s="479"/>
      <c r="H6" s="479"/>
      <c r="I6" s="479"/>
      <c r="J6" s="479"/>
    </row>
    <row r="7" spans="1:23" ht="6" customHeight="1"/>
    <row r="8" spans="1:23" s="376" customFormat="1" ht="12" customHeight="1">
      <c r="A8" s="586" t="s">
        <v>295</v>
      </c>
      <c r="B8" s="590" t="s">
        <v>448</v>
      </c>
      <c r="C8" s="590"/>
      <c r="D8" s="590"/>
      <c r="E8" s="590"/>
      <c r="F8" s="480"/>
      <c r="G8" s="590" t="s">
        <v>449</v>
      </c>
      <c r="H8" s="590"/>
      <c r="I8" s="590"/>
      <c r="J8" s="590"/>
    </row>
    <row r="9" spans="1:23" s="354" customFormat="1" ht="30" customHeight="1">
      <c r="A9" s="587"/>
      <c r="B9" s="363">
        <v>2018</v>
      </c>
      <c r="C9" s="363">
        <v>2019</v>
      </c>
      <c r="D9" s="363">
        <v>2020</v>
      </c>
      <c r="E9" s="443" t="s">
        <v>411</v>
      </c>
      <c r="F9" s="363"/>
      <c r="G9" s="363">
        <v>2018</v>
      </c>
      <c r="H9" s="363">
        <v>2019</v>
      </c>
      <c r="I9" s="363">
        <v>2020</v>
      </c>
      <c r="J9" s="443" t="s">
        <v>411</v>
      </c>
      <c r="K9" s="365"/>
      <c r="L9" s="365"/>
      <c r="M9" s="365"/>
      <c r="N9" s="365"/>
      <c r="O9" s="365"/>
      <c r="P9" s="365"/>
      <c r="Q9" s="365"/>
      <c r="R9" s="365"/>
      <c r="S9" s="365"/>
    </row>
    <row r="10" spans="1:23" s="482" customFormat="1" ht="3" customHeight="1">
      <c r="A10" s="481"/>
      <c r="E10" s="483"/>
      <c r="F10" s="483"/>
      <c r="I10" s="483"/>
      <c r="J10" s="483"/>
      <c r="K10" s="365"/>
      <c r="L10" s="365"/>
      <c r="M10" s="365"/>
      <c r="N10" s="365"/>
      <c r="O10" s="365"/>
      <c r="P10" s="365"/>
      <c r="Q10" s="365"/>
      <c r="R10" s="365"/>
      <c r="S10" s="365"/>
      <c r="T10" s="354"/>
    </row>
    <row r="11" spans="1:23" s="481" customFormat="1" ht="10.15" customHeight="1">
      <c r="A11" s="366" t="s">
        <v>450</v>
      </c>
      <c r="B11" s="405">
        <v>101.4</v>
      </c>
      <c r="C11" s="405">
        <v>102.6</v>
      </c>
      <c r="D11" s="405">
        <v>102.7</v>
      </c>
      <c r="E11" s="405">
        <v>0.1</v>
      </c>
      <c r="F11" s="405"/>
      <c r="G11" s="405">
        <v>101.2</v>
      </c>
      <c r="H11" s="405">
        <v>102.4</v>
      </c>
      <c r="I11" s="405">
        <v>101.3</v>
      </c>
      <c r="J11" s="405">
        <v>-1.1000000000000001</v>
      </c>
      <c r="K11" s="365"/>
      <c r="L11" s="333"/>
      <c r="M11" s="333"/>
      <c r="N11" s="333"/>
      <c r="O11" s="484"/>
      <c r="P11" s="333"/>
      <c r="Q11" s="333"/>
      <c r="R11" s="333"/>
      <c r="S11" s="484"/>
      <c r="T11" s="485"/>
      <c r="U11" s="485"/>
      <c r="V11" s="485"/>
      <c r="W11" s="485"/>
    </row>
    <row r="12" spans="1:23" s="481" customFormat="1" ht="10.15" customHeight="1" thickBot="1">
      <c r="A12" s="374" t="s">
        <v>300</v>
      </c>
      <c r="B12" s="405">
        <v>101.6</v>
      </c>
      <c r="C12" s="405">
        <v>102.9</v>
      </c>
      <c r="D12" s="405">
        <v>103.2</v>
      </c>
      <c r="E12" s="405">
        <v>0.3</v>
      </c>
      <c r="F12" s="405"/>
      <c r="G12" s="405">
        <v>101.4</v>
      </c>
      <c r="H12" s="405">
        <v>102.7</v>
      </c>
      <c r="I12" s="405">
        <v>101.9</v>
      </c>
      <c r="J12" s="405">
        <v>-0.8</v>
      </c>
      <c r="K12" s="365"/>
      <c r="L12" s="333"/>
      <c r="M12" s="333"/>
      <c r="N12" s="333"/>
      <c r="O12" s="484"/>
      <c r="P12" s="333"/>
      <c r="Q12" s="333"/>
      <c r="R12" s="333"/>
      <c r="S12" s="484"/>
      <c r="T12" s="485"/>
      <c r="U12" s="485"/>
      <c r="V12" s="485"/>
      <c r="W12" s="485"/>
    </row>
    <row r="13" spans="1:23" s="490" customFormat="1" ht="3" customHeight="1" thickBot="1">
      <c r="A13" s="486"/>
      <c r="B13" s="487"/>
      <c r="C13" s="487"/>
      <c r="D13" s="487"/>
      <c r="E13" s="487"/>
      <c r="F13" s="487"/>
      <c r="G13" s="487"/>
      <c r="H13" s="487"/>
      <c r="I13" s="487"/>
      <c r="J13" s="488"/>
      <c r="K13" s="365"/>
      <c r="L13" s="378"/>
      <c r="M13" s="378"/>
      <c r="N13" s="378"/>
      <c r="O13" s="489"/>
      <c r="P13" s="378"/>
      <c r="Q13" s="378"/>
      <c r="R13" s="378"/>
      <c r="S13" s="489"/>
      <c r="T13" s="485"/>
      <c r="U13" s="485"/>
      <c r="V13" s="485"/>
      <c r="W13" s="485"/>
    </row>
    <row r="14" spans="1:23" s="490" customFormat="1" ht="10.15" customHeight="1">
      <c r="A14" s="491" t="s">
        <v>301</v>
      </c>
      <c r="B14" s="492">
        <v>101.5</v>
      </c>
      <c r="C14" s="492">
        <v>103.3</v>
      </c>
      <c r="D14" s="492">
        <v>104.3</v>
      </c>
      <c r="E14" s="492">
        <v>1</v>
      </c>
      <c r="F14" s="492">
        <v>101.4</v>
      </c>
      <c r="G14" s="492">
        <v>101.4</v>
      </c>
      <c r="H14" s="492">
        <v>103.3</v>
      </c>
      <c r="I14" s="492">
        <v>102.7</v>
      </c>
      <c r="J14" s="492">
        <v>-0.6</v>
      </c>
      <c r="K14" s="381"/>
      <c r="L14" s="378"/>
      <c r="M14" s="378"/>
      <c r="N14" s="378"/>
      <c r="O14" s="489"/>
      <c r="P14" s="378"/>
      <c r="Q14" s="378"/>
      <c r="R14" s="378"/>
      <c r="S14" s="489"/>
      <c r="T14" s="493"/>
      <c r="U14" s="493"/>
      <c r="V14" s="493"/>
      <c r="W14" s="493"/>
    </row>
    <row r="15" spans="1:23" s="481" customFormat="1" ht="10.15" customHeight="1">
      <c r="A15" s="481" t="s">
        <v>302</v>
      </c>
      <c r="B15" s="494">
        <v>96.3</v>
      </c>
      <c r="C15" s="494">
        <v>97.8</v>
      </c>
      <c r="D15" s="494">
        <v>98.4</v>
      </c>
      <c r="E15" s="494">
        <v>0.6</v>
      </c>
      <c r="F15" s="494">
        <v>97.6</v>
      </c>
      <c r="G15" s="494">
        <v>97.6</v>
      </c>
      <c r="H15" s="494">
        <v>99.2</v>
      </c>
      <c r="I15" s="494">
        <v>98.5</v>
      </c>
      <c r="J15" s="494">
        <v>-0.7</v>
      </c>
      <c r="K15" s="365"/>
      <c r="L15" s="333"/>
      <c r="M15" s="333"/>
      <c r="N15" s="333"/>
      <c r="O15" s="333"/>
      <c r="P15" s="333"/>
      <c r="Q15" s="333"/>
      <c r="R15" s="333"/>
      <c r="S15" s="333"/>
      <c r="T15" s="485"/>
      <c r="U15" s="485"/>
      <c r="V15" s="485"/>
      <c r="W15" s="485"/>
    </row>
    <row r="16" spans="1:23" s="481" customFormat="1" ht="10.15" customHeight="1">
      <c r="A16" s="481" t="s">
        <v>269</v>
      </c>
      <c r="B16" s="494">
        <v>101.8</v>
      </c>
      <c r="C16" s="494">
        <v>103.7</v>
      </c>
      <c r="D16" s="494">
        <v>105.5</v>
      </c>
      <c r="E16" s="494">
        <v>1.7</v>
      </c>
      <c r="F16" s="494">
        <v>101.8</v>
      </c>
      <c r="G16" s="494">
        <v>101.8</v>
      </c>
      <c r="H16" s="494">
        <v>103.7</v>
      </c>
      <c r="I16" s="494">
        <v>103.7</v>
      </c>
      <c r="J16" s="494">
        <v>0</v>
      </c>
      <c r="K16" s="365"/>
      <c r="L16" s="333"/>
      <c r="M16" s="333"/>
      <c r="N16" s="333"/>
      <c r="O16" s="484"/>
      <c r="P16" s="333"/>
      <c r="Q16" s="333"/>
      <c r="R16" s="333"/>
      <c r="S16" s="484"/>
      <c r="T16" s="485"/>
      <c r="U16" s="485"/>
      <c r="V16" s="485"/>
      <c r="W16" s="485"/>
    </row>
    <row r="17" spans="1:23" s="497" customFormat="1" ht="10.15" customHeight="1">
      <c r="A17" s="495" t="s">
        <v>303</v>
      </c>
      <c r="B17" s="494">
        <v>100.3</v>
      </c>
      <c r="C17" s="494">
        <v>102.1</v>
      </c>
      <c r="D17" s="494">
        <v>100.4</v>
      </c>
      <c r="E17" s="494">
        <v>-1.7</v>
      </c>
      <c r="F17" s="494">
        <v>100.1</v>
      </c>
      <c r="G17" s="494">
        <v>100.1</v>
      </c>
      <c r="H17" s="494">
        <v>101.7</v>
      </c>
      <c r="I17" s="494">
        <v>97.9</v>
      </c>
      <c r="J17" s="494">
        <v>-3.7</v>
      </c>
      <c r="K17" s="365"/>
      <c r="L17" s="386"/>
      <c r="M17" s="386"/>
      <c r="N17" s="386"/>
      <c r="O17" s="496"/>
      <c r="P17" s="386"/>
      <c r="Q17" s="386"/>
      <c r="R17" s="386"/>
      <c r="S17" s="496"/>
      <c r="T17" s="485"/>
      <c r="U17" s="485"/>
      <c r="V17" s="485"/>
      <c r="W17" s="485"/>
    </row>
    <row r="18" spans="1:23" s="481" customFormat="1" ht="15" customHeight="1">
      <c r="A18" s="498" t="s">
        <v>304</v>
      </c>
      <c r="B18" s="494">
        <v>106.6</v>
      </c>
      <c r="C18" s="494">
        <v>108</v>
      </c>
      <c r="D18" s="494">
        <v>116.3</v>
      </c>
      <c r="E18" s="494">
        <v>7.7</v>
      </c>
      <c r="F18" s="494">
        <v>106.1</v>
      </c>
      <c r="G18" s="494">
        <v>106.1</v>
      </c>
      <c r="H18" s="494">
        <v>108.4</v>
      </c>
      <c r="I18" s="494">
        <v>116.6</v>
      </c>
      <c r="J18" s="494">
        <v>7.6</v>
      </c>
      <c r="K18" s="365"/>
      <c r="L18" s="333"/>
      <c r="M18" s="333"/>
      <c r="N18" s="333"/>
      <c r="O18" s="484"/>
      <c r="P18" s="333"/>
      <c r="Q18" s="333"/>
      <c r="R18" s="333"/>
      <c r="S18" s="484"/>
      <c r="T18" s="485"/>
      <c r="U18" s="485"/>
      <c r="V18" s="485"/>
      <c r="W18" s="485"/>
    </row>
    <row r="19" spans="1:23" s="497" customFormat="1" ht="10.15" customHeight="1">
      <c r="A19" s="495" t="s">
        <v>305</v>
      </c>
      <c r="B19" s="494">
        <v>101.9</v>
      </c>
      <c r="C19" s="494">
        <v>103.6</v>
      </c>
      <c r="D19" s="494">
        <v>103.3</v>
      </c>
      <c r="E19" s="494">
        <v>-0.3</v>
      </c>
      <c r="F19" s="494">
        <v>101.2</v>
      </c>
      <c r="G19" s="494">
        <v>101.2</v>
      </c>
      <c r="H19" s="494">
        <v>102.7</v>
      </c>
      <c r="I19" s="494">
        <v>99.4</v>
      </c>
      <c r="J19" s="494">
        <v>-3.2</v>
      </c>
      <c r="K19" s="365"/>
      <c r="L19" s="386"/>
      <c r="M19" s="386"/>
      <c r="N19" s="386"/>
      <c r="O19" s="496"/>
      <c r="P19" s="386"/>
      <c r="Q19" s="386"/>
      <c r="R19" s="386"/>
      <c r="S19" s="496"/>
      <c r="T19" s="485"/>
      <c r="U19" s="485"/>
      <c r="V19" s="485"/>
      <c r="W19" s="485"/>
    </row>
    <row r="20" spans="1:23" s="497" customFormat="1" ht="20.100000000000001" customHeight="1">
      <c r="A20" s="495" t="s">
        <v>360</v>
      </c>
      <c r="B20" s="494">
        <v>94.1</v>
      </c>
      <c r="C20" s="494">
        <v>93.9</v>
      </c>
      <c r="D20" s="494">
        <v>94</v>
      </c>
      <c r="E20" s="494">
        <v>0.1</v>
      </c>
      <c r="F20" s="494">
        <v>96</v>
      </c>
      <c r="G20" s="494">
        <v>96</v>
      </c>
      <c r="H20" s="494">
        <v>97.4</v>
      </c>
      <c r="I20" s="494">
        <v>96.8</v>
      </c>
      <c r="J20" s="494">
        <v>-0.6</v>
      </c>
      <c r="K20" s="365"/>
      <c r="L20" s="386"/>
      <c r="M20" s="386"/>
      <c r="N20" s="386"/>
      <c r="O20" s="496"/>
      <c r="P20" s="386"/>
      <c r="Q20" s="386"/>
      <c r="R20" s="386"/>
      <c r="S20" s="496"/>
      <c r="T20" s="485"/>
      <c r="U20" s="485"/>
      <c r="V20" s="485"/>
      <c r="W20" s="485"/>
    </row>
    <row r="21" spans="1:23" s="497" customFormat="1" ht="10.15" customHeight="1">
      <c r="A21" s="495" t="s">
        <v>307</v>
      </c>
      <c r="B21" s="494">
        <v>100.9</v>
      </c>
      <c r="C21" s="494">
        <v>102.4</v>
      </c>
      <c r="D21" s="494">
        <v>102.3</v>
      </c>
      <c r="E21" s="494">
        <v>-0.1</v>
      </c>
      <c r="F21" s="494">
        <v>101</v>
      </c>
      <c r="G21" s="494">
        <v>101</v>
      </c>
      <c r="H21" s="494">
        <v>102.9</v>
      </c>
      <c r="I21" s="494">
        <v>102.8</v>
      </c>
      <c r="J21" s="494">
        <v>-0.1</v>
      </c>
      <c r="K21" s="365"/>
      <c r="L21" s="386"/>
      <c r="M21" s="386"/>
      <c r="N21" s="386"/>
      <c r="O21" s="496"/>
      <c r="P21" s="386"/>
      <c r="Q21" s="386"/>
      <c r="R21" s="386"/>
      <c r="S21" s="496"/>
      <c r="T21" s="485"/>
      <c r="U21" s="485"/>
      <c r="V21" s="485"/>
      <c r="W21" s="485"/>
    </row>
    <row r="22" spans="1:23" s="497" customFormat="1" ht="20.100000000000001" customHeight="1">
      <c r="A22" s="495" t="s">
        <v>361</v>
      </c>
      <c r="B22" s="494">
        <v>103.4</v>
      </c>
      <c r="C22" s="494">
        <v>104.6</v>
      </c>
      <c r="D22" s="494">
        <v>105.7</v>
      </c>
      <c r="E22" s="494">
        <v>1.1000000000000001</v>
      </c>
      <c r="F22" s="494">
        <v>102.8</v>
      </c>
      <c r="G22" s="494">
        <v>102.8</v>
      </c>
      <c r="H22" s="494">
        <v>104</v>
      </c>
      <c r="I22" s="494">
        <v>103.2</v>
      </c>
      <c r="J22" s="494">
        <v>-0.8</v>
      </c>
      <c r="K22" s="365"/>
      <c r="L22" s="386"/>
      <c r="M22" s="386"/>
      <c r="N22" s="386"/>
      <c r="O22" s="496"/>
      <c r="P22" s="386"/>
      <c r="Q22" s="386"/>
      <c r="R22" s="386"/>
      <c r="S22" s="496"/>
      <c r="T22" s="485"/>
      <c r="U22" s="485"/>
      <c r="V22" s="485"/>
      <c r="W22" s="485"/>
    </row>
    <row r="23" spans="1:23" s="497" customFormat="1" ht="20.100000000000001" customHeight="1">
      <c r="A23" s="495" t="s">
        <v>309</v>
      </c>
      <c r="B23" s="494">
        <v>103.9</v>
      </c>
      <c r="C23" s="494">
        <v>104.3</v>
      </c>
      <c r="D23" s="494">
        <v>104.7</v>
      </c>
      <c r="E23" s="494">
        <v>0.4</v>
      </c>
      <c r="F23" s="494">
        <v>104</v>
      </c>
      <c r="G23" s="494">
        <v>104</v>
      </c>
      <c r="H23" s="494">
        <v>104.3</v>
      </c>
      <c r="I23" s="494">
        <v>104.3</v>
      </c>
      <c r="J23" s="494">
        <v>0</v>
      </c>
      <c r="K23" s="365"/>
      <c r="L23" s="386"/>
      <c r="M23" s="386"/>
      <c r="N23" s="386"/>
      <c r="O23" s="496"/>
      <c r="P23" s="386"/>
      <c r="Q23" s="386"/>
      <c r="R23" s="386"/>
      <c r="S23" s="496"/>
      <c r="T23" s="485"/>
      <c r="U23" s="485"/>
      <c r="V23" s="485"/>
      <c r="W23" s="485"/>
    </row>
    <row r="24" spans="1:23" s="497" customFormat="1" ht="20.100000000000001" customHeight="1">
      <c r="A24" s="495" t="s">
        <v>310</v>
      </c>
      <c r="B24" s="494">
        <v>102.4</v>
      </c>
      <c r="C24" s="494">
        <v>103.9</v>
      </c>
      <c r="D24" s="494">
        <v>104.6</v>
      </c>
      <c r="E24" s="494">
        <v>0.7</v>
      </c>
      <c r="F24" s="494">
        <v>102.9</v>
      </c>
      <c r="G24" s="494">
        <v>102.9</v>
      </c>
      <c r="H24" s="494">
        <v>104</v>
      </c>
      <c r="I24" s="494">
        <v>102.1</v>
      </c>
      <c r="J24" s="494">
        <v>-1.8</v>
      </c>
      <c r="K24" s="365"/>
      <c r="L24" s="386"/>
      <c r="M24" s="386"/>
      <c r="N24" s="386"/>
      <c r="O24" s="496"/>
      <c r="P24" s="386"/>
      <c r="Q24" s="386"/>
      <c r="R24" s="386"/>
      <c r="S24" s="496"/>
      <c r="T24" s="485"/>
      <c r="U24" s="485"/>
      <c r="V24" s="485"/>
      <c r="W24" s="485"/>
    </row>
    <row r="25" spans="1:23" s="497" customFormat="1" ht="20.100000000000001" customHeight="1">
      <c r="A25" s="495" t="s">
        <v>311</v>
      </c>
      <c r="B25" s="494">
        <v>99.8</v>
      </c>
      <c r="C25" s="494">
        <v>102</v>
      </c>
      <c r="D25" s="494">
        <v>101.5</v>
      </c>
      <c r="E25" s="494">
        <v>-0.5</v>
      </c>
      <c r="F25" s="494">
        <v>100.6</v>
      </c>
      <c r="G25" s="494">
        <v>100.6</v>
      </c>
      <c r="H25" s="494">
        <v>103</v>
      </c>
      <c r="I25" s="494">
        <v>102.3</v>
      </c>
      <c r="J25" s="494">
        <v>-0.7</v>
      </c>
      <c r="K25" s="365"/>
      <c r="L25" s="386"/>
      <c r="M25" s="386"/>
      <c r="N25" s="386"/>
      <c r="O25" s="496"/>
      <c r="P25" s="386"/>
      <c r="Q25" s="386"/>
      <c r="R25" s="386"/>
      <c r="S25" s="496"/>
      <c r="T25" s="485"/>
      <c r="U25" s="485"/>
      <c r="V25" s="485"/>
      <c r="W25" s="485"/>
    </row>
    <row r="26" spans="1:23" s="497" customFormat="1" ht="20.100000000000001" customHeight="1">
      <c r="A26" s="495" t="s">
        <v>312</v>
      </c>
      <c r="B26" s="494">
        <v>102.9</v>
      </c>
      <c r="C26" s="494">
        <v>105.3</v>
      </c>
      <c r="D26" s="494">
        <v>106.8</v>
      </c>
      <c r="E26" s="494">
        <v>1.4</v>
      </c>
      <c r="F26" s="494">
        <v>103.3</v>
      </c>
      <c r="G26" s="494">
        <v>103.3</v>
      </c>
      <c r="H26" s="494">
        <v>105.2</v>
      </c>
      <c r="I26" s="494">
        <v>107.2</v>
      </c>
      <c r="J26" s="494">
        <v>1.9</v>
      </c>
      <c r="K26" s="365"/>
      <c r="L26" s="386"/>
      <c r="M26" s="386"/>
      <c r="N26" s="386"/>
      <c r="O26" s="496"/>
      <c r="P26" s="386"/>
      <c r="Q26" s="386"/>
      <c r="R26" s="386"/>
      <c r="S26" s="496"/>
      <c r="T26" s="485"/>
      <c r="U26" s="485"/>
      <c r="V26" s="485"/>
      <c r="W26" s="485"/>
    </row>
    <row r="27" spans="1:23" s="497" customFormat="1" ht="10.15" customHeight="1">
      <c r="A27" s="495" t="s">
        <v>313</v>
      </c>
      <c r="B27" s="494">
        <v>101.9</v>
      </c>
      <c r="C27" s="494">
        <v>103.4</v>
      </c>
      <c r="D27" s="494">
        <v>105.6</v>
      </c>
      <c r="E27" s="494">
        <v>2.1</v>
      </c>
      <c r="F27" s="494">
        <v>101.8</v>
      </c>
      <c r="G27" s="494">
        <v>101.8</v>
      </c>
      <c r="H27" s="494">
        <v>103</v>
      </c>
      <c r="I27" s="494">
        <v>103.9</v>
      </c>
      <c r="J27" s="494">
        <v>0.9</v>
      </c>
      <c r="K27" s="365"/>
      <c r="L27" s="386"/>
      <c r="M27" s="386"/>
      <c r="N27" s="386"/>
      <c r="O27" s="496"/>
      <c r="P27" s="386"/>
      <c r="Q27" s="386"/>
      <c r="R27" s="386"/>
      <c r="S27" s="496"/>
      <c r="T27" s="485"/>
      <c r="U27" s="485"/>
      <c r="V27" s="485"/>
      <c r="W27" s="485"/>
    </row>
    <row r="28" spans="1:23" s="497" customFormat="1" ht="10.15" customHeight="1">
      <c r="A28" s="495" t="s">
        <v>314</v>
      </c>
      <c r="B28" s="494">
        <v>101.3</v>
      </c>
      <c r="C28" s="494">
        <v>105</v>
      </c>
      <c r="D28" s="494">
        <v>107.8</v>
      </c>
      <c r="E28" s="494">
        <v>2.7</v>
      </c>
      <c r="F28" s="494">
        <v>101.1</v>
      </c>
      <c r="G28" s="494">
        <v>101.1</v>
      </c>
      <c r="H28" s="494">
        <v>105</v>
      </c>
      <c r="I28" s="494">
        <v>103.6</v>
      </c>
      <c r="J28" s="494">
        <v>-1.3</v>
      </c>
      <c r="K28" s="365"/>
      <c r="L28" s="386"/>
      <c r="M28" s="386"/>
      <c r="N28" s="386"/>
      <c r="O28" s="496"/>
      <c r="P28" s="386"/>
      <c r="Q28" s="386"/>
      <c r="R28" s="386"/>
      <c r="S28" s="496"/>
      <c r="T28" s="485"/>
      <c r="U28" s="485"/>
      <c r="V28" s="485"/>
      <c r="W28" s="485"/>
    </row>
    <row r="29" spans="1:23" s="481" customFormat="1" ht="20.100000000000001" customHeight="1">
      <c r="A29" s="495" t="s">
        <v>315</v>
      </c>
      <c r="B29" s="494">
        <v>103.5</v>
      </c>
      <c r="C29" s="494">
        <v>103.5</v>
      </c>
      <c r="D29" s="494">
        <v>107.1</v>
      </c>
      <c r="E29" s="494">
        <v>3.5</v>
      </c>
      <c r="F29" s="494">
        <v>102.6</v>
      </c>
      <c r="G29" s="494">
        <v>102.6</v>
      </c>
      <c r="H29" s="494">
        <v>103.2</v>
      </c>
      <c r="I29" s="494">
        <v>106.1</v>
      </c>
      <c r="J29" s="494">
        <v>2.8</v>
      </c>
      <c r="K29" s="365"/>
      <c r="L29" s="386"/>
      <c r="M29" s="386"/>
      <c r="N29" s="386"/>
      <c r="O29" s="484"/>
      <c r="P29" s="386"/>
      <c r="Q29" s="386"/>
      <c r="R29" s="386"/>
      <c r="S29" s="484"/>
      <c r="T29" s="485"/>
      <c r="U29" s="485"/>
      <c r="V29" s="485"/>
      <c r="W29" s="485"/>
    </row>
    <row r="30" spans="1:23" s="481" customFormat="1" ht="10.15" customHeight="1">
      <c r="A30" s="498" t="s">
        <v>270</v>
      </c>
      <c r="B30" s="494">
        <v>100.9</v>
      </c>
      <c r="C30" s="494">
        <v>102.9</v>
      </c>
      <c r="D30" s="494">
        <v>101.2</v>
      </c>
      <c r="E30" s="494">
        <v>-1.7</v>
      </c>
      <c r="F30" s="494">
        <v>100.8</v>
      </c>
      <c r="G30" s="494">
        <v>100.8</v>
      </c>
      <c r="H30" s="494">
        <v>102.8</v>
      </c>
      <c r="I30" s="494">
        <v>101</v>
      </c>
      <c r="J30" s="494">
        <v>-1.8</v>
      </c>
      <c r="K30" s="365"/>
      <c r="L30" s="333"/>
      <c r="M30" s="333"/>
      <c r="N30" s="333"/>
      <c r="O30" s="484"/>
      <c r="P30" s="333"/>
      <c r="Q30" s="333"/>
      <c r="R30" s="333"/>
      <c r="S30" s="484"/>
      <c r="T30" s="485"/>
      <c r="U30" s="485"/>
      <c r="V30" s="485"/>
      <c r="W30" s="485"/>
    </row>
    <row r="31" spans="1:23" s="481" customFormat="1" ht="20.100000000000001" customHeight="1">
      <c r="A31" s="498" t="s">
        <v>316</v>
      </c>
      <c r="B31" s="494">
        <v>101.6</v>
      </c>
      <c r="C31" s="494">
        <v>103.2</v>
      </c>
      <c r="D31" s="494">
        <v>101.1</v>
      </c>
      <c r="E31" s="494">
        <v>-2</v>
      </c>
      <c r="F31" s="494">
        <v>101.6</v>
      </c>
      <c r="G31" s="494">
        <v>101.6</v>
      </c>
      <c r="H31" s="494">
        <v>103.2</v>
      </c>
      <c r="I31" s="494">
        <v>100.3</v>
      </c>
      <c r="J31" s="494">
        <v>-2.8</v>
      </c>
      <c r="K31" s="365"/>
      <c r="L31" s="333"/>
      <c r="M31" s="333"/>
      <c r="N31" s="333"/>
      <c r="O31" s="484"/>
      <c r="P31" s="333"/>
      <c r="Q31" s="333"/>
      <c r="R31" s="333"/>
      <c r="S31" s="484"/>
      <c r="T31" s="485"/>
      <c r="U31" s="485"/>
      <c r="V31" s="485"/>
      <c r="W31" s="485"/>
    </row>
    <row r="32" spans="1:23" s="481" customFormat="1" ht="10.15" customHeight="1" thickBot="1">
      <c r="A32" s="481" t="s">
        <v>182</v>
      </c>
      <c r="B32" s="494">
        <v>99.6</v>
      </c>
      <c r="C32" s="494">
        <v>101</v>
      </c>
      <c r="D32" s="494">
        <v>97.5</v>
      </c>
      <c r="E32" s="494">
        <v>-3.5</v>
      </c>
      <c r="F32" s="494">
        <v>98.3</v>
      </c>
      <c r="G32" s="494">
        <v>98.3</v>
      </c>
      <c r="H32" s="494">
        <v>100.1</v>
      </c>
      <c r="I32" s="494">
        <v>94.6</v>
      </c>
      <c r="J32" s="494">
        <v>-5.5</v>
      </c>
      <c r="K32" s="365"/>
      <c r="L32" s="333"/>
      <c r="M32" s="333"/>
      <c r="N32" s="333"/>
      <c r="O32" s="484"/>
      <c r="P32" s="333"/>
      <c r="Q32" s="333"/>
      <c r="R32" s="333"/>
      <c r="S32" s="484"/>
      <c r="T32" s="485"/>
      <c r="U32" s="485"/>
      <c r="V32" s="485"/>
      <c r="W32" s="485"/>
    </row>
    <row r="33" spans="1:23" s="481" customFormat="1" ht="4.5" customHeight="1" thickBot="1">
      <c r="A33" s="486"/>
      <c r="B33" s="499"/>
      <c r="C33" s="499"/>
      <c r="D33" s="499"/>
      <c r="E33" s="499"/>
      <c r="F33" s="499"/>
      <c r="G33" s="499"/>
      <c r="H33" s="499"/>
      <c r="I33" s="499"/>
      <c r="J33" s="500"/>
      <c r="K33" s="365"/>
      <c r="L33" s="333"/>
      <c r="M33" s="333"/>
      <c r="N33" s="333"/>
      <c r="O33" s="484"/>
      <c r="P33" s="333"/>
      <c r="Q33" s="333"/>
      <c r="R33" s="333"/>
      <c r="S33" s="484"/>
      <c r="T33" s="485"/>
      <c r="U33" s="485"/>
      <c r="V33" s="485"/>
      <c r="W33" s="485"/>
    </row>
    <row r="34" spans="1:23" s="481" customFormat="1" ht="10.15" customHeight="1">
      <c r="A34" s="366" t="s">
        <v>317</v>
      </c>
      <c r="B34" s="494">
        <v>101.4</v>
      </c>
      <c r="C34" s="494">
        <v>102.3</v>
      </c>
      <c r="D34" s="494">
        <v>102.1</v>
      </c>
      <c r="E34" s="494">
        <v>-0.2</v>
      </c>
      <c r="F34" s="494">
        <v>101.2</v>
      </c>
      <c r="G34" s="494">
        <v>101.2</v>
      </c>
      <c r="H34" s="494">
        <v>102</v>
      </c>
      <c r="I34" s="494">
        <v>100.8</v>
      </c>
      <c r="J34" s="494">
        <v>-1.2</v>
      </c>
      <c r="K34" s="365"/>
      <c r="L34" s="333"/>
      <c r="M34" s="333"/>
      <c r="N34" s="333"/>
      <c r="O34" s="484"/>
      <c r="P34" s="333"/>
      <c r="Q34" s="333"/>
      <c r="R34" s="333"/>
      <c r="S34" s="484"/>
      <c r="T34" s="485"/>
      <c r="U34" s="485"/>
      <c r="V34" s="485"/>
      <c r="W34" s="485"/>
    </row>
    <row r="35" spans="1:23" s="490" customFormat="1" ht="10.15" customHeight="1">
      <c r="A35" s="431" t="s">
        <v>451</v>
      </c>
      <c r="B35" s="492">
        <v>101.6</v>
      </c>
      <c r="C35" s="492">
        <v>102.7</v>
      </c>
      <c r="D35" s="492">
        <v>102.6</v>
      </c>
      <c r="E35" s="492">
        <v>-0.1</v>
      </c>
      <c r="F35" s="492">
        <v>101.4</v>
      </c>
      <c r="G35" s="492">
        <v>101.4</v>
      </c>
      <c r="H35" s="492">
        <v>102.3</v>
      </c>
      <c r="I35" s="492">
        <v>101.6</v>
      </c>
      <c r="J35" s="492">
        <v>-0.7</v>
      </c>
      <c r="K35" s="381"/>
      <c r="L35" s="378"/>
      <c r="M35" s="378"/>
      <c r="N35" s="378"/>
      <c r="O35" s="489"/>
      <c r="P35" s="378"/>
      <c r="Q35" s="378"/>
      <c r="R35" s="378"/>
      <c r="S35" s="489"/>
      <c r="T35" s="493"/>
      <c r="U35" s="493"/>
      <c r="V35" s="493"/>
      <c r="W35" s="493"/>
    </row>
    <row r="36" spans="1:23" s="481" customFormat="1" ht="20.100000000000001" customHeight="1">
      <c r="A36" s="498" t="s">
        <v>452</v>
      </c>
      <c r="B36" s="494">
        <v>102.8</v>
      </c>
      <c r="C36" s="494">
        <v>104</v>
      </c>
      <c r="D36" s="494">
        <v>103.3</v>
      </c>
      <c r="E36" s="494">
        <v>-0.7</v>
      </c>
      <c r="F36" s="494">
        <v>102.4</v>
      </c>
      <c r="G36" s="494">
        <v>102.4</v>
      </c>
      <c r="H36" s="494">
        <v>103.8</v>
      </c>
      <c r="I36" s="494">
        <v>101.3</v>
      </c>
      <c r="J36" s="494">
        <v>-2.4</v>
      </c>
      <c r="K36" s="365"/>
      <c r="L36" s="333"/>
      <c r="M36" s="333"/>
      <c r="N36" s="333"/>
      <c r="O36" s="484"/>
      <c r="P36" s="333"/>
      <c r="Q36" s="333"/>
      <c r="R36" s="333"/>
      <c r="S36" s="484"/>
      <c r="T36" s="485"/>
      <c r="U36" s="485"/>
      <c r="V36" s="485"/>
      <c r="W36" s="485"/>
    </row>
    <row r="37" spans="1:23" s="481" customFormat="1" ht="10.15" customHeight="1">
      <c r="A37" s="498" t="s">
        <v>320</v>
      </c>
      <c r="B37" s="494">
        <v>106.6</v>
      </c>
      <c r="C37" s="494">
        <v>109</v>
      </c>
      <c r="D37" s="494">
        <v>104.8</v>
      </c>
      <c r="E37" s="494">
        <v>-3.9</v>
      </c>
      <c r="F37" s="494">
        <v>106</v>
      </c>
      <c r="G37" s="494">
        <v>106</v>
      </c>
      <c r="H37" s="494">
        <v>107.8</v>
      </c>
      <c r="I37" s="494">
        <v>104.3</v>
      </c>
      <c r="J37" s="494">
        <v>-3.2</v>
      </c>
      <c r="K37" s="365"/>
      <c r="L37" s="333"/>
      <c r="M37" s="333"/>
      <c r="N37" s="333"/>
      <c r="O37" s="484"/>
      <c r="P37" s="333"/>
      <c r="Q37" s="333"/>
      <c r="R37" s="333"/>
      <c r="S37" s="484"/>
      <c r="T37" s="485"/>
      <c r="U37" s="485"/>
      <c r="V37" s="485"/>
      <c r="W37" s="485"/>
    </row>
    <row r="38" spans="1:23" s="481" customFormat="1" ht="10.15" customHeight="1">
      <c r="A38" s="498" t="s">
        <v>276</v>
      </c>
      <c r="B38" s="494">
        <v>97.4</v>
      </c>
      <c r="C38" s="494">
        <v>96.5</v>
      </c>
      <c r="D38" s="494">
        <v>85.6</v>
      </c>
      <c r="E38" s="494">
        <v>-11.3</v>
      </c>
      <c r="F38" s="494">
        <v>97.1</v>
      </c>
      <c r="G38" s="494">
        <v>97.1</v>
      </c>
      <c r="H38" s="494">
        <v>96.3</v>
      </c>
      <c r="I38" s="494">
        <v>83.4</v>
      </c>
      <c r="J38" s="494">
        <v>-13.4</v>
      </c>
      <c r="K38" s="365"/>
      <c r="L38" s="333"/>
      <c r="M38" s="333"/>
      <c r="N38" s="333"/>
      <c r="O38" s="484"/>
      <c r="P38" s="333"/>
      <c r="Q38" s="333"/>
      <c r="R38" s="333"/>
      <c r="S38" s="484"/>
      <c r="T38" s="485"/>
      <c r="U38" s="485"/>
      <c r="V38" s="485"/>
      <c r="W38" s="485"/>
    </row>
    <row r="39" spans="1:23" s="481" customFormat="1" ht="10.15" customHeight="1">
      <c r="A39" s="498" t="s">
        <v>277</v>
      </c>
      <c r="B39" s="494">
        <v>99.2</v>
      </c>
      <c r="C39" s="494">
        <v>98.4</v>
      </c>
      <c r="D39" s="494">
        <v>99.8</v>
      </c>
      <c r="E39" s="494">
        <v>1.4</v>
      </c>
      <c r="F39" s="494">
        <v>99.6</v>
      </c>
      <c r="G39" s="494">
        <v>99.6</v>
      </c>
      <c r="H39" s="494">
        <v>98.4</v>
      </c>
      <c r="I39" s="494">
        <v>98</v>
      </c>
      <c r="J39" s="494">
        <v>-0.4</v>
      </c>
      <c r="K39" s="365"/>
      <c r="L39" s="333"/>
      <c r="M39" s="333"/>
      <c r="N39" s="333"/>
      <c r="O39" s="484"/>
      <c r="P39" s="333"/>
      <c r="Q39" s="333"/>
      <c r="R39" s="333"/>
      <c r="S39" s="484"/>
      <c r="T39" s="485"/>
      <c r="U39" s="485"/>
      <c r="V39" s="485"/>
      <c r="W39" s="485"/>
    </row>
    <row r="40" spans="1:23" s="490" customFormat="1" ht="10.15" customHeight="1">
      <c r="A40" s="498" t="s">
        <v>278</v>
      </c>
      <c r="B40" s="494">
        <v>103.3</v>
      </c>
      <c r="C40" s="494">
        <v>104</v>
      </c>
      <c r="D40" s="494">
        <v>105.5</v>
      </c>
      <c r="E40" s="494">
        <v>1.4</v>
      </c>
      <c r="F40" s="494">
        <v>103.3</v>
      </c>
      <c r="G40" s="494">
        <v>103.3</v>
      </c>
      <c r="H40" s="494">
        <v>104.1</v>
      </c>
      <c r="I40" s="494">
        <v>106.1</v>
      </c>
      <c r="J40" s="494">
        <v>1.9</v>
      </c>
      <c r="K40" s="365"/>
      <c r="L40" s="333"/>
      <c r="M40" s="333"/>
      <c r="N40" s="333"/>
      <c r="O40" s="484"/>
      <c r="P40" s="333"/>
      <c r="Q40" s="333"/>
      <c r="R40" s="333"/>
      <c r="S40" s="484"/>
      <c r="T40" s="485"/>
      <c r="U40" s="485"/>
      <c r="V40" s="485"/>
      <c r="W40" s="485"/>
    </row>
    <row r="41" spans="1:23" s="490" customFormat="1" ht="10.15" customHeight="1">
      <c r="A41" s="392" t="s">
        <v>321</v>
      </c>
      <c r="B41" s="494">
        <v>86.7</v>
      </c>
      <c r="C41" s="494">
        <v>90.6</v>
      </c>
      <c r="D41" s="494">
        <v>81.599999999999994</v>
      </c>
      <c r="E41" s="494">
        <v>-9.9</v>
      </c>
      <c r="F41" s="494">
        <v>85.6</v>
      </c>
      <c r="G41" s="494">
        <v>85.6</v>
      </c>
      <c r="H41" s="494">
        <v>87.6</v>
      </c>
      <c r="I41" s="494">
        <v>77.400000000000006</v>
      </c>
      <c r="J41" s="494">
        <v>-11.6</v>
      </c>
      <c r="K41" s="365"/>
      <c r="L41" s="333"/>
      <c r="M41" s="333"/>
      <c r="N41" s="333"/>
      <c r="O41" s="333"/>
      <c r="P41" s="333"/>
      <c r="Q41" s="333"/>
      <c r="R41" s="333"/>
      <c r="S41" s="333"/>
      <c r="T41" s="485"/>
      <c r="U41" s="485"/>
      <c r="V41" s="485"/>
      <c r="W41" s="485"/>
    </row>
    <row r="42" spans="1:23" s="490" customFormat="1" ht="10.15" customHeight="1">
      <c r="A42" s="392" t="s">
        <v>281</v>
      </c>
      <c r="B42" s="494">
        <v>95.3</v>
      </c>
      <c r="C42" s="494">
        <v>98.7</v>
      </c>
      <c r="D42" s="494">
        <v>99.4</v>
      </c>
      <c r="E42" s="494">
        <v>0.7</v>
      </c>
      <c r="F42" s="494">
        <v>95.2</v>
      </c>
      <c r="G42" s="494">
        <v>95.2</v>
      </c>
      <c r="H42" s="494">
        <v>97.7</v>
      </c>
      <c r="I42" s="494">
        <v>97.3</v>
      </c>
      <c r="J42" s="494">
        <v>-0.4</v>
      </c>
      <c r="K42" s="365"/>
      <c r="L42" s="333"/>
      <c r="M42" s="333"/>
      <c r="N42" s="333"/>
      <c r="O42" s="484"/>
      <c r="P42" s="333"/>
      <c r="Q42" s="333"/>
      <c r="R42" s="333"/>
      <c r="S42" s="484"/>
      <c r="T42" s="485"/>
      <c r="U42" s="485"/>
      <c r="V42" s="485"/>
      <c r="W42" s="485"/>
    </row>
    <row r="43" spans="1:23" s="490" customFormat="1" ht="10.15" customHeight="1">
      <c r="A43" s="498" t="s">
        <v>282</v>
      </c>
      <c r="B43" s="494">
        <v>103.6</v>
      </c>
      <c r="C43" s="494">
        <v>105.7</v>
      </c>
      <c r="D43" s="494">
        <v>105.2</v>
      </c>
      <c r="E43" s="494">
        <v>-0.5</v>
      </c>
      <c r="F43" s="494">
        <v>103.7</v>
      </c>
      <c r="G43" s="494">
        <v>103.7</v>
      </c>
      <c r="H43" s="494">
        <v>105.9</v>
      </c>
      <c r="I43" s="494">
        <v>101.3</v>
      </c>
      <c r="J43" s="494">
        <v>-4.3</v>
      </c>
      <c r="K43" s="365"/>
      <c r="L43" s="333"/>
      <c r="M43" s="333"/>
      <c r="N43" s="333"/>
      <c r="O43" s="484"/>
      <c r="P43" s="333"/>
      <c r="Q43" s="333"/>
      <c r="R43" s="333"/>
      <c r="S43" s="484"/>
      <c r="T43" s="485"/>
      <c r="U43" s="485"/>
      <c r="V43" s="485"/>
      <c r="W43" s="485"/>
    </row>
    <row r="44" spans="1:23" s="490" customFormat="1" ht="21" customHeight="1">
      <c r="A44" s="431" t="s">
        <v>322</v>
      </c>
      <c r="B44" s="492">
        <v>101.9</v>
      </c>
      <c r="C44" s="492">
        <v>103.2</v>
      </c>
      <c r="D44" s="492">
        <v>99</v>
      </c>
      <c r="E44" s="492">
        <v>-4.0999999999999996</v>
      </c>
      <c r="F44" s="492">
        <v>101.6</v>
      </c>
      <c r="G44" s="492">
        <v>101.6</v>
      </c>
      <c r="H44" s="492">
        <v>103.4</v>
      </c>
      <c r="I44" s="492">
        <v>95.1</v>
      </c>
      <c r="J44" s="492">
        <v>-8</v>
      </c>
      <c r="K44" s="381"/>
      <c r="L44" s="378"/>
      <c r="M44" s="378"/>
      <c r="N44" s="378"/>
      <c r="O44" s="489"/>
      <c r="P44" s="378"/>
      <c r="Q44" s="378"/>
      <c r="R44" s="378"/>
      <c r="S44" s="489"/>
      <c r="T44" s="493"/>
      <c r="U44" s="493"/>
      <c r="V44" s="493"/>
      <c r="W44" s="493"/>
    </row>
    <row r="45" spans="1:23" s="490" customFormat="1" ht="10.15" customHeight="1">
      <c r="A45" s="366" t="s">
        <v>323</v>
      </c>
      <c r="B45" s="494">
        <v>104.1</v>
      </c>
      <c r="C45" s="494">
        <v>105.3</v>
      </c>
      <c r="D45" s="494">
        <v>102.4</v>
      </c>
      <c r="E45" s="494">
        <v>-2.8</v>
      </c>
      <c r="F45" s="494">
        <v>103.6</v>
      </c>
      <c r="G45" s="494">
        <v>103.6</v>
      </c>
      <c r="H45" s="494">
        <v>105.3</v>
      </c>
      <c r="I45" s="494">
        <v>100.8</v>
      </c>
      <c r="J45" s="494">
        <v>-4.3</v>
      </c>
      <c r="K45" s="365"/>
      <c r="L45" s="333"/>
      <c r="M45" s="333"/>
      <c r="N45" s="333"/>
      <c r="O45" s="484"/>
      <c r="P45" s="333"/>
      <c r="Q45" s="333"/>
      <c r="R45" s="333"/>
      <c r="S45" s="484"/>
      <c r="T45" s="485"/>
      <c r="U45" s="485"/>
      <c r="V45" s="485"/>
      <c r="W45" s="485"/>
    </row>
    <row r="46" spans="1:23" s="481" customFormat="1" ht="10.15" customHeight="1">
      <c r="A46" s="389" t="s">
        <v>286</v>
      </c>
      <c r="B46" s="494">
        <v>90.6</v>
      </c>
      <c r="C46" s="494">
        <v>91.8</v>
      </c>
      <c r="D46" s="494">
        <v>81.400000000000006</v>
      </c>
      <c r="E46" s="494">
        <v>-11.3</v>
      </c>
      <c r="F46" s="494">
        <v>91.4</v>
      </c>
      <c r="G46" s="494">
        <v>91.4</v>
      </c>
      <c r="H46" s="494">
        <v>92.9</v>
      </c>
      <c r="I46" s="494">
        <v>58.2</v>
      </c>
      <c r="J46" s="494">
        <v>-37.4</v>
      </c>
      <c r="K46" s="365"/>
      <c r="L46" s="333"/>
      <c r="M46" s="333"/>
      <c r="N46" s="333"/>
      <c r="O46" s="484"/>
      <c r="P46" s="333"/>
      <c r="Q46" s="333"/>
      <c r="R46" s="333"/>
      <c r="S46" s="484"/>
      <c r="T46" s="485"/>
      <c r="U46" s="485"/>
      <c r="V46" s="485"/>
      <c r="W46" s="485"/>
    </row>
    <row r="47" spans="1:23" s="490" customFormat="1" ht="10.15" customHeight="1">
      <c r="A47" s="358" t="s">
        <v>287</v>
      </c>
      <c r="B47" s="494">
        <v>103.6</v>
      </c>
      <c r="C47" s="494">
        <v>106.9</v>
      </c>
      <c r="D47" s="494">
        <v>104.3</v>
      </c>
      <c r="E47" s="494">
        <v>-2.4</v>
      </c>
      <c r="F47" s="494">
        <v>103</v>
      </c>
      <c r="G47" s="494">
        <v>103</v>
      </c>
      <c r="H47" s="494">
        <v>107.1</v>
      </c>
      <c r="I47" s="494">
        <v>104.8</v>
      </c>
      <c r="J47" s="494">
        <v>-2.1</v>
      </c>
      <c r="K47" s="365"/>
      <c r="L47" s="333"/>
      <c r="M47" s="333"/>
      <c r="N47" s="333"/>
      <c r="O47" s="484"/>
      <c r="P47" s="333"/>
      <c r="Q47" s="333"/>
      <c r="R47" s="333"/>
      <c r="S47" s="484"/>
      <c r="T47" s="485"/>
      <c r="U47" s="485"/>
      <c r="V47" s="485"/>
      <c r="W47" s="485"/>
    </row>
    <row r="48" spans="1:23" s="490" customFormat="1" ht="3" customHeight="1">
      <c r="A48" s="501"/>
      <c r="B48" s="502"/>
      <c r="C48" s="502"/>
      <c r="D48" s="502"/>
      <c r="E48" s="503"/>
      <c r="F48" s="503"/>
      <c r="G48" s="502"/>
      <c r="H48" s="502"/>
      <c r="I48" s="503"/>
      <c r="J48" s="501"/>
      <c r="L48" s="481"/>
      <c r="S48" s="489"/>
    </row>
    <row r="49" spans="1:20" s="490" customFormat="1" ht="3" customHeight="1">
      <c r="B49" s="489"/>
      <c r="C49" s="489"/>
      <c r="D49" s="489"/>
      <c r="E49" s="504"/>
      <c r="F49" s="504"/>
      <c r="G49" s="489"/>
      <c r="H49" s="489"/>
      <c r="I49" s="504"/>
      <c r="L49" s="481"/>
      <c r="S49" s="489"/>
    </row>
    <row r="50" spans="1:20" ht="10.15" customHeight="1">
      <c r="A50" s="505" t="s">
        <v>324</v>
      </c>
      <c r="K50" s="490"/>
      <c r="L50" s="481"/>
      <c r="M50" s="490"/>
      <c r="N50" s="490"/>
      <c r="O50" s="490"/>
      <c r="P50" s="490"/>
      <c r="Q50" s="490"/>
      <c r="R50" s="490"/>
      <c r="S50" s="489"/>
      <c r="T50" s="490"/>
    </row>
    <row r="51" spans="1:20" ht="28.35" customHeight="1">
      <c r="A51" s="589" t="s">
        <v>453</v>
      </c>
      <c r="B51" s="589"/>
      <c r="C51" s="589"/>
      <c r="D51" s="589"/>
      <c r="E51" s="589"/>
      <c r="F51" s="589"/>
      <c r="G51" s="589"/>
      <c r="H51" s="589"/>
      <c r="I51" s="589"/>
      <c r="J51" s="589"/>
      <c r="K51" s="490"/>
      <c r="L51" s="490"/>
      <c r="M51" s="490"/>
      <c r="N51" s="490"/>
      <c r="O51" s="490"/>
      <c r="P51" s="490"/>
      <c r="Q51" s="490"/>
      <c r="R51" s="490"/>
      <c r="S51" s="489"/>
    </row>
    <row r="52" spans="1:20" s="354" customFormat="1">
      <c r="A52" s="374" t="s">
        <v>326</v>
      </c>
      <c r="K52" s="490"/>
      <c r="L52" s="490"/>
      <c r="M52" s="490"/>
      <c r="N52" s="490"/>
      <c r="O52" s="490"/>
      <c r="P52" s="490"/>
      <c r="Q52" s="490"/>
      <c r="R52" s="490"/>
      <c r="S52" s="489"/>
      <c r="T52" s="476"/>
    </row>
    <row r="53" spans="1:20" s="354" customFormat="1">
      <c r="A53" s="374" t="s">
        <v>327</v>
      </c>
      <c r="K53" s="476"/>
      <c r="L53" s="476"/>
      <c r="M53" s="476"/>
      <c r="N53" s="476"/>
      <c r="O53" s="476"/>
      <c r="P53" s="476"/>
      <c r="Q53" s="476"/>
      <c r="R53" s="476"/>
      <c r="S53" s="506"/>
    </row>
    <row r="54" spans="1:20">
      <c r="K54" s="366"/>
      <c r="L54" s="366"/>
      <c r="M54" s="366"/>
      <c r="N54" s="366"/>
      <c r="O54" s="366"/>
      <c r="S54" s="506"/>
      <c r="T54" s="354"/>
    </row>
    <row r="55" spans="1:20">
      <c r="K55" s="354"/>
      <c r="L55" s="354"/>
      <c r="M55" s="354"/>
      <c r="N55" s="354"/>
      <c r="O55" s="354"/>
      <c r="P55" s="354"/>
      <c r="Q55" s="354"/>
      <c r="R55" s="354"/>
      <c r="S55" s="507"/>
    </row>
    <row r="56" spans="1:20">
      <c r="K56" s="354"/>
      <c r="L56" s="354"/>
      <c r="M56" s="354"/>
      <c r="N56" s="354"/>
      <c r="O56" s="354"/>
      <c r="P56" s="354"/>
      <c r="Q56" s="354"/>
      <c r="R56" s="354"/>
      <c r="S56" s="507"/>
    </row>
    <row r="57" spans="1:20">
      <c r="S57" s="506"/>
    </row>
    <row r="58" spans="1:20">
      <c r="S58" s="506"/>
    </row>
    <row r="59" spans="1:20">
      <c r="S59" s="506"/>
    </row>
  </sheetData>
  <mergeCells count="5">
    <mergeCell ref="A5:J5"/>
    <mergeCell ref="A8:A9"/>
    <mergeCell ref="B8:E8"/>
    <mergeCell ref="G8:J8"/>
    <mergeCell ref="A51:J51"/>
  </mergeCells>
  <pageMargins left="0.59055118110236227" right="0.59055118110236227" top="0.78740157480314965" bottom="0.78740157480314965" header="0" footer="0"/>
  <pageSetup paperSize="9" orientation="portrait"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Foglio28">
    <pageSetUpPr fitToPage="1"/>
  </sheetPr>
  <dimension ref="A1:S48"/>
  <sheetViews>
    <sheetView zoomScale="99" zoomScaleNormal="99" zoomScaleSheetLayoutView="194" workbookViewId="0">
      <selection activeCell="A4" sqref="A4"/>
    </sheetView>
  </sheetViews>
  <sheetFormatPr defaultColWidth="9.28515625" defaultRowHeight="12.6"/>
  <cols>
    <col min="1" max="1" width="38.5703125" style="3" customWidth="1"/>
    <col min="2" max="2" width="5.42578125" style="80" customWidth="1"/>
    <col min="3" max="6" width="5.42578125" style="3" customWidth="1"/>
    <col min="7" max="7" width="0.7109375" style="3" customWidth="1"/>
    <col min="8" max="8" width="5.42578125" style="80" customWidth="1"/>
    <col min="9" max="11" width="5.42578125" style="3" customWidth="1"/>
    <col min="12" max="16384" width="9.28515625" style="3"/>
  </cols>
  <sheetData>
    <row r="1" spans="1:11" s="5" customFormat="1" ht="12" customHeight="1">
      <c r="A1" s="2"/>
      <c r="B1" s="14"/>
      <c r="H1" s="47"/>
    </row>
    <row r="2" spans="1:11" s="5" customFormat="1" ht="12" customHeight="1">
      <c r="A2" s="2"/>
      <c r="B2" s="14"/>
      <c r="H2" s="47"/>
    </row>
    <row r="3" spans="1:11" s="5" customFormat="1" ht="25.35" customHeight="1">
      <c r="A3" s="19"/>
      <c r="B3" s="14"/>
      <c r="H3" s="47"/>
    </row>
    <row r="4" spans="1:11" s="5" customFormat="1" ht="12" customHeight="1">
      <c r="A4" s="6" t="s">
        <v>50</v>
      </c>
      <c r="B4" s="89"/>
      <c r="H4" s="47"/>
    </row>
    <row r="5" spans="1:11" s="2" customFormat="1" ht="12" customHeight="1">
      <c r="A5" s="595" t="s">
        <v>454</v>
      </c>
      <c r="B5" s="595"/>
      <c r="C5" s="595"/>
      <c r="D5" s="595"/>
      <c r="E5" s="595"/>
      <c r="F5" s="595"/>
      <c r="G5" s="595"/>
      <c r="H5" s="595"/>
      <c r="I5" s="595"/>
      <c r="J5" s="595"/>
      <c r="K5" s="595"/>
    </row>
    <row r="6" spans="1:11" s="2" customFormat="1" ht="12" customHeight="1">
      <c r="A6" s="478" t="s">
        <v>30</v>
      </c>
      <c r="B6" s="77"/>
      <c r="C6" s="352"/>
      <c r="D6" s="352"/>
      <c r="E6" s="352"/>
      <c r="F6" s="352"/>
      <c r="G6" s="352"/>
      <c r="H6" s="77"/>
      <c r="I6" s="352"/>
      <c r="J6" s="352"/>
      <c r="K6" s="352"/>
    </row>
    <row r="7" spans="1:11" s="1" customFormat="1" ht="6" customHeight="1">
      <c r="B7" s="47"/>
      <c r="H7" s="47"/>
    </row>
    <row r="8" spans="1:11" ht="12" customHeight="1">
      <c r="A8" s="531" t="s">
        <v>295</v>
      </c>
      <c r="B8" s="522" t="s">
        <v>455</v>
      </c>
      <c r="C8" s="522"/>
      <c r="D8" s="522"/>
      <c r="E8" s="522"/>
      <c r="F8" s="522"/>
      <c r="G8" s="237"/>
      <c r="H8" s="522" t="s">
        <v>373</v>
      </c>
      <c r="I8" s="522"/>
      <c r="J8" s="522"/>
      <c r="K8" s="522"/>
    </row>
    <row r="9" spans="1:11" ht="19.899999999999999" customHeight="1">
      <c r="A9" s="521"/>
      <c r="B9" s="336">
        <v>2016</v>
      </c>
      <c r="C9" s="336">
        <v>2017</v>
      </c>
      <c r="D9" s="336">
        <v>2018</v>
      </c>
      <c r="E9" s="336" t="s">
        <v>456</v>
      </c>
      <c r="F9" s="336" t="s">
        <v>260</v>
      </c>
      <c r="G9" s="336">
        <v>2011</v>
      </c>
      <c r="H9" s="336" t="s">
        <v>261</v>
      </c>
      <c r="I9" s="336" t="s">
        <v>262</v>
      </c>
      <c r="J9" s="336" t="s">
        <v>263</v>
      </c>
      <c r="K9" s="336" t="s">
        <v>374</v>
      </c>
    </row>
    <row r="10" spans="1:11" ht="3" customHeight="1">
      <c r="A10" s="2"/>
      <c r="B10" s="78"/>
      <c r="C10" s="338"/>
      <c r="D10" s="338"/>
      <c r="E10" s="338"/>
      <c r="F10" s="338"/>
      <c r="G10" s="338"/>
      <c r="H10" s="79"/>
      <c r="I10" s="79"/>
      <c r="J10" s="79"/>
      <c r="K10" s="79"/>
    </row>
    <row r="11" spans="1:11" ht="10.15" customHeight="1">
      <c r="A11" s="2"/>
      <c r="B11" s="530" t="s">
        <v>457</v>
      </c>
      <c r="C11" s="530"/>
      <c r="D11" s="530"/>
      <c r="E11" s="530"/>
      <c r="F11" s="530"/>
      <c r="G11" s="530"/>
      <c r="H11" s="530"/>
      <c r="I11" s="530"/>
      <c r="J11" s="530"/>
      <c r="K11" s="530"/>
    </row>
    <row r="12" spans="1:11" ht="3" customHeight="1">
      <c r="A12" s="2"/>
      <c r="B12" s="78"/>
      <c r="C12" s="338"/>
      <c r="D12" s="338"/>
      <c r="E12" s="338"/>
      <c r="F12" s="338"/>
      <c r="G12" s="338"/>
      <c r="H12" s="79"/>
      <c r="I12" s="79"/>
      <c r="J12" s="79"/>
      <c r="K12" s="79"/>
    </row>
    <row r="13" spans="1:11" s="84" customFormat="1" ht="10.15" customHeight="1">
      <c r="A13" s="10" t="s">
        <v>375</v>
      </c>
      <c r="B13" s="105">
        <v>100.2</v>
      </c>
      <c r="C13" s="106">
        <v>100.5</v>
      </c>
      <c r="D13" s="106">
        <v>101.3</v>
      </c>
      <c r="E13" s="106">
        <v>102.6</v>
      </c>
      <c r="F13" s="106">
        <v>105.2</v>
      </c>
      <c r="G13" s="106">
        <v>96.4</v>
      </c>
      <c r="H13" s="105">
        <v>0.3</v>
      </c>
      <c r="I13" s="106">
        <v>0.8</v>
      </c>
      <c r="J13" s="106">
        <v>1.3</v>
      </c>
      <c r="K13" s="106">
        <v>2.5</v>
      </c>
    </row>
    <row r="14" spans="1:11" s="84" customFormat="1" ht="10.15" customHeight="1">
      <c r="A14" s="335" t="s">
        <v>300</v>
      </c>
      <c r="B14" s="108">
        <v>100.2</v>
      </c>
      <c r="C14" s="109">
        <v>100.5</v>
      </c>
      <c r="D14" s="109">
        <v>101.3</v>
      </c>
      <c r="E14" s="109">
        <v>102.6</v>
      </c>
      <c r="F14" s="109">
        <v>105.1</v>
      </c>
      <c r="G14" s="109">
        <v>96.2</v>
      </c>
      <c r="H14" s="108">
        <v>0.3</v>
      </c>
      <c r="I14" s="109">
        <v>0.8</v>
      </c>
      <c r="J14" s="109">
        <v>1.3</v>
      </c>
      <c r="K14" s="109">
        <v>2.4</v>
      </c>
    </row>
    <row r="15" spans="1:11" s="71" customFormat="1" ht="3" customHeight="1">
      <c r="A15" s="85"/>
      <c r="B15" s="108"/>
      <c r="C15" s="109"/>
      <c r="D15" s="109"/>
      <c r="E15" s="109"/>
      <c r="F15" s="109"/>
      <c r="G15" s="109"/>
      <c r="H15" s="105"/>
      <c r="I15" s="109"/>
      <c r="J15" s="109"/>
      <c r="K15" s="109"/>
    </row>
    <row r="16" spans="1:11" s="71" customFormat="1" ht="10.15" customHeight="1">
      <c r="A16" s="2" t="s">
        <v>267</v>
      </c>
      <c r="B16" s="108">
        <v>100</v>
      </c>
      <c r="C16" s="109">
        <v>100.9</v>
      </c>
      <c r="D16" s="109">
        <v>101.9</v>
      </c>
      <c r="E16" s="109">
        <v>103.3</v>
      </c>
      <c r="F16" s="109">
        <v>104.3</v>
      </c>
      <c r="G16" s="109">
        <v>96.4</v>
      </c>
      <c r="H16" s="108">
        <v>0.9</v>
      </c>
      <c r="I16" s="109">
        <v>1</v>
      </c>
      <c r="J16" s="109">
        <v>1.4</v>
      </c>
      <c r="K16" s="109">
        <v>1</v>
      </c>
    </row>
    <row r="17" spans="1:19" s="84" customFormat="1" ht="10.15" customHeight="1">
      <c r="A17" s="50" t="s">
        <v>376</v>
      </c>
      <c r="B17" s="106">
        <v>100.1</v>
      </c>
      <c r="C17" s="106">
        <v>100.9</v>
      </c>
      <c r="D17" s="106">
        <v>101.9</v>
      </c>
      <c r="E17" s="106">
        <v>103.4</v>
      </c>
      <c r="F17" s="106">
        <v>104.3</v>
      </c>
      <c r="G17" s="105">
        <v>96.1</v>
      </c>
      <c r="H17" s="105">
        <v>0.8</v>
      </c>
      <c r="I17" s="105">
        <v>1</v>
      </c>
      <c r="J17" s="105">
        <v>1.5</v>
      </c>
      <c r="K17" s="105">
        <v>0.9</v>
      </c>
    </row>
    <row r="18" spans="1:19" s="116" customFormat="1" ht="10.15" customHeight="1">
      <c r="A18" s="2" t="s">
        <v>377</v>
      </c>
      <c r="B18" s="108">
        <v>99.4</v>
      </c>
      <c r="C18" s="109">
        <v>99.7</v>
      </c>
      <c r="D18" s="109">
        <v>103</v>
      </c>
      <c r="E18" s="109">
        <v>106.6</v>
      </c>
      <c r="F18" s="109">
        <v>110.2</v>
      </c>
      <c r="G18" s="109">
        <v>100.5</v>
      </c>
      <c r="H18" s="108">
        <v>0.3</v>
      </c>
      <c r="I18" s="109">
        <v>3.3</v>
      </c>
      <c r="J18" s="109">
        <v>3.5</v>
      </c>
      <c r="K18" s="109">
        <v>3.4</v>
      </c>
    </row>
    <row r="19" spans="1:19" s="116" customFormat="1" ht="10.15" customHeight="1">
      <c r="A19" s="2" t="s">
        <v>378</v>
      </c>
      <c r="B19" s="108">
        <v>100.1</v>
      </c>
      <c r="C19" s="109">
        <v>101</v>
      </c>
      <c r="D19" s="109">
        <v>102.1</v>
      </c>
      <c r="E19" s="109">
        <v>103.6</v>
      </c>
      <c r="F19" s="109">
        <v>104.5</v>
      </c>
      <c r="G19" s="109">
        <v>96.8</v>
      </c>
      <c r="H19" s="108">
        <v>0.9</v>
      </c>
      <c r="I19" s="109">
        <v>1.1000000000000001</v>
      </c>
      <c r="J19" s="109">
        <v>1.5</v>
      </c>
      <c r="K19" s="109">
        <v>0.9</v>
      </c>
    </row>
    <row r="20" spans="1:19" s="116" customFormat="1" ht="10.15" customHeight="1">
      <c r="A20" s="335" t="s">
        <v>379</v>
      </c>
      <c r="B20" s="108">
        <v>98.2</v>
      </c>
      <c r="C20" s="109">
        <v>99.3</v>
      </c>
      <c r="D20" s="109">
        <v>99.8</v>
      </c>
      <c r="E20" s="109">
        <v>101.4</v>
      </c>
      <c r="F20" s="109">
        <v>100.6</v>
      </c>
      <c r="G20" s="109">
        <v>87.6</v>
      </c>
      <c r="H20" s="108">
        <v>1.1000000000000001</v>
      </c>
      <c r="I20" s="109">
        <v>0.5</v>
      </c>
      <c r="J20" s="109">
        <v>1.6</v>
      </c>
      <c r="K20" s="109">
        <v>-0.8</v>
      </c>
    </row>
    <row r="21" spans="1:19" s="116" customFormat="1" ht="20.100000000000001" customHeight="1">
      <c r="A21" s="335" t="s">
        <v>380</v>
      </c>
      <c r="B21" s="108">
        <v>100</v>
      </c>
      <c r="C21" s="109">
        <v>100.8</v>
      </c>
      <c r="D21" s="109">
        <v>101.3</v>
      </c>
      <c r="E21" s="109">
        <v>102.6</v>
      </c>
      <c r="F21" s="109">
        <v>101.9</v>
      </c>
      <c r="G21" s="109">
        <v>89.1</v>
      </c>
      <c r="H21" s="108">
        <v>0.8</v>
      </c>
      <c r="I21" s="109">
        <v>0.5</v>
      </c>
      <c r="J21" s="109">
        <v>1.3</v>
      </c>
      <c r="K21" s="109">
        <v>-0.7</v>
      </c>
    </row>
    <row r="22" spans="1:19" s="84" customFormat="1" ht="10.15" customHeight="1">
      <c r="A22" s="50" t="s">
        <v>137</v>
      </c>
      <c r="B22" s="105">
        <v>100</v>
      </c>
      <c r="C22" s="106">
        <v>100.3</v>
      </c>
      <c r="D22" s="106">
        <v>101.2</v>
      </c>
      <c r="E22" s="106">
        <v>102.3</v>
      </c>
      <c r="F22" s="106">
        <v>103.8</v>
      </c>
      <c r="G22" s="106">
        <v>96.4</v>
      </c>
      <c r="H22" s="105">
        <v>0.3</v>
      </c>
      <c r="I22" s="106">
        <v>0.9</v>
      </c>
      <c r="J22" s="106">
        <v>1.1000000000000001</v>
      </c>
      <c r="K22" s="106">
        <v>1.5</v>
      </c>
    </row>
    <row r="23" spans="1:19" s="71" customFormat="1" ht="3" customHeight="1">
      <c r="A23" s="2"/>
      <c r="B23" s="108"/>
      <c r="C23" s="109"/>
      <c r="D23" s="109"/>
      <c r="E23" s="109"/>
      <c r="F23" s="109"/>
      <c r="G23" s="109"/>
      <c r="H23" s="108"/>
      <c r="I23" s="109"/>
      <c r="J23" s="109"/>
      <c r="K23" s="109"/>
      <c r="S23" s="84"/>
    </row>
    <row r="24" spans="1:19" s="71" customFormat="1" ht="10.15" customHeight="1">
      <c r="A24" s="2" t="s">
        <v>458</v>
      </c>
      <c r="B24" s="108">
        <v>100.4</v>
      </c>
      <c r="C24" s="109">
        <v>100.4</v>
      </c>
      <c r="D24" s="109">
        <v>101.1</v>
      </c>
      <c r="E24" s="109">
        <v>102.4</v>
      </c>
      <c r="F24" s="109">
        <v>105.8</v>
      </c>
      <c r="G24" s="109">
        <v>96.5</v>
      </c>
      <c r="H24" s="108">
        <v>0</v>
      </c>
      <c r="I24" s="109">
        <v>0.7</v>
      </c>
      <c r="J24" s="109">
        <v>1.3</v>
      </c>
      <c r="K24" s="109">
        <v>3.3</v>
      </c>
    </row>
    <row r="25" spans="1:19" s="84" customFormat="1" ht="10.15" customHeight="1">
      <c r="A25" s="50" t="s">
        <v>382</v>
      </c>
      <c r="B25" s="105">
        <v>100.4</v>
      </c>
      <c r="C25" s="106">
        <v>100.3</v>
      </c>
      <c r="D25" s="106">
        <v>101.1</v>
      </c>
      <c r="E25" s="106">
        <v>102.3</v>
      </c>
      <c r="F25" s="106">
        <v>105.8</v>
      </c>
      <c r="G25" s="106">
        <v>96.2</v>
      </c>
      <c r="H25" s="105">
        <v>-0.1</v>
      </c>
      <c r="I25" s="106">
        <v>0.8</v>
      </c>
      <c r="J25" s="106">
        <v>1.2</v>
      </c>
      <c r="K25" s="106">
        <v>3.4</v>
      </c>
    </row>
    <row r="26" spans="1:19" s="127" customFormat="1" ht="10.15" customHeight="1">
      <c r="A26" s="335" t="s">
        <v>459</v>
      </c>
      <c r="B26" s="108">
        <v>101.2</v>
      </c>
      <c r="C26" s="108">
        <v>101.8</v>
      </c>
      <c r="D26" s="108">
        <v>103.5</v>
      </c>
      <c r="E26" s="108">
        <v>104.8</v>
      </c>
      <c r="F26" s="108">
        <v>106.3</v>
      </c>
      <c r="G26" s="108">
        <v>95.5</v>
      </c>
      <c r="H26" s="108">
        <v>0.6</v>
      </c>
      <c r="I26" s="108">
        <v>1.7</v>
      </c>
      <c r="J26" s="108">
        <v>1.3</v>
      </c>
      <c r="K26" s="108">
        <v>1.4</v>
      </c>
    </row>
    <row r="27" spans="1:19" s="71" customFormat="1" ht="10.15" customHeight="1">
      <c r="A27" s="2" t="s">
        <v>320</v>
      </c>
      <c r="B27" s="108">
        <v>101</v>
      </c>
      <c r="C27" s="109">
        <v>101.9</v>
      </c>
      <c r="D27" s="109">
        <v>103.3</v>
      </c>
      <c r="E27" s="109">
        <v>105</v>
      </c>
      <c r="F27" s="109">
        <v>104.5</v>
      </c>
      <c r="G27" s="109">
        <v>98.7</v>
      </c>
      <c r="H27" s="108">
        <v>0.9</v>
      </c>
      <c r="I27" s="109">
        <v>1.4</v>
      </c>
      <c r="J27" s="109">
        <v>1.6</v>
      </c>
      <c r="K27" s="109">
        <v>-0.5</v>
      </c>
    </row>
    <row r="28" spans="1:19" s="71" customFormat="1" ht="10.15" customHeight="1">
      <c r="A28" s="2" t="s">
        <v>460</v>
      </c>
      <c r="B28" s="108">
        <v>100.2</v>
      </c>
      <c r="C28" s="109">
        <v>100</v>
      </c>
      <c r="D28" s="109">
        <v>101.1</v>
      </c>
      <c r="E28" s="109">
        <v>102.6</v>
      </c>
      <c r="F28" s="109">
        <v>107.6</v>
      </c>
      <c r="G28" s="109">
        <v>97.1</v>
      </c>
      <c r="H28" s="108">
        <v>-0.2</v>
      </c>
      <c r="I28" s="109">
        <v>1.1000000000000001</v>
      </c>
      <c r="J28" s="109">
        <v>1.5</v>
      </c>
      <c r="K28" s="109">
        <v>4.9000000000000004</v>
      </c>
    </row>
    <row r="29" spans="1:19" s="71" customFormat="1" ht="10.15" customHeight="1">
      <c r="A29" s="335" t="s">
        <v>461</v>
      </c>
      <c r="B29" s="108">
        <v>99.4</v>
      </c>
      <c r="C29" s="109">
        <v>100.2</v>
      </c>
      <c r="D29" s="109">
        <v>99.8</v>
      </c>
      <c r="E29" s="109">
        <v>100.2</v>
      </c>
      <c r="F29" s="109">
        <v>102.4</v>
      </c>
      <c r="G29" s="109">
        <v>92.1</v>
      </c>
      <c r="H29" s="108">
        <v>0.8</v>
      </c>
      <c r="I29" s="109">
        <v>-0.4</v>
      </c>
      <c r="J29" s="109">
        <v>0.4</v>
      </c>
      <c r="K29" s="109">
        <v>2.2000000000000002</v>
      </c>
    </row>
    <row r="30" spans="1:19" s="71" customFormat="1" ht="10.15" customHeight="1">
      <c r="A30" s="335" t="s">
        <v>462</v>
      </c>
      <c r="B30" s="108">
        <v>101.4</v>
      </c>
      <c r="C30" s="109">
        <v>100.8</v>
      </c>
      <c r="D30" s="109">
        <v>102.6</v>
      </c>
      <c r="E30" s="109">
        <v>103.6</v>
      </c>
      <c r="F30" s="109">
        <v>105.6</v>
      </c>
      <c r="G30" s="109">
        <v>99.1</v>
      </c>
      <c r="H30" s="108">
        <v>-0.6</v>
      </c>
      <c r="I30" s="109">
        <v>1.8</v>
      </c>
      <c r="J30" s="109">
        <v>1</v>
      </c>
      <c r="K30" s="109">
        <v>1.9</v>
      </c>
    </row>
    <row r="31" spans="1:19" s="71" customFormat="1" ht="10.15" customHeight="1">
      <c r="A31" s="335" t="s">
        <v>463</v>
      </c>
      <c r="B31" s="108">
        <v>99.6</v>
      </c>
      <c r="C31" s="109">
        <v>99.3</v>
      </c>
      <c r="D31" s="109">
        <v>100</v>
      </c>
      <c r="E31" s="109">
        <v>101.3</v>
      </c>
      <c r="F31" s="109">
        <v>103.6</v>
      </c>
      <c r="G31" s="109">
        <v>92.8</v>
      </c>
      <c r="H31" s="108">
        <v>-0.3</v>
      </c>
      <c r="I31" s="109">
        <v>0.7</v>
      </c>
      <c r="J31" s="109">
        <v>1.3</v>
      </c>
      <c r="K31" s="109">
        <v>2.2999999999999998</v>
      </c>
    </row>
    <row r="32" spans="1:19" s="71" customFormat="1" ht="10.15" customHeight="1">
      <c r="A32" s="335" t="s">
        <v>464</v>
      </c>
      <c r="B32" s="108">
        <v>100.6</v>
      </c>
      <c r="C32" s="109">
        <v>100.8</v>
      </c>
      <c r="D32" s="109">
        <v>101.6</v>
      </c>
      <c r="E32" s="109">
        <v>103.5</v>
      </c>
      <c r="F32" s="109">
        <v>105.5</v>
      </c>
      <c r="G32" s="109">
        <v>94.2</v>
      </c>
      <c r="H32" s="108">
        <v>0.2</v>
      </c>
      <c r="I32" s="109">
        <v>0.8</v>
      </c>
      <c r="J32" s="109">
        <v>1.9</v>
      </c>
      <c r="K32" s="109">
        <v>1.9</v>
      </c>
    </row>
    <row r="33" spans="1:18" s="71" customFormat="1" ht="10.15" customHeight="1">
      <c r="A33" s="335" t="s">
        <v>465</v>
      </c>
      <c r="B33" s="108">
        <v>100.1</v>
      </c>
      <c r="C33" s="109">
        <v>100.9</v>
      </c>
      <c r="D33" s="109">
        <v>101.2</v>
      </c>
      <c r="E33" s="109">
        <v>102.3</v>
      </c>
      <c r="F33" s="109">
        <v>102.9</v>
      </c>
      <c r="G33" s="109">
        <v>95.1</v>
      </c>
      <c r="H33" s="108">
        <v>0.8</v>
      </c>
      <c r="I33" s="109">
        <v>0.3</v>
      </c>
      <c r="J33" s="109">
        <v>1.1000000000000001</v>
      </c>
      <c r="K33" s="109">
        <v>0.6</v>
      </c>
    </row>
    <row r="34" spans="1:18" s="84" customFormat="1" ht="20.100000000000001" customHeight="1">
      <c r="A34" s="10" t="s">
        <v>283</v>
      </c>
      <c r="B34" s="105">
        <v>100.6</v>
      </c>
      <c r="C34" s="106">
        <v>101.3</v>
      </c>
      <c r="D34" s="106">
        <v>102</v>
      </c>
      <c r="E34" s="106">
        <v>103.3</v>
      </c>
      <c r="F34" s="106">
        <v>105.4</v>
      </c>
      <c r="G34" s="106">
        <v>99.2</v>
      </c>
      <c r="H34" s="105">
        <v>0.7</v>
      </c>
      <c r="I34" s="105">
        <v>0.7</v>
      </c>
      <c r="J34" s="105">
        <v>1.3</v>
      </c>
      <c r="K34" s="105">
        <v>2</v>
      </c>
    </row>
    <row r="35" spans="1:18" s="71" customFormat="1" ht="10.15" customHeight="1">
      <c r="A35" s="335" t="s">
        <v>466</v>
      </c>
      <c r="B35" s="108">
        <v>100.9</v>
      </c>
      <c r="C35" s="109">
        <v>102.3</v>
      </c>
      <c r="D35" s="109">
        <v>104.3</v>
      </c>
      <c r="E35" s="109">
        <v>105.5</v>
      </c>
      <c r="F35" s="109">
        <v>108.6</v>
      </c>
      <c r="G35" s="109">
        <v>97.2</v>
      </c>
      <c r="H35" s="108">
        <v>1.4</v>
      </c>
      <c r="I35" s="109">
        <v>2</v>
      </c>
      <c r="J35" s="109">
        <v>1.2</v>
      </c>
      <c r="K35" s="109">
        <v>2.9</v>
      </c>
    </row>
    <row r="36" spans="1:18" s="71" customFormat="1" ht="10.15" customHeight="1">
      <c r="A36" s="335" t="s">
        <v>467</v>
      </c>
      <c r="B36" s="108">
        <v>100.7</v>
      </c>
      <c r="C36" s="109">
        <v>102.1</v>
      </c>
      <c r="D36" s="109">
        <v>102.6</v>
      </c>
      <c r="E36" s="109">
        <v>104</v>
      </c>
      <c r="F36" s="109">
        <v>104.6</v>
      </c>
      <c r="G36" s="109">
        <v>96.1</v>
      </c>
      <c r="H36" s="108">
        <v>1.4</v>
      </c>
      <c r="I36" s="109">
        <v>0.5</v>
      </c>
      <c r="J36" s="109">
        <v>1.4</v>
      </c>
      <c r="K36" s="109">
        <v>0.6</v>
      </c>
    </row>
    <row r="37" spans="1:18" s="71" customFormat="1" ht="10.15" customHeight="1">
      <c r="A37" s="335" t="s">
        <v>468</v>
      </c>
      <c r="B37" s="108">
        <v>100.4</v>
      </c>
      <c r="C37" s="109">
        <v>100.6</v>
      </c>
      <c r="D37" s="109">
        <v>101</v>
      </c>
      <c r="E37" s="109">
        <v>103</v>
      </c>
      <c r="F37" s="109">
        <v>118.2</v>
      </c>
      <c r="G37" s="109">
        <v>123</v>
      </c>
      <c r="H37" s="108">
        <v>0.2</v>
      </c>
      <c r="I37" s="109">
        <v>0.4</v>
      </c>
      <c r="J37" s="109">
        <v>2</v>
      </c>
      <c r="K37" s="109">
        <v>14.8</v>
      </c>
    </row>
    <row r="38" spans="1:18" s="71" customFormat="1" ht="10.15" customHeight="1">
      <c r="A38" s="2" t="s">
        <v>287</v>
      </c>
      <c r="B38" s="108">
        <v>101.1</v>
      </c>
      <c r="C38" s="109">
        <v>100.6</v>
      </c>
      <c r="D38" s="109">
        <v>101.4</v>
      </c>
      <c r="E38" s="109">
        <v>102.3</v>
      </c>
      <c r="F38" s="109">
        <v>104.4</v>
      </c>
      <c r="G38" s="109">
        <v>96.5</v>
      </c>
      <c r="H38" s="108">
        <v>-0.5</v>
      </c>
      <c r="I38" s="109">
        <v>0.8</v>
      </c>
      <c r="J38" s="109">
        <v>0.9</v>
      </c>
      <c r="K38" s="109">
        <v>2.1</v>
      </c>
    </row>
    <row r="39" spans="1:18" ht="3" customHeight="1">
      <c r="A39" s="72"/>
      <c r="B39" s="90"/>
      <c r="C39" s="76"/>
      <c r="D39" s="76"/>
      <c r="E39" s="76"/>
      <c r="F39" s="76"/>
      <c r="G39" s="76"/>
      <c r="H39" s="243"/>
      <c r="I39" s="76"/>
      <c r="J39" s="76"/>
      <c r="K39" s="76"/>
    </row>
    <row r="40" spans="1:18" ht="3" customHeight="1"/>
    <row r="41" spans="1:18" ht="10.15" customHeight="1">
      <c r="A41" s="9" t="s">
        <v>384</v>
      </c>
    </row>
    <row r="42" spans="1:18" ht="19.899999999999999" customHeight="1">
      <c r="A42" s="520" t="s">
        <v>385</v>
      </c>
      <c r="B42" s="520"/>
      <c r="C42" s="520"/>
      <c r="D42" s="520"/>
      <c r="E42" s="520"/>
      <c r="F42" s="520"/>
      <c r="G42" s="520"/>
      <c r="H42" s="520"/>
      <c r="I42" s="520"/>
      <c r="J42" s="520"/>
      <c r="K42" s="520"/>
    </row>
    <row r="43" spans="1:18" ht="10.15" customHeight="1">
      <c r="A43" s="1" t="s">
        <v>386</v>
      </c>
      <c r="B43" s="3"/>
      <c r="H43" s="3"/>
    </row>
    <row r="44" spans="1:18" ht="19.899999999999999" customHeight="1">
      <c r="A44" s="520" t="s">
        <v>387</v>
      </c>
      <c r="B44" s="520"/>
      <c r="C44" s="520"/>
      <c r="D44" s="520"/>
      <c r="E44" s="520"/>
      <c r="F44" s="520"/>
      <c r="G44" s="520"/>
      <c r="H44" s="520"/>
      <c r="I44" s="520"/>
      <c r="J44" s="520"/>
      <c r="K44" s="520"/>
      <c r="L44" s="4"/>
      <c r="M44" s="4"/>
      <c r="N44" s="4"/>
      <c r="O44" s="4"/>
      <c r="P44" s="4"/>
      <c r="Q44" s="4"/>
      <c r="R44" s="4"/>
    </row>
    <row r="45" spans="1:18">
      <c r="B45" s="47"/>
      <c r="C45" s="1"/>
      <c r="D45" s="1"/>
      <c r="E45" s="1"/>
      <c r="F45" s="1"/>
      <c r="G45" s="1"/>
      <c r="H45" s="47"/>
      <c r="I45" s="1"/>
      <c r="J45" s="1"/>
      <c r="K45" s="1"/>
    </row>
    <row r="46" spans="1:18">
      <c r="B46" s="47"/>
      <c r="C46" s="1"/>
      <c r="D46" s="1"/>
      <c r="E46" s="1"/>
      <c r="F46" s="1"/>
      <c r="G46" s="1"/>
      <c r="H46" s="47"/>
      <c r="I46" s="1"/>
      <c r="J46" s="1"/>
      <c r="K46" s="1"/>
    </row>
    <row r="47" spans="1:18">
      <c r="B47" s="47"/>
      <c r="C47" s="1"/>
      <c r="D47" s="1"/>
      <c r="E47" s="1"/>
      <c r="F47" s="1"/>
      <c r="G47" s="1"/>
      <c r="H47" s="47"/>
      <c r="I47" s="1"/>
      <c r="J47" s="1"/>
      <c r="K47" s="1"/>
    </row>
    <row r="48" spans="1:18">
      <c r="B48" s="47"/>
      <c r="C48" s="1"/>
      <c r="D48" s="1"/>
      <c r="E48" s="1"/>
      <c r="F48" s="1"/>
      <c r="G48" s="1"/>
      <c r="H48" s="47"/>
      <c r="I48" s="1"/>
      <c r="J48" s="1"/>
      <c r="K48" s="1"/>
    </row>
  </sheetData>
  <mergeCells count="7">
    <mergeCell ref="A44:K44"/>
    <mergeCell ref="A5:K5"/>
    <mergeCell ref="A8:A9"/>
    <mergeCell ref="B8:F8"/>
    <mergeCell ref="H8:K8"/>
    <mergeCell ref="B11:K11"/>
    <mergeCell ref="A42:K42"/>
  </mergeCells>
  <pageMargins left="0.59055118110236227" right="0.59055118110236227" top="0.78740157480314965" bottom="0.78740157480314965" header="0" footer="0"/>
  <pageSetup paperSize="9" orientation="portrait" horizontalDpi="4294967293"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Foglio29">
    <pageSetUpPr fitToPage="1"/>
  </sheetPr>
  <dimension ref="A1:R73"/>
  <sheetViews>
    <sheetView zoomScale="99" zoomScaleNormal="99" zoomScaleSheetLayoutView="170" workbookViewId="0">
      <selection activeCell="A4" sqref="A4"/>
    </sheetView>
  </sheetViews>
  <sheetFormatPr defaultColWidth="9.28515625" defaultRowHeight="12.6"/>
  <cols>
    <col min="1" max="1" width="38.5703125" style="3" customWidth="1"/>
    <col min="2" max="6" width="5.42578125" style="3" customWidth="1"/>
    <col min="7" max="7" width="0.42578125" style="3" customWidth="1"/>
    <col min="8" max="8" width="5.42578125" style="3" customWidth="1"/>
    <col min="9" max="9" width="5" style="3" customWidth="1"/>
    <col min="10" max="10" width="4.5703125" style="3" customWidth="1"/>
    <col min="11" max="11" width="4.42578125" style="3" customWidth="1"/>
    <col min="12" max="16384" width="9.28515625" style="3"/>
  </cols>
  <sheetData>
    <row r="1" spans="1:11" s="5" customFormat="1" ht="12" customHeight="1">
      <c r="A1" s="2"/>
      <c r="B1" s="2"/>
    </row>
    <row r="2" spans="1:11" s="5" customFormat="1" ht="12" customHeight="1">
      <c r="A2" s="2"/>
      <c r="B2" s="2"/>
    </row>
    <row r="3" spans="1:11" s="5" customFormat="1" ht="25.35" customHeight="1">
      <c r="A3" s="19"/>
      <c r="B3" s="2"/>
    </row>
    <row r="4" spans="1:11" s="5" customFormat="1" ht="12" customHeight="1">
      <c r="A4" s="6" t="s">
        <v>469</v>
      </c>
      <c r="B4" s="6"/>
    </row>
    <row r="5" spans="1:11" s="2" customFormat="1" ht="12" customHeight="1">
      <c r="A5" s="595" t="s">
        <v>454</v>
      </c>
      <c r="B5" s="595"/>
      <c r="C5" s="595"/>
      <c r="D5" s="595"/>
      <c r="E5" s="595"/>
      <c r="F5" s="595"/>
      <c r="G5" s="595"/>
      <c r="H5" s="595"/>
      <c r="I5" s="595"/>
      <c r="J5" s="595"/>
      <c r="K5" s="595"/>
    </row>
    <row r="6" spans="1:11" s="2" customFormat="1" ht="12" customHeight="1">
      <c r="A6" s="478" t="s">
        <v>30</v>
      </c>
      <c r="B6" s="77"/>
      <c r="C6" s="352"/>
      <c r="D6" s="352"/>
      <c r="E6" s="352"/>
      <c r="F6" s="352"/>
      <c r="G6" s="352"/>
      <c r="H6" s="77"/>
      <c r="I6" s="352"/>
      <c r="J6" s="352"/>
      <c r="K6" s="352"/>
    </row>
    <row r="7" spans="1:11" s="1" customFormat="1" ht="6" customHeight="1"/>
    <row r="8" spans="1:11" s="71" customFormat="1" ht="12" customHeight="1">
      <c r="A8" s="531" t="s">
        <v>295</v>
      </c>
      <c r="B8" s="522" t="s">
        <v>455</v>
      </c>
      <c r="C8" s="522"/>
      <c r="D8" s="522"/>
      <c r="E8" s="522"/>
      <c r="F8" s="522"/>
      <c r="G8" s="237"/>
      <c r="H8" s="522" t="s">
        <v>373</v>
      </c>
      <c r="I8" s="522"/>
      <c r="J8" s="522"/>
      <c r="K8" s="522"/>
    </row>
    <row r="9" spans="1:11" ht="19.899999999999999" customHeight="1">
      <c r="A9" s="521"/>
      <c r="B9" s="336">
        <v>2016</v>
      </c>
      <c r="C9" s="336">
        <v>2017</v>
      </c>
      <c r="D9" s="336">
        <v>2018</v>
      </c>
      <c r="E9" s="336" t="s">
        <v>456</v>
      </c>
      <c r="F9" s="336" t="s">
        <v>260</v>
      </c>
      <c r="G9" s="336">
        <v>2011</v>
      </c>
      <c r="H9" s="336" t="s">
        <v>261</v>
      </c>
      <c r="I9" s="336" t="s">
        <v>262</v>
      </c>
      <c r="J9" s="336" t="s">
        <v>263</v>
      </c>
      <c r="K9" s="336" t="s">
        <v>374</v>
      </c>
    </row>
    <row r="10" spans="1:11" ht="3" customHeight="1">
      <c r="A10" s="2"/>
      <c r="B10" s="338"/>
      <c r="C10" s="338"/>
      <c r="D10" s="338"/>
      <c r="E10" s="338"/>
      <c r="F10" s="338"/>
      <c r="G10" s="338"/>
      <c r="H10" s="79"/>
      <c r="I10" s="79"/>
      <c r="J10" s="79"/>
      <c r="K10" s="79"/>
    </row>
    <row r="11" spans="1:11" ht="10.15" customHeight="1">
      <c r="A11" s="9"/>
      <c r="B11" s="535" t="s">
        <v>470</v>
      </c>
      <c r="C11" s="535"/>
      <c r="D11" s="535"/>
      <c r="E11" s="535"/>
      <c r="F11" s="535"/>
      <c r="G11" s="535"/>
      <c r="H11" s="535"/>
      <c r="I11" s="535"/>
      <c r="J11" s="535"/>
      <c r="K11" s="535"/>
    </row>
    <row r="12" spans="1:11" ht="3" customHeight="1">
      <c r="A12" s="282"/>
      <c r="B12" s="282"/>
    </row>
    <row r="13" spans="1:11" s="84" customFormat="1" ht="10.15" customHeight="1">
      <c r="A13" s="10" t="s">
        <v>375</v>
      </c>
      <c r="B13" s="105">
        <v>99.4</v>
      </c>
      <c r="C13" s="105">
        <v>99.9</v>
      </c>
      <c r="D13" s="105">
        <v>101.4</v>
      </c>
      <c r="E13" s="105">
        <v>103.3</v>
      </c>
      <c r="F13" s="105">
        <v>105.5</v>
      </c>
      <c r="G13" s="105">
        <v>97.1</v>
      </c>
      <c r="H13" s="105">
        <v>0.5</v>
      </c>
      <c r="I13" s="105">
        <v>1.5</v>
      </c>
      <c r="J13" s="105">
        <v>1.9</v>
      </c>
      <c r="K13" s="105">
        <v>2.1</v>
      </c>
    </row>
    <row r="14" spans="1:11" s="84" customFormat="1" ht="10.15" customHeight="1">
      <c r="A14" s="335" t="s">
        <v>300</v>
      </c>
      <c r="B14" s="108">
        <v>99.5</v>
      </c>
      <c r="C14" s="108">
        <v>99.9</v>
      </c>
      <c r="D14" s="108">
        <v>101.4</v>
      </c>
      <c r="E14" s="108">
        <v>103.3</v>
      </c>
      <c r="F14" s="108">
        <v>105.4</v>
      </c>
      <c r="G14" s="108">
        <v>97</v>
      </c>
      <c r="H14" s="108">
        <v>0.4</v>
      </c>
      <c r="I14" s="108">
        <v>1.5</v>
      </c>
      <c r="J14" s="108">
        <v>1.9</v>
      </c>
      <c r="K14" s="108">
        <v>2</v>
      </c>
    </row>
    <row r="15" spans="1:11" s="71" customFormat="1" ht="3" customHeight="1">
      <c r="A15" s="85"/>
      <c r="B15" s="108"/>
      <c r="C15" s="108"/>
      <c r="D15" s="108"/>
      <c r="E15" s="108"/>
      <c r="F15" s="108"/>
      <c r="G15" s="108"/>
      <c r="H15" s="105"/>
      <c r="I15" s="108"/>
      <c r="J15" s="108"/>
      <c r="K15" s="108"/>
    </row>
    <row r="16" spans="1:11" s="84" customFormat="1" ht="10.15" customHeight="1">
      <c r="A16" s="2" t="s">
        <v>267</v>
      </c>
      <c r="B16" s="108">
        <v>99.3</v>
      </c>
      <c r="C16" s="108">
        <v>100.2</v>
      </c>
      <c r="D16" s="108">
        <v>101.8</v>
      </c>
      <c r="E16" s="108">
        <v>103.7</v>
      </c>
      <c r="F16" s="108">
        <v>104.4</v>
      </c>
      <c r="G16" s="108">
        <v>96.9</v>
      </c>
      <c r="H16" s="108">
        <v>0.9</v>
      </c>
      <c r="I16" s="108">
        <v>1.6</v>
      </c>
      <c r="J16" s="108">
        <v>1.9</v>
      </c>
      <c r="K16" s="108">
        <v>0.7</v>
      </c>
    </row>
    <row r="17" spans="1:11" s="71" customFormat="1" ht="10.15" customHeight="1">
      <c r="A17" s="50" t="s">
        <v>376</v>
      </c>
      <c r="B17" s="106">
        <v>99.4</v>
      </c>
      <c r="C17" s="106">
        <v>100.2</v>
      </c>
      <c r="D17" s="106">
        <v>101.7</v>
      </c>
      <c r="E17" s="106">
        <v>103.7</v>
      </c>
      <c r="F17" s="106">
        <v>104.2</v>
      </c>
      <c r="G17" s="105">
        <v>96.4</v>
      </c>
      <c r="H17" s="105">
        <v>0.8</v>
      </c>
      <c r="I17" s="105">
        <v>1.5</v>
      </c>
      <c r="J17" s="105">
        <v>2</v>
      </c>
      <c r="K17" s="105">
        <v>0.5</v>
      </c>
    </row>
    <row r="18" spans="1:11" s="116" customFormat="1" ht="10.15" customHeight="1">
      <c r="A18" s="2" t="s">
        <v>377</v>
      </c>
      <c r="B18" s="108">
        <v>99.3</v>
      </c>
      <c r="C18" s="108">
        <v>99.7</v>
      </c>
      <c r="D18" s="108">
        <v>103.1</v>
      </c>
      <c r="E18" s="108">
        <v>106.7</v>
      </c>
      <c r="F18" s="108">
        <v>108.9</v>
      </c>
      <c r="G18" s="108">
        <v>98.9</v>
      </c>
      <c r="H18" s="108">
        <v>0.4</v>
      </c>
      <c r="I18" s="108">
        <v>3.4</v>
      </c>
      <c r="J18" s="108">
        <v>3.5</v>
      </c>
      <c r="K18" s="108">
        <v>2.1</v>
      </c>
    </row>
    <row r="19" spans="1:11" s="116" customFormat="1" ht="10.15" customHeight="1">
      <c r="A19" s="2" t="s">
        <v>378</v>
      </c>
      <c r="B19" s="108">
        <v>99.4</v>
      </c>
      <c r="C19" s="108">
        <v>100.3</v>
      </c>
      <c r="D19" s="108">
        <v>101.9</v>
      </c>
      <c r="E19" s="108">
        <v>103.9</v>
      </c>
      <c r="F19" s="108">
        <v>104.5</v>
      </c>
      <c r="G19" s="108">
        <v>97.2</v>
      </c>
      <c r="H19" s="108">
        <v>0.9</v>
      </c>
      <c r="I19" s="108">
        <v>1.6</v>
      </c>
      <c r="J19" s="108">
        <v>2</v>
      </c>
      <c r="K19" s="108">
        <v>0.6</v>
      </c>
    </row>
    <row r="20" spans="1:11" s="116" customFormat="1" ht="10.15" customHeight="1">
      <c r="A20" s="335" t="s">
        <v>379</v>
      </c>
      <c r="B20" s="108">
        <v>98.1</v>
      </c>
      <c r="C20" s="108">
        <v>98.8</v>
      </c>
      <c r="D20" s="108">
        <v>99.6</v>
      </c>
      <c r="E20" s="108">
        <v>101.5</v>
      </c>
      <c r="F20" s="108">
        <v>100.6</v>
      </c>
      <c r="G20" s="108">
        <v>87.6</v>
      </c>
      <c r="H20" s="108">
        <v>0.7</v>
      </c>
      <c r="I20" s="108">
        <v>0.8</v>
      </c>
      <c r="J20" s="108">
        <v>1.9</v>
      </c>
      <c r="K20" s="108">
        <v>-0.9</v>
      </c>
    </row>
    <row r="21" spans="1:11" s="116" customFormat="1" ht="20.100000000000001" customHeight="1">
      <c r="A21" s="335" t="s">
        <v>380</v>
      </c>
      <c r="B21" s="108">
        <v>99.6</v>
      </c>
      <c r="C21" s="108">
        <v>100.4</v>
      </c>
      <c r="D21" s="108">
        <v>101.3</v>
      </c>
      <c r="E21" s="108">
        <v>103</v>
      </c>
      <c r="F21" s="108">
        <v>101.9</v>
      </c>
      <c r="G21" s="108">
        <v>89.6</v>
      </c>
      <c r="H21" s="108">
        <v>0.8</v>
      </c>
      <c r="I21" s="108">
        <v>0.9</v>
      </c>
      <c r="J21" s="108">
        <v>1.7</v>
      </c>
      <c r="K21" s="108">
        <v>-1.1000000000000001</v>
      </c>
    </row>
    <row r="22" spans="1:11" s="71" customFormat="1" ht="10.15" customHeight="1">
      <c r="A22" s="50" t="s">
        <v>137</v>
      </c>
      <c r="B22" s="105">
        <v>98.9</v>
      </c>
      <c r="C22" s="105">
        <v>99.7</v>
      </c>
      <c r="D22" s="105">
        <v>101.6</v>
      </c>
      <c r="E22" s="105">
        <v>103.5</v>
      </c>
      <c r="F22" s="105">
        <v>104.6</v>
      </c>
      <c r="G22" s="105">
        <v>97.8</v>
      </c>
      <c r="H22" s="105">
        <v>0.8</v>
      </c>
      <c r="I22" s="105">
        <v>1.9</v>
      </c>
      <c r="J22" s="105">
        <v>1.9</v>
      </c>
      <c r="K22" s="105">
        <v>1.1000000000000001</v>
      </c>
    </row>
    <row r="23" spans="1:11" s="71" customFormat="1" ht="3" customHeight="1">
      <c r="A23" s="2"/>
      <c r="B23" s="108"/>
      <c r="C23" s="108"/>
      <c r="D23" s="108"/>
      <c r="E23" s="108"/>
      <c r="F23" s="108"/>
      <c r="G23" s="108"/>
      <c r="H23" s="108"/>
      <c r="I23" s="108"/>
      <c r="J23" s="108"/>
      <c r="K23" s="108"/>
    </row>
    <row r="24" spans="1:11" s="84" customFormat="1" ht="10.15" customHeight="1">
      <c r="A24" s="2" t="s">
        <v>381</v>
      </c>
      <c r="B24" s="108">
        <v>99.7</v>
      </c>
      <c r="C24" s="108">
        <v>99.9</v>
      </c>
      <c r="D24" s="108">
        <v>101.4</v>
      </c>
      <c r="E24" s="108">
        <v>103.2</v>
      </c>
      <c r="F24" s="108">
        <v>106.4</v>
      </c>
      <c r="G24" s="108">
        <v>97.5</v>
      </c>
      <c r="H24" s="108">
        <v>0.2</v>
      </c>
      <c r="I24" s="108">
        <v>1.5</v>
      </c>
      <c r="J24" s="108">
        <v>1.8</v>
      </c>
      <c r="K24" s="108">
        <v>3.1</v>
      </c>
    </row>
    <row r="25" spans="1:11" s="84" customFormat="1" ht="10.15" customHeight="1">
      <c r="A25" s="50" t="s">
        <v>382</v>
      </c>
      <c r="B25" s="105">
        <v>99.7</v>
      </c>
      <c r="C25" s="105">
        <v>99.9</v>
      </c>
      <c r="D25" s="105">
        <v>101.3</v>
      </c>
      <c r="E25" s="105">
        <v>103.1</v>
      </c>
      <c r="F25" s="105">
        <v>106.4</v>
      </c>
      <c r="G25" s="105">
        <v>97.2</v>
      </c>
      <c r="H25" s="105">
        <v>0.2</v>
      </c>
      <c r="I25" s="105">
        <v>1.4</v>
      </c>
      <c r="J25" s="105">
        <v>1.8</v>
      </c>
      <c r="K25" s="105">
        <v>3.2</v>
      </c>
    </row>
    <row r="26" spans="1:11" s="71" customFormat="1" ht="10.15" customHeight="1">
      <c r="A26" s="335" t="s">
        <v>459</v>
      </c>
      <c r="B26" s="108">
        <v>100.3</v>
      </c>
      <c r="C26" s="108">
        <v>101.1</v>
      </c>
      <c r="D26" s="108">
        <v>103.6</v>
      </c>
      <c r="E26" s="108">
        <v>105.7</v>
      </c>
      <c r="F26" s="108">
        <v>106.7</v>
      </c>
      <c r="G26" s="108">
        <v>96.3</v>
      </c>
      <c r="H26" s="108">
        <v>0.8</v>
      </c>
      <c r="I26" s="108">
        <v>2.5</v>
      </c>
      <c r="J26" s="108">
        <v>2</v>
      </c>
      <c r="K26" s="108">
        <v>0.9</v>
      </c>
    </row>
    <row r="27" spans="1:11" s="71" customFormat="1" ht="10.15" customHeight="1">
      <c r="A27" s="2" t="s">
        <v>320</v>
      </c>
      <c r="B27" s="108">
        <v>100.3</v>
      </c>
      <c r="C27" s="108">
        <v>101.3</v>
      </c>
      <c r="D27" s="108">
        <v>103.5</v>
      </c>
      <c r="E27" s="108">
        <v>105.6</v>
      </c>
      <c r="F27" s="108">
        <v>105.4</v>
      </c>
      <c r="G27" s="108">
        <v>99.3</v>
      </c>
      <c r="H27" s="108">
        <v>1</v>
      </c>
      <c r="I27" s="108">
        <v>2.2000000000000002</v>
      </c>
      <c r="J27" s="108">
        <v>2</v>
      </c>
      <c r="K27" s="108">
        <v>-0.2</v>
      </c>
    </row>
    <row r="28" spans="1:11" s="71" customFormat="1" ht="10.15" customHeight="1">
      <c r="A28" s="2" t="s">
        <v>460</v>
      </c>
      <c r="B28" s="108">
        <v>99.3</v>
      </c>
      <c r="C28" s="108">
        <v>100</v>
      </c>
      <c r="D28" s="108">
        <v>102.4</v>
      </c>
      <c r="E28" s="108">
        <v>104.7</v>
      </c>
      <c r="F28" s="108">
        <v>108.9</v>
      </c>
      <c r="G28" s="108">
        <v>99.2</v>
      </c>
      <c r="H28" s="108">
        <v>0.7</v>
      </c>
      <c r="I28" s="108">
        <v>2.4</v>
      </c>
      <c r="J28" s="108">
        <v>2.2000000000000002</v>
      </c>
      <c r="K28" s="108">
        <v>4</v>
      </c>
    </row>
    <row r="29" spans="1:11" s="71" customFormat="1" ht="10.15" customHeight="1">
      <c r="A29" s="335" t="s">
        <v>461</v>
      </c>
      <c r="B29" s="108">
        <v>98.5</v>
      </c>
      <c r="C29" s="108">
        <v>99.5</v>
      </c>
      <c r="D29" s="108">
        <v>99.7</v>
      </c>
      <c r="E29" s="108">
        <v>100.5</v>
      </c>
      <c r="F29" s="108">
        <v>102.4</v>
      </c>
      <c r="G29" s="108">
        <v>92.6</v>
      </c>
      <c r="H29" s="108">
        <v>1</v>
      </c>
      <c r="I29" s="108">
        <v>0.2</v>
      </c>
      <c r="J29" s="108">
        <v>0.8</v>
      </c>
      <c r="K29" s="108">
        <v>1.9</v>
      </c>
    </row>
    <row r="30" spans="1:11" s="71" customFormat="1" ht="10.15" customHeight="1">
      <c r="A30" s="335" t="s">
        <v>462</v>
      </c>
      <c r="B30" s="108">
        <v>101.2</v>
      </c>
      <c r="C30" s="108">
        <v>100.7</v>
      </c>
      <c r="D30" s="108">
        <v>102.8</v>
      </c>
      <c r="E30" s="108">
        <v>103.9</v>
      </c>
      <c r="F30" s="108">
        <v>106.2</v>
      </c>
      <c r="G30" s="108">
        <v>100.8</v>
      </c>
      <c r="H30" s="108">
        <v>-0.5</v>
      </c>
      <c r="I30" s="108">
        <v>2.1</v>
      </c>
      <c r="J30" s="108">
        <v>1.1000000000000001</v>
      </c>
      <c r="K30" s="108">
        <v>2.2000000000000002</v>
      </c>
    </row>
    <row r="31" spans="1:11" s="71" customFormat="1" ht="10.15" customHeight="1">
      <c r="A31" s="335" t="s">
        <v>463</v>
      </c>
      <c r="B31" s="108">
        <v>98.1</v>
      </c>
      <c r="C31" s="108">
        <v>98.2</v>
      </c>
      <c r="D31" s="108">
        <v>100.3</v>
      </c>
      <c r="E31" s="108">
        <v>102.8</v>
      </c>
      <c r="F31" s="108">
        <v>104.7</v>
      </c>
      <c r="G31" s="108">
        <v>94.2</v>
      </c>
      <c r="H31" s="108">
        <v>0.1</v>
      </c>
      <c r="I31" s="108">
        <v>2.1</v>
      </c>
      <c r="J31" s="108">
        <v>2.5</v>
      </c>
      <c r="K31" s="108">
        <v>1.8</v>
      </c>
    </row>
    <row r="32" spans="1:11" s="71" customFormat="1" ht="10.15" customHeight="1">
      <c r="A32" s="335" t="s">
        <v>464</v>
      </c>
      <c r="B32" s="108">
        <v>99.7</v>
      </c>
      <c r="C32" s="108">
        <v>100.1</v>
      </c>
      <c r="D32" s="108">
        <v>101.6</v>
      </c>
      <c r="E32" s="108">
        <v>104.2</v>
      </c>
      <c r="F32" s="108">
        <v>105.8</v>
      </c>
      <c r="G32" s="108">
        <v>94.8</v>
      </c>
      <c r="H32" s="108">
        <v>0.4</v>
      </c>
      <c r="I32" s="108">
        <v>1.5</v>
      </c>
      <c r="J32" s="108">
        <v>2.6</v>
      </c>
      <c r="K32" s="108">
        <v>1.5</v>
      </c>
    </row>
    <row r="33" spans="1:11" s="71" customFormat="1" ht="10.15" customHeight="1">
      <c r="A33" s="335" t="s">
        <v>465</v>
      </c>
      <c r="B33" s="108">
        <v>99.2</v>
      </c>
      <c r="C33" s="108">
        <v>100.6</v>
      </c>
      <c r="D33" s="108">
        <v>101.6</v>
      </c>
      <c r="E33" s="108">
        <v>103.3</v>
      </c>
      <c r="F33" s="108">
        <v>103.4</v>
      </c>
      <c r="G33" s="108">
        <v>96</v>
      </c>
      <c r="H33" s="108">
        <v>1.4</v>
      </c>
      <c r="I33" s="108">
        <v>1</v>
      </c>
      <c r="J33" s="108">
        <v>1.7</v>
      </c>
      <c r="K33" s="108">
        <v>0.1</v>
      </c>
    </row>
    <row r="34" spans="1:11" s="84" customFormat="1" ht="20.25" customHeight="1">
      <c r="A34" s="10" t="s">
        <v>283</v>
      </c>
      <c r="B34" s="105">
        <v>99.7</v>
      </c>
      <c r="C34" s="105">
        <v>100.9</v>
      </c>
      <c r="D34" s="105">
        <v>102.4</v>
      </c>
      <c r="E34" s="105">
        <v>104.6</v>
      </c>
      <c r="F34" s="105">
        <v>106.1</v>
      </c>
      <c r="G34" s="105">
        <v>100.2</v>
      </c>
      <c r="H34" s="105">
        <v>1.2</v>
      </c>
      <c r="I34" s="105">
        <v>1.5</v>
      </c>
      <c r="J34" s="105">
        <v>2.1</v>
      </c>
      <c r="K34" s="105">
        <v>1.4</v>
      </c>
    </row>
    <row r="35" spans="1:11" s="71" customFormat="1" ht="10.15" customHeight="1">
      <c r="A35" s="335" t="s">
        <v>466</v>
      </c>
      <c r="B35" s="108">
        <v>99.3</v>
      </c>
      <c r="C35" s="108">
        <v>101.4</v>
      </c>
      <c r="D35" s="108">
        <v>105</v>
      </c>
      <c r="E35" s="108">
        <v>107.8</v>
      </c>
      <c r="F35" s="108">
        <v>110.2</v>
      </c>
      <c r="G35" s="108">
        <v>99.3</v>
      </c>
      <c r="H35" s="108">
        <v>2.1</v>
      </c>
      <c r="I35" s="108">
        <v>3.6</v>
      </c>
      <c r="J35" s="108">
        <v>2.7</v>
      </c>
      <c r="K35" s="108">
        <v>2.2000000000000002</v>
      </c>
    </row>
    <row r="36" spans="1:11" s="71" customFormat="1" ht="10.15" customHeight="1">
      <c r="A36" s="335" t="s">
        <v>467</v>
      </c>
      <c r="B36" s="108">
        <v>99.9</v>
      </c>
      <c r="C36" s="108">
        <v>101.5</v>
      </c>
      <c r="D36" s="108">
        <v>102.8</v>
      </c>
      <c r="E36" s="108">
        <v>105</v>
      </c>
      <c r="F36" s="108">
        <v>105.1</v>
      </c>
      <c r="G36" s="108">
        <v>96.9</v>
      </c>
      <c r="H36" s="108">
        <v>1.6</v>
      </c>
      <c r="I36" s="108">
        <v>1.3</v>
      </c>
      <c r="J36" s="108">
        <v>2.1</v>
      </c>
      <c r="K36" s="108">
        <v>0.1</v>
      </c>
    </row>
    <row r="37" spans="1:11" s="71" customFormat="1" ht="10.15" customHeight="1">
      <c r="A37" s="335" t="s">
        <v>286</v>
      </c>
      <c r="B37" s="108">
        <v>99.7</v>
      </c>
      <c r="C37" s="108">
        <v>100.4</v>
      </c>
      <c r="D37" s="108">
        <v>101.2</v>
      </c>
      <c r="E37" s="108">
        <v>104</v>
      </c>
      <c r="F37" s="108">
        <v>117.6</v>
      </c>
      <c r="G37" s="108">
        <v>122.5</v>
      </c>
      <c r="H37" s="108">
        <v>0.7</v>
      </c>
      <c r="I37" s="108">
        <v>0.8</v>
      </c>
      <c r="J37" s="108">
        <v>2.8</v>
      </c>
      <c r="K37" s="108">
        <v>13.1</v>
      </c>
    </row>
    <row r="38" spans="1:11" s="71" customFormat="1" ht="10.15" customHeight="1">
      <c r="A38" s="2" t="s">
        <v>287</v>
      </c>
      <c r="B38" s="108">
        <v>99.9</v>
      </c>
      <c r="C38" s="108">
        <v>100</v>
      </c>
      <c r="D38" s="108">
        <v>102</v>
      </c>
      <c r="E38" s="108">
        <v>104</v>
      </c>
      <c r="F38" s="108">
        <v>105.8</v>
      </c>
      <c r="G38" s="108">
        <v>98.4</v>
      </c>
      <c r="H38" s="108">
        <v>0.1</v>
      </c>
      <c r="I38" s="108">
        <v>2</v>
      </c>
      <c r="J38" s="108">
        <v>2</v>
      </c>
      <c r="K38" s="108">
        <v>1.7</v>
      </c>
    </row>
    <row r="39" spans="1:11" ht="3" customHeight="1">
      <c r="A39" s="22"/>
      <c r="B39" s="105"/>
      <c r="C39" s="127"/>
      <c r="D39" s="127"/>
      <c r="E39" s="127"/>
      <c r="F39" s="127"/>
      <c r="G39" s="127"/>
      <c r="H39" s="127"/>
      <c r="I39" s="127"/>
      <c r="J39" s="127"/>
      <c r="K39" s="127"/>
    </row>
    <row r="40" spans="1:11" ht="9" customHeight="1">
      <c r="A40" s="9"/>
      <c r="B40" s="535" t="s">
        <v>471</v>
      </c>
      <c r="C40" s="535"/>
      <c r="D40" s="535"/>
      <c r="E40" s="535"/>
      <c r="F40" s="535"/>
      <c r="G40" s="535"/>
      <c r="H40" s="535"/>
      <c r="I40" s="535"/>
      <c r="J40" s="535"/>
      <c r="K40" s="535"/>
    </row>
    <row r="41" spans="1:11" ht="3" customHeight="1">
      <c r="A41" s="282"/>
      <c r="B41" s="14"/>
      <c r="C41" s="127"/>
      <c r="D41" s="127"/>
      <c r="E41" s="127"/>
      <c r="F41" s="127"/>
      <c r="G41" s="127"/>
      <c r="H41" s="127"/>
      <c r="I41" s="127"/>
      <c r="J41" s="127"/>
      <c r="K41" s="127"/>
    </row>
    <row r="42" spans="1:11" s="84" customFormat="1" ht="10.15" customHeight="1">
      <c r="A42" s="10" t="s">
        <v>375</v>
      </c>
      <c r="B42" s="105">
        <v>97.3</v>
      </c>
      <c r="C42" s="105">
        <v>98.4</v>
      </c>
      <c r="D42" s="105">
        <v>101.7</v>
      </c>
      <c r="E42" s="105">
        <v>105.1</v>
      </c>
      <c r="F42" s="105">
        <v>106.5</v>
      </c>
      <c r="G42" s="105"/>
      <c r="H42" s="105">
        <v>1.1000000000000001</v>
      </c>
      <c r="I42" s="105">
        <v>3.4</v>
      </c>
      <c r="J42" s="105">
        <v>3.3</v>
      </c>
      <c r="K42" s="105">
        <v>1.3</v>
      </c>
    </row>
    <row r="43" spans="1:11" s="84" customFormat="1" ht="10.15" customHeight="1">
      <c r="A43" s="335" t="s">
        <v>300</v>
      </c>
      <c r="B43" s="108">
        <v>97.4</v>
      </c>
      <c r="C43" s="108">
        <v>98.4</v>
      </c>
      <c r="D43" s="108">
        <v>101.6</v>
      </c>
      <c r="E43" s="108">
        <v>105</v>
      </c>
      <c r="F43" s="108">
        <v>106.4</v>
      </c>
      <c r="G43" s="108"/>
      <c r="H43" s="108">
        <v>1</v>
      </c>
      <c r="I43" s="108">
        <v>3.3</v>
      </c>
      <c r="J43" s="108">
        <v>3.3</v>
      </c>
      <c r="K43" s="108">
        <v>1.3</v>
      </c>
    </row>
    <row r="44" spans="1:11" s="71" customFormat="1" ht="3" customHeight="1">
      <c r="A44" s="85"/>
      <c r="B44" s="108"/>
      <c r="C44" s="108"/>
      <c r="D44" s="108"/>
      <c r="E44" s="108"/>
      <c r="F44" s="108"/>
      <c r="G44" s="108"/>
      <c r="H44" s="105"/>
      <c r="I44" s="108"/>
      <c r="J44" s="108"/>
      <c r="K44" s="108"/>
    </row>
    <row r="45" spans="1:11" s="71" customFormat="1" ht="10.15" customHeight="1">
      <c r="A45" s="2" t="s">
        <v>267</v>
      </c>
      <c r="B45" s="108">
        <v>97.4</v>
      </c>
      <c r="C45" s="108">
        <v>98.6</v>
      </c>
      <c r="D45" s="108">
        <v>101.5</v>
      </c>
      <c r="E45" s="108">
        <v>104.8</v>
      </c>
      <c r="F45" s="108">
        <v>104.6</v>
      </c>
      <c r="G45" s="108"/>
      <c r="H45" s="108">
        <v>1.2</v>
      </c>
      <c r="I45" s="108">
        <v>2.9</v>
      </c>
      <c r="J45" s="108">
        <v>3.3</v>
      </c>
      <c r="K45" s="108">
        <v>-0.2</v>
      </c>
    </row>
    <row r="46" spans="1:11" s="84" customFormat="1" ht="10.15" customHeight="1">
      <c r="A46" s="50" t="s">
        <v>376</v>
      </c>
      <c r="B46" s="105">
        <v>97.6</v>
      </c>
      <c r="C46" s="105">
        <v>98.6</v>
      </c>
      <c r="D46" s="105">
        <v>101.2</v>
      </c>
      <c r="E46" s="105">
        <v>104.5</v>
      </c>
      <c r="F46" s="105">
        <v>104.1</v>
      </c>
      <c r="G46" s="105"/>
      <c r="H46" s="105">
        <v>1</v>
      </c>
      <c r="I46" s="105">
        <v>2.6</v>
      </c>
      <c r="J46" s="105">
        <v>3.3</v>
      </c>
      <c r="K46" s="105">
        <v>-0.4</v>
      </c>
    </row>
    <row r="47" spans="1:11" s="116" customFormat="1" ht="10.15" customHeight="1">
      <c r="A47" s="2" t="s">
        <v>377</v>
      </c>
      <c r="B47" s="108">
        <v>99.2</v>
      </c>
      <c r="C47" s="108">
        <v>99.5</v>
      </c>
      <c r="D47" s="108">
        <v>103.4</v>
      </c>
      <c r="E47" s="108">
        <v>106.8</v>
      </c>
      <c r="F47" s="108">
        <v>105.8</v>
      </c>
      <c r="G47" s="108"/>
      <c r="H47" s="108">
        <v>0.3</v>
      </c>
      <c r="I47" s="108">
        <v>3.9</v>
      </c>
      <c r="J47" s="108">
        <v>3.3</v>
      </c>
      <c r="K47" s="108">
        <v>-0.9</v>
      </c>
    </row>
    <row r="48" spans="1:11" s="116" customFormat="1" ht="10.15" customHeight="1">
      <c r="A48" s="2" t="s">
        <v>378</v>
      </c>
      <c r="B48" s="108">
        <v>97.5</v>
      </c>
      <c r="C48" s="108">
        <v>98.7</v>
      </c>
      <c r="D48" s="108">
        <v>101.3</v>
      </c>
      <c r="E48" s="108">
        <v>104.7</v>
      </c>
      <c r="F48" s="108">
        <v>104.4</v>
      </c>
      <c r="G48" s="108"/>
      <c r="H48" s="108">
        <v>1.2</v>
      </c>
      <c r="I48" s="108">
        <v>2.6</v>
      </c>
      <c r="J48" s="108">
        <v>3.4</v>
      </c>
      <c r="K48" s="108">
        <v>-0.3</v>
      </c>
    </row>
    <row r="49" spans="1:11" s="116" customFormat="1" ht="10.15" customHeight="1">
      <c r="A49" s="335" t="s">
        <v>379</v>
      </c>
      <c r="B49" s="108">
        <v>97.7</v>
      </c>
      <c r="C49" s="108">
        <v>97.3</v>
      </c>
      <c r="D49" s="108">
        <v>99</v>
      </c>
      <c r="E49" s="108">
        <v>101.6</v>
      </c>
      <c r="F49" s="108">
        <v>100.3</v>
      </c>
      <c r="G49" s="108"/>
      <c r="H49" s="108">
        <v>-0.4</v>
      </c>
      <c r="I49" s="108">
        <v>1.7</v>
      </c>
      <c r="J49" s="108">
        <v>2.6</v>
      </c>
      <c r="K49" s="108">
        <v>-1.3</v>
      </c>
    </row>
    <row r="50" spans="1:11" s="116" customFormat="1" ht="20.100000000000001" customHeight="1">
      <c r="A50" s="335" t="s">
        <v>380</v>
      </c>
      <c r="B50" s="108">
        <v>98.7</v>
      </c>
      <c r="C50" s="108">
        <v>99.2</v>
      </c>
      <c r="D50" s="108">
        <v>101.4</v>
      </c>
      <c r="E50" s="108">
        <v>104.1</v>
      </c>
      <c r="F50" s="108">
        <v>101.9</v>
      </c>
      <c r="G50" s="108"/>
      <c r="H50" s="108">
        <v>0.5</v>
      </c>
      <c r="I50" s="108">
        <v>2.2000000000000002</v>
      </c>
      <c r="J50" s="108">
        <v>2.7</v>
      </c>
      <c r="K50" s="108">
        <v>-2.1</v>
      </c>
    </row>
    <row r="51" spans="1:11" s="84" customFormat="1" ht="10.15" customHeight="1">
      <c r="A51" s="50" t="s">
        <v>137</v>
      </c>
      <c r="B51" s="105">
        <v>96.4</v>
      </c>
      <c r="C51" s="105">
        <v>98.3</v>
      </c>
      <c r="D51" s="105">
        <v>102.6</v>
      </c>
      <c r="E51" s="105">
        <v>106.5</v>
      </c>
      <c r="F51" s="105">
        <v>106.6</v>
      </c>
      <c r="G51" s="105"/>
      <c r="H51" s="105">
        <v>2</v>
      </c>
      <c r="I51" s="105">
        <v>4.4000000000000004</v>
      </c>
      <c r="J51" s="105">
        <v>3.8</v>
      </c>
      <c r="K51" s="105">
        <v>0.1</v>
      </c>
    </row>
    <row r="52" spans="1:11" s="71" customFormat="1" ht="3" customHeight="1">
      <c r="A52" s="2"/>
      <c r="B52" s="108"/>
      <c r="C52" s="108"/>
      <c r="D52" s="108"/>
      <c r="E52" s="108"/>
      <c r="F52" s="108"/>
      <c r="G52" s="108"/>
      <c r="H52" s="108"/>
      <c r="I52" s="108"/>
      <c r="J52" s="108"/>
      <c r="K52" s="108"/>
    </row>
    <row r="53" spans="1:11" s="71" customFormat="1" ht="10.15" customHeight="1">
      <c r="A53" s="2" t="s">
        <v>381</v>
      </c>
      <c r="B53" s="108">
        <v>97.4</v>
      </c>
      <c r="C53" s="108">
        <v>98.6</v>
      </c>
      <c r="D53" s="108">
        <v>102.3</v>
      </c>
      <c r="E53" s="108">
        <v>105.8</v>
      </c>
      <c r="F53" s="108">
        <v>108.1</v>
      </c>
      <c r="G53" s="108"/>
      <c r="H53" s="108">
        <v>1.2</v>
      </c>
      <c r="I53" s="108">
        <v>3.8</v>
      </c>
      <c r="J53" s="108">
        <v>3.4</v>
      </c>
      <c r="K53" s="108">
        <v>2.2000000000000002</v>
      </c>
    </row>
    <row r="54" spans="1:11" s="84" customFormat="1" ht="10.15" customHeight="1">
      <c r="A54" s="50" t="s">
        <v>382</v>
      </c>
      <c r="B54" s="105">
        <v>97.5</v>
      </c>
      <c r="C54" s="105">
        <v>98.5</v>
      </c>
      <c r="D54" s="105">
        <v>102.2</v>
      </c>
      <c r="E54" s="105">
        <v>105.6</v>
      </c>
      <c r="F54" s="105">
        <v>108.1</v>
      </c>
      <c r="G54" s="105"/>
      <c r="H54" s="105">
        <v>1</v>
      </c>
      <c r="I54" s="105">
        <v>3.8</v>
      </c>
      <c r="J54" s="105">
        <v>3.3</v>
      </c>
      <c r="K54" s="105">
        <v>2.4</v>
      </c>
    </row>
    <row r="55" spans="1:11" s="71" customFormat="1" ht="10.15" customHeight="1">
      <c r="A55" s="335" t="s">
        <v>459</v>
      </c>
      <c r="B55" s="108">
        <v>97.8</v>
      </c>
      <c r="C55" s="108">
        <v>99.3</v>
      </c>
      <c r="D55" s="108">
        <v>104.2</v>
      </c>
      <c r="E55" s="108">
        <v>108.3</v>
      </c>
      <c r="F55" s="108">
        <v>107.8</v>
      </c>
      <c r="G55" s="108"/>
      <c r="H55" s="108">
        <v>1.5</v>
      </c>
      <c r="I55" s="108">
        <v>4.9000000000000004</v>
      </c>
      <c r="J55" s="108">
        <v>3.9</v>
      </c>
      <c r="K55" s="108">
        <v>-0.5</v>
      </c>
    </row>
    <row r="56" spans="1:11" s="71" customFormat="1" ht="10.15" customHeight="1">
      <c r="A56" s="2" t="s">
        <v>320</v>
      </c>
      <c r="B56" s="108">
        <v>98.2</v>
      </c>
      <c r="C56" s="108">
        <v>99.7</v>
      </c>
      <c r="D56" s="108">
        <v>104.2</v>
      </c>
      <c r="E56" s="108">
        <v>107.5</v>
      </c>
      <c r="F56" s="108">
        <v>108</v>
      </c>
      <c r="G56" s="108"/>
      <c r="H56" s="108">
        <v>1.5</v>
      </c>
      <c r="I56" s="108">
        <v>4.5</v>
      </c>
      <c r="J56" s="108">
        <v>3.2</v>
      </c>
      <c r="K56" s="108">
        <v>0.5</v>
      </c>
    </row>
    <row r="57" spans="1:11" s="71" customFormat="1" ht="10.15" customHeight="1">
      <c r="A57" s="2" t="s">
        <v>460</v>
      </c>
      <c r="B57" s="108">
        <v>96.5</v>
      </c>
      <c r="C57" s="108">
        <v>99.9</v>
      </c>
      <c r="D57" s="108">
        <v>106</v>
      </c>
      <c r="E57" s="108">
        <v>111.2</v>
      </c>
      <c r="F57" s="108">
        <v>113.2</v>
      </c>
      <c r="G57" s="108"/>
      <c r="H57" s="108">
        <v>3.5</v>
      </c>
      <c r="I57" s="108">
        <v>6.1</v>
      </c>
      <c r="J57" s="108">
        <v>4.9000000000000004</v>
      </c>
      <c r="K57" s="108">
        <v>1.8</v>
      </c>
    </row>
    <row r="58" spans="1:11" s="71" customFormat="1" ht="10.15" customHeight="1">
      <c r="A58" s="335" t="s">
        <v>461</v>
      </c>
      <c r="B58" s="108">
        <v>96.1</v>
      </c>
      <c r="C58" s="108">
        <v>97.5</v>
      </c>
      <c r="D58" s="108">
        <v>99.5</v>
      </c>
      <c r="E58" s="108">
        <v>101.3</v>
      </c>
      <c r="F58" s="108">
        <v>102.6</v>
      </c>
      <c r="G58" s="108"/>
      <c r="H58" s="108">
        <v>1.5</v>
      </c>
      <c r="I58" s="108">
        <v>2.1</v>
      </c>
      <c r="J58" s="108">
        <v>1.8</v>
      </c>
      <c r="K58" s="108">
        <v>1.3</v>
      </c>
    </row>
    <row r="59" spans="1:11" s="71" customFormat="1" ht="10.15" customHeight="1">
      <c r="A59" s="335" t="s">
        <v>462</v>
      </c>
      <c r="B59" s="108">
        <v>100.7</v>
      </c>
      <c r="C59" s="108">
        <v>100.5</v>
      </c>
      <c r="D59" s="108">
        <v>103.1</v>
      </c>
      <c r="E59" s="108">
        <v>104.9</v>
      </c>
      <c r="F59" s="108">
        <v>107.9</v>
      </c>
      <c r="G59" s="108"/>
      <c r="H59" s="108">
        <v>-0.2</v>
      </c>
      <c r="I59" s="108">
        <v>2.6</v>
      </c>
      <c r="J59" s="108">
        <v>1.7</v>
      </c>
      <c r="K59" s="108">
        <v>2.9</v>
      </c>
    </row>
    <row r="60" spans="1:11" s="71" customFormat="1" ht="10.15" customHeight="1">
      <c r="A60" s="335" t="s">
        <v>463</v>
      </c>
      <c r="B60" s="108">
        <v>93.8</v>
      </c>
      <c r="C60" s="108">
        <v>95.3</v>
      </c>
      <c r="D60" s="108">
        <v>101.3</v>
      </c>
      <c r="E60" s="108">
        <v>107</v>
      </c>
      <c r="F60" s="108">
        <v>107.6</v>
      </c>
      <c r="G60" s="108"/>
      <c r="H60" s="108">
        <v>1.6</v>
      </c>
      <c r="I60" s="108">
        <v>6.3</v>
      </c>
      <c r="J60" s="108">
        <v>5.6</v>
      </c>
      <c r="K60" s="108">
        <v>0.6</v>
      </c>
    </row>
    <row r="61" spans="1:11" s="71" customFormat="1" ht="10.15" customHeight="1">
      <c r="A61" s="335" t="s">
        <v>464</v>
      </c>
      <c r="B61" s="108">
        <v>97.1</v>
      </c>
      <c r="C61" s="108">
        <v>97.9</v>
      </c>
      <c r="D61" s="108">
        <v>101.7</v>
      </c>
      <c r="E61" s="108">
        <v>106.2</v>
      </c>
      <c r="F61" s="108">
        <v>106.7</v>
      </c>
      <c r="G61" s="108"/>
      <c r="H61" s="108">
        <v>0.8</v>
      </c>
      <c r="I61" s="108">
        <v>3.9</v>
      </c>
      <c r="J61" s="108">
        <v>4.4000000000000004</v>
      </c>
      <c r="K61" s="108">
        <v>0.5</v>
      </c>
    </row>
    <row r="62" spans="1:11" s="71" customFormat="1" ht="10.15" customHeight="1">
      <c r="A62" s="335" t="s">
        <v>465</v>
      </c>
      <c r="B62" s="108">
        <v>96.7</v>
      </c>
      <c r="C62" s="108">
        <v>99.7</v>
      </c>
      <c r="D62" s="108">
        <v>102.9</v>
      </c>
      <c r="E62" s="108">
        <v>106</v>
      </c>
      <c r="F62" s="108">
        <v>105</v>
      </c>
      <c r="G62" s="108"/>
      <c r="H62" s="108">
        <v>3.1</v>
      </c>
      <c r="I62" s="108">
        <v>3.2</v>
      </c>
      <c r="J62" s="108">
        <v>3</v>
      </c>
      <c r="K62" s="108">
        <v>-0.9</v>
      </c>
    </row>
    <row r="63" spans="1:11" s="84" customFormat="1" ht="20.100000000000001" customHeight="1">
      <c r="A63" s="10" t="s">
        <v>283</v>
      </c>
      <c r="B63" s="105">
        <v>97</v>
      </c>
      <c r="C63" s="105">
        <v>99.5</v>
      </c>
      <c r="D63" s="105">
        <v>103.6</v>
      </c>
      <c r="E63" s="105">
        <v>108.4</v>
      </c>
      <c r="F63" s="105">
        <v>108.2</v>
      </c>
      <c r="G63" s="105"/>
      <c r="H63" s="105">
        <v>2.6</v>
      </c>
      <c r="I63" s="105">
        <v>4.0999999999999996</v>
      </c>
      <c r="J63" s="105">
        <v>4.5999999999999996</v>
      </c>
      <c r="K63" s="105">
        <v>-0.2</v>
      </c>
    </row>
    <row r="64" spans="1:11" s="71" customFormat="1" ht="10.15" customHeight="1">
      <c r="A64" s="335" t="s">
        <v>466</v>
      </c>
      <c r="B64" s="108">
        <v>94.4</v>
      </c>
      <c r="C64" s="108">
        <v>98.8</v>
      </c>
      <c r="D64" s="108">
        <v>106.9</v>
      </c>
      <c r="E64" s="108">
        <v>114.7</v>
      </c>
      <c r="F64" s="108">
        <v>115</v>
      </c>
      <c r="G64" s="108"/>
      <c r="H64" s="108">
        <v>4.7</v>
      </c>
      <c r="I64" s="108">
        <v>8.1999999999999993</v>
      </c>
      <c r="J64" s="108">
        <v>7.3</v>
      </c>
      <c r="K64" s="108">
        <v>0.3</v>
      </c>
    </row>
    <row r="65" spans="1:18" s="71" customFormat="1" ht="10.15" customHeight="1">
      <c r="A65" s="335" t="s">
        <v>467</v>
      </c>
      <c r="B65" s="108">
        <v>97.7</v>
      </c>
      <c r="C65" s="108">
        <v>100.1</v>
      </c>
      <c r="D65" s="108">
        <v>103.5</v>
      </c>
      <c r="E65" s="108">
        <v>107.9</v>
      </c>
      <c r="F65" s="108">
        <v>106.3</v>
      </c>
      <c r="G65" s="108"/>
      <c r="H65" s="108">
        <v>2.5</v>
      </c>
      <c r="I65" s="108">
        <v>3.4</v>
      </c>
      <c r="J65" s="108">
        <v>4.3</v>
      </c>
      <c r="K65" s="108">
        <v>-1.5</v>
      </c>
    </row>
    <row r="66" spans="1:18" s="71" customFormat="1" ht="10.15" customHeight="1">
      <c r="A66" s="335" t="s">
        <v>286</v>
      </c>
      <c r="B66" s="108">
        <v>97.3</v>
      </c>
      <c r="C66" s="108">
        <v>99.9</v>
      </c>
      <c r="D66" s="108">
        <v>102.2</v>
      </c>
      <c r="E66" s="108">
        <v>107.4</v>
      </c>
      <c r="F66" s="108">
        <v>115.6</v>
      </c>
      <c r="G66" s="108"/>
      <c r="H66" s="108">
        <v>2.7</v>
      </c>
      <c r="I66" s="108">
        <v>2.2999999999999998</v>
      </c>
      <c r="J66" s="108">
        <v>5.0999999999999996</v>
      </c>
      <c r="K66" s="108">
        <v>7.6</v>
      </c>
    </row>
    <row r="67" spans="1:18" s="71" customFormat="1" ht="10.15" customHeight="1">
      <c r="A67" s="2" t="s">
        <v>287</v>
      </c>
      <c r="B67" s="108">
        <v>96.1</v>
      </c>
      <c r="C67" s="108">
        <v>98.1</v>
      </c>
      <c r="D67" s="108">
        <v>104.2</v>
      </c>
      <c r="E67" s="108">
        <v>109.3</v>
      </c>
      <c r="F67" s="108">
        <v>110.5</v>
      </c>
      <c r="G67" s="108"/>
      <c r="H67" s="108">
        <v>2.1</v>
      </c>
      <c r="I67" s="108">
        <v>6.2</v>
      </c>
      <c r="J67" s="108">
        <v>4.9000000000000004</v>
      </c>
      <c r="K67" s="108">
        <v>1.1000000000000001</v>
      </c>
    </row>
    <row r="68" spans="1:18" ht="3" customHeight="1">
      <c r="A68" s="72"/>
      <c r="B68" s="90"/>
      <c r="C68" s="90"/>
      <c r="D68" s="90"/>
      <c r="E68" s="90"/>
      <c r="F68" s="90"/>
      <c r="G68" s="90"/>
      <c r="H68" s="91"/>
      <c r="I68" s="91"/>
      <c r="J68" s="91"/>
      <c r="K68" s="91"/>
    </row>
    <row r="69" spans="1:18" ht="3" customHeight="1">
      <c r="B69" s="80"/>
      <c r="C69" s="80"/>
      <c r="D69" s="80"/>
      <c r="E69" s="80"/>
      <c r="F69" s="80"/>
      <c r="G69" s="80"/>
      <c r="H69" s="80"/>
      <c r="I69" s="80"/>
      <c r="J69" s="80"/>
      <c r="K69" s="80"/>
    </row>
    <row r="70" spans="1:18" ht="10.15" customHeight="1">
      <c r="A70" s="9" t="s">
        <v>384</v>
      </c>
    </row>
    <row r="71" spans="1:18" ht="19.899999999999999" customHeight="1">
      <c r="A71" s="520" t="s">
        <v>385</v>
      </c>
      <c r="B71" s="520"/>
      <c r="C71" s="520"/>
      <c r="D71" s="520"/>
      <c r="E71" s="520"/>
      <c r="F71" s="520"/>
      <c r="G71" s="520"/>
      <c r="H71" s="520"/>
      <c r="I71" s="520"/>
      <c r="J71" s="520"/>
      <c r="K71" s="520"/>
      <c r="L71" s="4"/>
    </row>
    <row r="72" spans="1:18" ht="10.15" customHeight="1">
      <c r="A72" s="1" t="s">
        <v>386</v>
      </c>
    </row>
    <row r="73" spans="1:18" ht="19.899999999999999" customHeight="1">
      <c r="A73" s="520" t="s">
        <v>387</v>
      </c>
      <c r="B73" s="520"/>
      <c r="C73" s="520"/>
      <c r="D73" s="520"/>
      <c r="E73" s="520"/>
      <c r="F73" s="520"/>
      <c r="G73" s="520"/>
      <c r="H73" s="520"/>
      <c r="I73" s="520"/>
      <c r="J73" s="520"/>
      <c r="K73" s="520"/>
      <c r="L73" s="4"/>
      <c r="M73" s="4"/>
      <c r="N73" s="4"/>
      <c r="O73" s="4"/>
      <c r="P73" s="4"/>
      <c r="Q73" s="4"/>
      <c r="R73" s="4"/>
    </row>
  </sheetData>
  <mergeCells count="8">
    <mergeCell ref="A71:K71"/>
    <mergeCell ref="A73:K73"/>
    <mergeCell ref="A5:K5"/>
    <mergeCell ref="A8:A9"/>
    <mergeCell ref="B8:F8"/>
    <mergeCell ref="H8:K8"/>
    <mergeCell ref="B11:K11"/>
    <mergeCell ref="B40:K40"/>
  </mergeCells>
  <pageMargins left="0.59055118110236227" right="0.59055118110236227" top="0.78740157480314965" bottom="0.78740157480314965" header="0" footer="0"/>
  <pageSetup paperSize="9" scale="95" orientation="portrait" horizontalDpi="4294967293"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oglio3"/>
  <dimension ref="A1:O50"/>
  <sheetViews>
    <sheetView zoomScaleNormal="100" workbookViewId="0">
      <selection activeCell="A4" sqref="A4"/>
    </sheetView>
  </sheetViews>
  <sheetFormatPr defaultColWidth="9.140625" defaultRowHeight="15.6"/>
  <cols>
    <col min="1" max="1" width="17" style="141" customWidth="1"/>
    <col min="2" max="2" width="7.28515625" style="141" customWidth="1"/>
    <col min="3" max="3" width="6" style="141" customWidth="1"/>
    <col min="4" max="5" width="5.5703125" style="141" customWidth="1"/>
    <col min="6" max="6" width="8.42578125" style="141" customWidth="1"/>
    <col min="7" max="7" width="5.85546875" style="141" customWidth="1"/>
    <col min="8" max="8" width="0.85546875" style="141" customWidth="1"/>
    <col min="9" max="9" width="5.7109375" style="141" customWidth="1"/>
    <col min="10" max="10" width="5.5703125" style="141" customWidth="1"/>
    <col min="11" max="11" width="6.140625" style="141" customWidth="1"/>
    <col min="12" max="12" width="5.7109375" style="141" customWidth="1"/>
    <col min="13" max="13" width="9" style="141" customWidth="1"/>
    <col min="14" max="16384" width="9.140625" style="142"/>
  </cols>
  <sheetData>
    <row r="1" spans="1:13" s="5" customFormat="1" ht="12.75" customHeight="1">
      <c r="A1" s="2"/>
    </row>
    <row r="2" spans="1:13" s="5" customFormat="1" ht="12.75" customHeight="1">
      <c r="A2" s="2"/>
    </row>
    <row r="3" spans="1:13" s="5" customFormat="1" ht="25.15" customHeight="1">
      <c r="A3" s="19"/>
    </row>
    <row r="4" spans="1:13" s="5" customFormat="1" ht="12" customHeight="1">
      <c r="A4" s="6" t="s">
        <v>96</v>
      </c>
    </row>
    <row r="5" spans="1:13" s="5" customFormat="1" ht="12" customHeight="1">
      <c r="A5" s="6" t="s">
        <v>97</v>
      </c>
    </row>
    <row r="6" spans="1:13" s="5" customFormat="1" ht="12" customHeight="1">
      <c r="A6" s="8" t="s">
        <v>52</v>
      </c>
    </row>
    <row r="7" spans="1:13" s="20" customFormat="1" ht="6" customHeight="1">
      <c r="A7" s="519"/>
      <c r="B7" s="519"/>
      <c r="C7" s="519"/>
      <c r="D7" s="519"/>
      <c r="E7" s="519"/>
      <c r="F7" s="519"/>
      <c r="G7" s="519"/>
      <c r="H7" s="519"/>
      <c r="I7" s="519"/>
      <c r="J7" s="519"/>
      <c r="K7" s="519"/>
      <c r="L7" s="519"/>
      <c r="M7" s="519"/>
    </row>
    <row r="8" spans="1:13" s="1" customFormat="1" ht="12.95" customHeight="1">
      <c r="A8" s="520" t="s">
        <v>53</v>
      </c>
      <c r="B8" s="522" t="s">
        <v>54</v>
      </c>
      <c r="C8" s="522"/>
      <c r="D8" s="522"/>
      <c r="E8" s="522"/>
      <c r="F8" s="522"/>
      <c r="G8" s="522"/>
      <c r="H8" s="338"/>
      <c r="I8" s="522" t="s">
        <v>55</v>
      </c>
      <c r="J8" s="522"/>
      <c r="K8" s="522"/>
      <c r="L8" s="522"/>
      <c r="M8" s="523" t="s">
        <v>56</v>
      </c>
    </row>
    <row r="9" spans="1:13" s="9" customFormat="1" ht="12" customHeight="1">
      <c r="A9" s="520"/>
      <c r="B9" s="522" t="s">
        <v>57</v>
      </c>
      <c r="C9" s="522"/>
      <c r="D9" s="522"/>
      <c r="E9" s="522"/>
      <c r="F9" s="516" t="s">
        <v>58</v>
      </c>
      <c r="G9" s="516" t="s">
        <v>59</v>
      </c>
      <c r="H9" s="78"/>
      <c r="I9" s="516" t="s">
        <v>60</v>
      </c>
      <c r="J9" s="516" t="s">
        <v>61</v>
      </c>
      <c r="K9" s="516" t="s">
        <v>62</v>
      </c>
      <c r="L9" s="516" t="s">
        <v>59</v>
      </c>
      <c r="M9" s="524"/>
    </row>
    <row r="10" spans="1:13" s="1" customFormat="1" ht="18" customHeight="1">
      <c r="A10" s="521"/>
      <c r="B10" s="336" t="s">
        <v>63</v>
      </c>
      <c r="C10" s="336" t="s">
        <v>64</v>
      </c>
      <c r="D10" s="336" t="s">
        <v>65</v>
      </c>
      <c r="E10" s="336" t="s">
        <v>59</v>
      </c>
      <c r="F10" s="526"/>
      <c r="G10" s="517"/>
      <c r="H10" s="134"/>
      <c r="I10" s="527"/>
      <c r="J10" s="528"/>
      <c r="K10" s="517"/>
      <c r="L10" s="517"/>
      <c r="M10" s="525"/>
    </row>
    <row r="11" spans="1:13" s="1" customFormat="1" ht="3" customHeight="1">
      <c r="A11" s="335"/>
      <c r="B11" s="79"/>
      <c r="C11" s="79"/>
      <c r="D11" s="79"/>
      <c r="E11" s="79"/>
      <c r="F11" s="79"/>
      <c r="G11" s="79"/>
      <c r="H11" s="79"/>
      <c r="I11" s="79"/>
      <c r="J11" s="135"/>
      <c r="K11" s="79"/>
      <c r="L11" s="79"/>
      <c r="M11" s="79"/>
    </row>
    <row r="12" spans="1:13" s="1" customFormat="1" ht="9.9499999999999993" customHeight="1">
      <c r="B12" s="518" t="s">
        <v>98</v>
      </c>
      <c r="C12" s="518"/>
      <c r="D12" s="518"/>
      <c r="E12" s="518"/>
      <c r="F12" s="518"/>
      <c r="G12" s="518"/>
      <c r="H12" s="518"/>
      <c r="I12" s="518"/>
      <c r="J12" s="518"/>
      <c r="K12" s="518"/>
      <c r="L12" s="518"/>
      <c r="M12" s="518"/>
    </row>
    <row r="13" spans="1:13" s="1" customFormat="1" ht="3" customHeight="1">
      <c r="A13" s="334"/>
      <c r="B13" s="334"/>
      <c r="C13" s="334"/>
      <c r="D13" s="334"/>
      <c r="E13" s="334"/>
      <c r="F13" s="334"/>
      <c r="G13" s="334"/>
      <c r="H13" s="334"/>
      <c r="I13" s="334"/>
      <c r="J13" s="334"/>
      <c r="K13" s="334"/>
      <c r="L13" s="334"/>
      <c r="M13" s="334"/>
    </row>
    <row r="14" spans="1:13" s="1" customFormat="1" ht="9.9499999999999993" customHeight="1">
      <c r="A14" s="335">
        <v>2016</v>
      </c>
      <c r="B14" s="133">
        <v>240.09200000000001</v>
      </c>
      <c r="C14" s="133">
        <v>1234.4570000000001</v>
      </c>
      <c r="D14" s="133">
        <v>8050.1149999999998</v>
      </c>
      <c r="E14" s="133">
        <v>9524.6650000000009</v>
      </c>
      <c r="F14" s="133">
        <v>1394.9110000000001</v>
      </c>
      <c r="G14" s="133">
        <v>10919.576000000001</v>
      </c>
      <c r="H14" s="133"/>
      <c r="I14" s="133">
        <v>8750.1370000000006</v>
      </c>
      <c r="J14" s="133">
        <v>4012.9789999999998</v>
      </c>
      <c r="K14" s="133">
        <v>7325.2629999999999</v>
      </c>
      <c r="L14" s="133">
        <v>20088.378000000001</v>
      </c>
      <c r="M14" s="133">
        <v>31007.954000000002</v>
      </c>
    </row>
    <row r="15" spans="1:13" s="1" customFormat="1" ht="9.9499999999999993" customHeight="1">
      <c r="A15" s="335">
        <v>2017</v>
      </c>
      <c r="B15" s="166">
        <v>227.88499999999999</v>
      </c>
      <c r="C15" s="166">
        <v>1239.8820000000001</v>
      </c>
      <c r="D15" s="166">
        <v>8205.9410000000007</v>
      </c>
      <c r="E15" s="166">
        <v>9673.7080000000005</v>
      </c>
      <c r="F15" s="166">
        <v>1367.625</v>
      </c>
      <c r="G15" s="133">
        <v>11041.333000000001</v>
      </c>
      <c r="H15" s="133"/>
      <c r="I15" s="133">
        <v>8568.3060000000005</v>
      </c>
      <c r="J15" s="133">
        <v>3963.9879999999998</v>
      </c>
      <c r="K15" s="133">
        <v>7363.125</v>
      </c>
      <c r="L15" s="133">
        <v>19895.419000000002</v>
      </c>
      <c r="M15" s="133">
        <v>30936.753000000001</v>
      </c>
    </row>
    <row r="16" spans="1:13" s="1" customFormat="1" ht="9.9499999999999993" customHeight="1">
      <c r="A16" s="5">
        <v>2018</v>
      </c>
      <c r="B16" s="166">
        <v>234.465</v>
      </c>
      <c r="C16" s="166">
        <v>1280.4960000000001</v>
      </c>
      <c r="D16" s="166">
        <v>8253.3449999999993</v>
      </c>
      <c r="E16" s="166">
        <v>9768.3060000000005</v>
      </c>
      <c r="F16" s="166">
        <v>1303.5640000000001</v>
      </c>
      <c r="G16" s="133">
        <v>11071.87</v>
      </c>
      <c r="H16" s="133"/>
      <c r="I16" s="133">
        <v>8479.0589999999993</v>
      </c>
      <c r="J16" s="133">
        <v>3912.625</v>
      </c>
      <c r="K16" s="133">
        <v>7390.1319999999996</v>
      </c>
      <c r="L16" s="133">
        <v>19781.816999999999</v>
      </c>
      <c r="M16" s="133">
        <v>30853.687000000002</v>
      </c>
    </row>
    <row r="17" spans="1:15" s="1" customFormat="1" ht="9.9499999999999993" customHeight="1">
      <c r="A17" s="5">
        <v>2019</v>
      </c>
      <c r="B17" s="140">
        <v>235.49299999999999</v>
      </c>
      <c r="C17" s="140">
        <v>1288.528</v>
      </c>
      <c r="D17" s="140">
        <v>8348.2270000000008</v>
      </c>
      <c r="E17" s="140">
        <v>9872.2469999999994</v>
      </c>
      <c r="F17" s="140">
        <v>1232.373</v>
      </c>
      <c r="G17" s="140">
        <f t="shared" ref="G17" si="0">E17+F17</f>
        <v>11104.619999999999</v>
      </c>
      <c r="H17" s="140"/>
      <c r="I17" s="140">
        <v>8383.0190000000002</v>
      </c>
      <c r="J17" s="140">
        <v>3855.0430000000001</v>
      </c>
      <c r="K17" s="140">
        <v>7427.299</v>
      </c>
      <c r="L17" s="140">
        <v>19665.362000000001</v>
      </c>
      <c r="M17" s="140">
        <v>30769.981</v>
      </c>
    </row>
    <row r="18" spans="1:15" s="1" customFormat="1" ht="3" customHeight="1">
      <c r="A18" s="334"/>
      <c r="B18" s="334"/>
      <c r="C18" s="334"/>
      <c r="D18" s="334"/>
      <c r="E18" s="334"/>
      <c r="F18" s="334"/>
      <c r="G18" s="334"/>
      <c r="H18" s="334"/>
      <c r="I18" s="334"/>
      <c r="J18" s="334"/>
      <c r="K18" s="334"/>
      <c r="L18" s="334"/>
      <c r="M18" s="334"/>
    </row>
    <row r="19" spans="1:15" s="1" customFormat="1" ht="9.9499999999999993" customHeight="1">
      <c r="B19" s="518" t="s">
        <v>67</v>
      </c>
      <c r="C19" s="518"/>
      <c r="D19" s="518"/>
      <c r="E19" s="518"/>
      <c r="F19" s="518"/>
      <c r="G19" s="518"/>
      <c r="H19" s="518"/>
      <c r="I19" s="518"/>
      <c r="J19" s="518"/>
      <c r="K19" s="518"/>
      <c r="L19" s="518"/>
      <c r="M19" s="518"/>
    </row>
    <row r="20" spans="1:15" s="1" customFormat="1" ht="3" customHeight="1">
      <c r="A20" s="334"/>
      <c r="B20" s="334"/>
      <c r="C20" s="334"/>
      <c r="D20" s="334"/>
      <c r="E20" s="334"/>
      <c r="F20" s="334"/>
      <c r="G20" s="334"/>
      <c r="H20" s="334"/>
      <c r="I20" s="334"/>
      <c r="J20" s="334"/>
      <c r="K20" s="334"/>
      <c r="L20" s="334"/>
      <c r="M20" s="334"/>
    </row>
    <row r="21" spans="1:15" s="1" customFormat="1" ht="9.9499999999999993" customHeight="1">
      <c r="A21" s="335" t="s">
        <v>68</v>
      </c>
      <c r="B21" s="133">
        <v>17.324999999999999</v>
      </c>
      <c r="C21" s="133">
        <v>129.61600000000001</v>
      </c>
      <c r="D21" s="133">
        <v>641.87199999999996</v>
      </c>
      <c r="E21" s="133">
        <v>788.81399999999996</v>
      </c>
      <c r="F21" s="133">
        <v>75.757999999999996</v>
      </c>
      <c r="G21" s="133">
        <f>E21+F21</f>
        <v>864.572</v>
      </c>
      <c r="H21" s="133"/>
      <c r="I21" s="133">
        <v>489.34199999999998</v>
      </c>
      <c r="J21" s="133">
        <v>257.12700000000001</v>
      </c>
      <c r="K21" s="133">
        <v>596.43700000000001</v>
      </c>
      <c r="L21" s="133">
        <v>1342.9059999999999</v>
      </c>
      <c r="M21" s="133">
        <v>2207.4769999999999</v>
      </c>
    </row>
    <row r="22" spans="1:15" s="1" customFormat="1" ht="19.5" customHeight="1">
      <c r="A22" s="335" t="s">
        <v>69</v>
      </c>
      <c r="B22" s="137">
        <v>0.38</v>
      </c>
      <c r="C22" s="137">
        <v>1.69</v>
      </c>
      <c r="D22" s="137">
        <v>23.300999999999998</v>
      </c>
      <c r="E22" s="137">
        <v>25.372</v>
      </c>
      <c r="F22" s="137">
        <v>1.4670000000000001</v>
      </c>
      <c r="G22" s="137">
        <f t="shared" ref="G22:G47" si="1">E22+F22</f>
        <v>26.838999999999999</v>
      </c>
      <c r="H22" s="137"/>
      <c r="I22" s="137">
        <v>12.926</v>
      </c>
      <c r="J22" s="137">
        <v>7.7960000000000003</v>
      </c>
      <c r="K22" s="137">
        <v>16.062000000000001</v>
      </c>
      <c r="L22" s="137">
        <v>36.783999999999999</v>
      </c>
      <c r="M22" s="137">
        <v>63.622</v>
      </c>
    </row>
    <row r="23" spans="1:15" s="1" customFormat="1" ht="9.9499999999999993" customHeight="1">
      <c r="A23" s="335" t="s">
        <v>70</v>
      </c>
      <c r="B23" s="133">
        <v>4.5039999999999996</v>
      </c>
      <c r="C23" s="133">
        <v>21.254999999999999</v>
      </c>
      <c r="D23" s="133">
        <v>242.15700000000001</v>
      </c>
      <c r="E23" s="133">
        <v>267.916</v>
      </c>
      <c r="F23" s="133">
        <v>28.431999999999999</v>
      </c>
      <c r="G23" s="133">
        <f t="shared" si="1"/>
        <v>296.34800000000001</v>
      </c>
      <c r="H23" s="133"/>
      <c r="I23" s="133">
        <v>175.804</v>
      </c>
      <c r="J23" s="133">
        <v>82.075000000000003</v>
      </c>
      <c r="K23" s="133">
        <v>241.26300000000001</v>
      </c>
      <c r="L23" s="133">
        <v>499.142</v>
      </c>
      <c r="M23" s="133">
        <v>795.49</v>
      </c>
    </row>
    <row r="24" spans="1:15" s="1" customFormat="1" ht="9.9499999999999993" customHeight="1">
      <c r="A24" s="335" t="s">
        <v>71</v>
      </c>
      <c r="B24" s="133">
        <v>11.94</v>
      </c>
      <c r="C24" s="133">
        <v>334.17399999999998</v>
      </c>
      <c r="D24" s="133">
        <v>1577.248</v>
      </c>
      <c r="E24" s="133">
        <v>1923.3610000000001</v>
      </c>
      <c r="F24" s="133">
        <v>119.999</v>
      </c>
      <c r="G24" s="133">
        <f t="shared" si="1"/>
        <v>2043.3600000000001</v>
      </c>
      <c r="H24" s="133"/>
      <c r="I24" s="133">
        <v>1174.385</v>
      </c>
      <c r="J24" s="133">
        <v>656.702</v>
      </c>
      <c r="K24" s="133">
        <v>1233.28</v>
      </c>
      <c r="L24" s="133">
        <v>3064.366</v>
      </c>
      <c r="M24" s="133">
        <v>5107.7269999999999</v>
      </c>
    </row>
    <row r="25" spans="1:15" s="1" customFormat="1" ht="19.5" customHeight="1">
      <c r="A25" s="335" t="s">
        <v>72</v>
      </c>
      <c r="B25" s="137">
        <v>7.048</v>
      </c>
      <c r="C25" s="137">
        <v>19.286999999999999</v>
      </c>
      <c r="D25" s="137">
        <v>193.78899999999999</v>
      </c>
      <c r="E25" s="137">
        <v>220.124</v>
      </c>
      <c r="F25" s="137">
        <v>11.978</v>
      </c>
      <c r="G25" s="137">
        <f t="shared" si="1"/>
        <v>232.102</v>
      </c>
      <c r="H25" s="137"/>
      <c r="I25" s="137">
        <v>113.15</v>
      </c>
      <c r="J25" s="137">
        <v>77.162000000000006</v>
      </c>
      <c r="K25" s="137">
        <v>116.38200000000001</v>
      </c>
      <c r="L25" s="137">
        <v>306.69299999999998</v>
      </c>
      <c r="M25" s="137">
        <v>538.79499999999996</v>
      </c>
      <c r="N25" s="131"/>
      <c r="O25" s="131"/>
    </row>
    <row r="26" spans="1:15" s="1" customFormat="1" ht="9.9499999999999993" customHeight="1">
      <c r="A26" s="138" t="s">
        <v>73</v>
      </c>
      <c r="B26" s="139">
        <v>4.218</v>
      </c>
      <c r="C26" s="139">
        <v>9.5839999999999996</v>
      </c>
      <c r="D26" s="139">
        <v>98.978999999999999</v>
      </c>
      <c r="E26" s="139">
        <v>112.78100000000001</v>
      </c>
      <c r="F26" s="139">
        <v>5.2359999999999998</v>
      </c>
      <c r="G26" s="139">
        <f t="shared" si="1"/>
        <v>118.01700000000001</v>
      </c>
      <c r="H26" s="139"/>
      <c r="I26" s="139">
        <v>54.145000000000003</v>
      </c>
      <c r="J26" s="139">
        <v>40.17</v>
      </c>
      <c r="K26" s="139">
        <v>53.843000000000004</v>
      </c>
      <c r="L26" s="139">
        <v>148.15700000000001</v>
      </c>
      <c r="M26" s="139">
        <v>266.17399999999998</v>
      </c>
    </row>
    <row r="27" spans="1:15" s="1" customFormat="1" ht="9.9499999999999993" customHeight="1">
      <c r="A27" s="138" t="s">
        <v>74</v>
      </c>
      <c r="B27" s="139">
        <v>2.83</v>
      </c>
      <c r="C27" s="139">
        <v>9.7029999999999994</v>
      </c>
      <c r="D27" s="139">
        <v>94.81</v>
      </c>
      <c r="E27" s="139">
        <v>107.343</v>
      </c>
      <c r="F27" s="139">
        <v>6.742</v>
      </c>
      <c r="G27" s="139">
        <f t="shared" si="1"/>
        <v>114.08500000000001</v>
      </c>
      <c r="H27" s="139"/>
      <c r="I27" s="139">
        <v>59.005000000000003</v>
      </c>
      <c r="J27" s="139">
        <v>36.991999999999997</v>
      </c>
      <c r="K27" s="139">
        <v>62.539000000000001</v>
      </c>
      <c r="L27" s="139">
        <v>158.536</v>
      </c>
      <c r="M27" s="139">
        <v>272.62099999999998</v>
      </c>
    </row>
    <row r="28" spans="1:15" s="1" customFormat="1" ht="9.9499999999999993" customHeight="1">
      <c r="A28" s="335" t="s">
        <v>75</v>
      </c>
      <c r="B28" s="133">
        <v>19.166</v>
      </c>
      <c r="C28" s="133">
        <v>169.19499999999999</v>
      </c>
      <c r="D28" s="133">
        <v>707.51900000000001</v>
      </c>
      <c r="E28" s="133">
        <v>895.87900000000002</v>
      </c>
      <c r="F28" s="133">
        <v>72.953000000000003</v>
      </c>
      <c r="G28" s="133">
        <f t="shared" si="1"/>
        <v>968.83199999999999</v>
      </c>
      <c r="H28" s="133"/>
      <c r="I28" s="133">
        <v>601.61500000000001</v>
      </c>
      <c r="J28" s="133">
        <v>309.70699999999999</v>
      </c>
      <c r="K28" s="133">
        <v>598.75900000000001</v>
      </c>
      <c r="L28" s="133">
        <v>1510.0809999999999</v>
      </c>
      <c r="M28" s="133">
        <v>2478.9140000000002</v>
      </c>
    </row>
    <row r="29" spans="1:15" s="1" customFormat="1" ht="9.9499999999999993" customHeight="1">
      <c r="A29" s="335" t="s">
        <v>76</v>
      </c>
      <c r="B29" s="133">
        <v>3.081</v>
      </c>
      <c r="C29" s="133">
        <v>37.283000000000001</v>
      </c>
      <c r="D29" s="133">
        <v>183.773</v>
      </c>
      <c r="E29" s="133">
        <v>224.136</v>
      </c>
      <c r="F29" s="133">
        <v>18.010000000000002</v>
      </c>
      <c r="G29" s="133">
        <f t="shared" si="1"/>
        <v>242.14599999999999</v>
      </c>
      <c r="H29" s="133"/>
      <c r="I29" s="133">
        <v>133.84299999999999</v>
      </c>
      <c r="J29" s="133">
        <v>69.673000000000002</v>
      </c>
      <c r="K29" s="133">
        <v>170.38499999999999</v>
      </c>
      <c r="L29" s="133">
        <v>373.90199999999999</v>
      </c>
      <c r="M29" s="133">
        <v>616.048</v>
      </c>
    </row>
    <row r="30" spans="1:15" s="1" customFormat="1" ht="9.9499999999999993" customHeight="1">
      <c r="A30" s="335" t="s">
        <v>77</v>
      </c>
      <c r="B30" s="133">
        <v>24.125</v>
      </c>
      <c r="C30" s="133">
        <v>163.32</v>
      </c>
      <c r="D30" s="133">
        <v>701.54899999999998</v>
      </c>
      <c r="E30" s="133">
        <v>888.99400000000003</v>
      </c>
      <c r="F30" s="133">
        <v>65.739000000000004</v>
      </c>
      <c r="G30" s="133">
        <f t="shared" si="1"/>
        <v>954.73300000000006</v>
      </c>
      <c r="H30" s="133"/>
      <c r="I30" s="133">
        <v>466.47500000000002</v>
      </c>
      <c r="J30" s="133">
        <v>279.553</v>
      </c>
      <c r="K30" s="133">
        <v>572.93700000000001</v>
      </c>
      <c r="L30" s="133">
        <v>1318.9649999999999</v>
      </c>
      <c r="M30" s="133">
        <v>2273.6979999999999</v>
      </c>
    </row>
    <row r="31" spans="1:15" s="1" customFormat="1" ht="9.9499999999999993" customHeight="1">
      <c r="A31" s="335" t="s">
        <v>78</v>
      </c>
      <c r="B31" s="133">
        <v>14.081</v>
      </c>
      <c r="C31" s="133">
        <v>106.527</v>
      </c>
      <c r="D31" s="133">
        <v>588.82600000000002</v>
      </c>
      <c r="E31" s="133">
        <v>709.43399999999997</v>
      </c>
      <c r="F31" s="133">
        <v>59.515000000000001</v>
      </c>
      <c r="G31" s="133">
        <f t="shared" si="1"/>
        <v>768.94899999999996</v>
      </c>
      <c r="H31" s="133"/>
      <c r="I31" s="133">
        <v>411.55500000000001</v>
      </c>
      <c r="J31" s="133">
        <v>220.101</v>
      </c>
      <c r="K31" s="133">
        <v>511.87400000000002</v>
      </c>
      <c r="L31" s="133">
        <v>1143.5309999999999</v>
      </c>
      <c r="M31" s="133">
        <v>1912.479</v>
      </c>
    </row>
    <row r="32" spans="1:15" s="1" customFormat="1" ht="9.9499999999999993" customHeight="1">
      <c r="A32" s="335" t="s">
        <v>79</v>
      </c>
      <c r="B32" s="133">
        <v>3.1269999999999998</v>
      </c>
      <c r="C32" s="133">
        <v>20.562999999999999</v>
      </c>
      <c r="D32" s="133">
        <v>136.845</v>
      </c>
      <c r="E32" s="133">
        <v>160.535</v>
      </c>
      <c r="F32" s="133">
        <v>16.733000000000001</v>
      </c>
      <c r="G32" s="133">
        <f t="shared" si="1"/>
        <v>177.268</v>
      </c>
      <c r="H32" s="133"/>
      <c r="I32" s="133">
        <v>101.354</v>
      </c>
      <c r="J32" s="133">
        <v>52.546999999999997</v>
      </c>
      <c r="K32" s="133">
        <v>121.395</v>
      </c>
      <c r="L32" s="133">
        <v>275.29599999999999</v>
      </c>
      <c r="M32" s="133">
        <v>452.56400000000002</v>
      </c>
    </row>
    <row r="33" spans="1:13" s="1" customFormat="1" ht="9.9499999999999993" customHeight="1">
      <c r="A33" s="335" t="s">
        <v>80</v>
      </c>
      <c r="B33" s="133">
        <v>5.9450000000000003</v>
      </c>
      <c r="C33" s="133">
        <v>58.511000000000003</v>
      </c>
      <c r="D33" s="133">
        <v>207.61600000000001</v>
      </c>
      <c r="E33" s="133">
        <v>272.072</v>
      </c>
      <c r="F33" s="133">
        <v>26.39</v>
      </c>
      <c r="G33" s="133">
        <f t="shared" si="1"/>
        <v>298.46199999999999</v>
      </c>
      <c r="H33" s="133"/>
      <c r="I33" s="133">
        <v>179.94800000000001</v>
      </c>
      <c r="J33" s="133">
        <v>91.17</v>
      </c>
      <c r="K33" s="133">
        <v>205.46199999999999</v>
      </c>
      <c r="L33" s="133">
        <v>476.58</v>
      </c>
      <c r="M33" s="133">
        <v>775.04200000000003</v>
      </c>
    </row>
    <row r="34" spans="1:13" s="1" customFormat="1" ht="9.9499999999999993" customHeight="1">
      <c r="A34" s="335" t="s">
        <v>81</v>
      </c>
      <c r="B34" s="133">
        <v>14.122</v>
      </c>
      <c r="C34" s="133">
        <v>63.347999999999999</v>
      </c>
      <c r="D34" s="133">
        <v>943.01800000000003</v>
      </c>
      <c r="E34" s="133">
        <v>1020.487</v>
      </c>
      <c r="F34" s="133">
        <v>108.283</v>
      </c>
      <c r="G34" s="133">
        <f t="shared" si="1"/>
        <v>1128.77</v>
      </c>
      <c r="H34" s="133"/>
      <c r="I34" s="133">
        <v>808.31799999999998</v>
      </c>
      <c r="J34" s="133">
        <v>373.09500000000003</v>
      </c>
      <c r="K34" s="133">
        <v>699.02700000000004</v>
      </c>
      <c r="L34" s="133">
        <v>1880.44</v>
      </c>
      <c r="M34" s="133">
        <v>3009.2109999999998</v>
      </c>
    </row>
    <row r="35" spans="1:13" s="1" customFormat="1" ht="9.9499999999999993" customHeight="1">
      <c r="A35" s="335" t="s">
        <v>82</v>
      </c>
      <c r="B35" s="133">
        <v>5.9050000000000002</v>
      </c>
      <c r="C35" s="133">
        <v>26.318999999999999</v>
      </c>
      <c r="D35" s="133">
        <v>163.357</v>
      </c>
      <c r="E35" s="133">
        <v>195.58099999999999</v>
      </c>
      <c r="F35" s="133">
        <v>27.146999999999998</v>
      </c>
      <c r="G35" s="133">
        <f t="shared" si="1"/>
        <v>222.72799999999998</v>
      </c>
      <c r="H35" s="133"/>
      <c r="I35" s="133">
        <v>194.119</v>
      </c>
      <c r="J35" s="133">
        <v>77.456999999999994</v>
      </c>
      <c r="K35" s="133">
        <v>171.191</v>
      </c>
      <c r="L35" s="133">
        <v>442.767</v>
      </c>
      <c r="M35" s="133">
        <v>665.495</v>
      </c>
    </row>
    <row r="36" spans="1:13" s="1" customFormat="1" ht="9.9499999999999993" customHeight="1">
      <c r="A36" s="335" t="s">
        <v>83</v>
      </c>
      <c r="B36" s="133">
        <v>2.7949999999999999</v>
      </c>
      <c r="C36" s="133">
        <v>3.4049999999999998</v>
      </c>
      <c r="D36" s="133">
        <v>35.518000000000001</v>
      </c>
      <c r="E36" s="133">
        <v>41.718000000000004</v>
      </c>
      <c r="F36" s="133">
        <v>4.7489999999999997</v>
      </c>
      <c r="G36" s="133">
        <f t="shared" si="1"/>
        <v>46.467000000000006</v>
      </c>
      <c r="H36" s="133"/>
      <c r="I36" s="133">
        <v>48.917999999999999</v>
      </c>
      <c r="J36" s="133">
        <v>16.251999999999999</v>
      </c>
      <c r="K36" s="133">
        <v>40.936999999999998</v>
      </c>
      <c r="L36" s="133">
        <v>106.108</v>
      </c>
      <c r="M36" s="133">
        <v>152.57400000000001</v>
      </c>
    </row>
    <row r="37" spans="1:13" s="1" customFormat="1" ht="9.9499999999999993" customHeight="1">
      <c r="A37" s="335" t="s">
        <v>84</v>
      </c>
      <c r="B37" s="133">
        <v>26.12</v>
      </c>
      <c r="C37" s="133">
        <v>46.244999999999997</v>
      </c>
      <c r="D37" s="133">
        <v>498.50700000000001</v>
      </c>
      <c r="E37" s="133">
        <v>570.87099999999998</v>
      </c>
      <c r="F37" s="133">
        <v>143.81299999999999</v>
      </c>
      <c r="G37" s="133">
        <f t="shared" si="1"/>
        <v>714.68399999999997</v>
      </c>
      <c r="H37" s="133"/>
      <c r="I37" s="133">
        <v>1236.6880000000001</v>
      </c>
      <c r="J37" s="133">
        <v>398.80200000000002</v>
      </c>
      <c r="K37" s="133">
        <v>603.33900000000006</v>
      </c>
      <c r="L37" s="133">
        <v>2238.8290000000002</v>
      </c>
      <c r="M37" s="133">
        <v>2953.5140000000001</v>
      </c>
    </row>
    <row r="38" spans="1:13" s="1" customFormat="1" ht="9.9499999999999993" customHeight="1">
      <c r="A38" s="335" t="s">
        <v>85</v>
      </c>
      <c r="B38" s="133">
        <v>23.792999999999999</v>
      </c>
      <c r="C38" s="133">
        <v>39.332999999999998</v>
      </c>
      <c r="D38" s="133">
        <v>372.02600000000001</v>
      </c>
      <c r="E38" s="133">
        <v>435.15199999999999</v>
      </c>
      <c r="F38" s="133">
        <v>86.936000000000007</v>
      </c>
      <c r="G38" s="133">
        <f t="shared" si="1"/>
        <v>522.08799999999997</v>
      </c>
      <c r="H38" s="133"/>
      <c r="I38" s="133">
        <v>786.86800000000005</v>
      </c>
      <c r="J38" s="133">
        <v>248.69200000000001</v>
      </c>
      <c r="K38" s="133">
        <v>492.30799999999999</v>
      </c>
      <c r="L38" s="133">
        <v>1527.8679999999999</v>
      </c>
      <c r="M38" s="133">
        <v>2049.9560000000001</v>
      </c>
    </row>
    <row r="39" spans="1:13" s="1" customFormat="1" ht="9.9499999999999993" customHeight="1">
      <c r="A39" s="335" t="s">
        <v>86</v>
      </c>
      <c r="B39" s="133">
        <v>5.77</v>
      </c>
      <c r="C39" s="133">
        <v>6.23</v>
      </c>
      <c r="D39" s="133">
        <v>57.154000000000003</v>
      </c>
      <c r="E39" s="133">
        <v>69.153999999999996</v>
      </c>
      <c r="F39" s="133">
        <v>7.9710000000000001</v>
      </c>
      <c r="G39" s="133">
        <f t="shared" si="1"/>
        <v>77.125</v>
      </c>
      <c r="H39" s="133"/>
      <c r="I39" s="133">
        <v>103.11</v>
      </c>
      <c r="J39" s="133">
        <v>31.404</v>
      </c>
      <c r="K39" s="133">
        <v>70.299000000000007</v>
      </c>
      <c r="L39" s="133">
        <v>204.81399999999999</v>
      </c>
      <c r="M39" s="133">
        <v>281.93799999999999</v>
      </c>
    </row>
    <row r="40" spans="1:13" s="1" customFormat="1" ht="9.9499999999999993" customHeight="1">
      <c r="A40" s="335" t="s">
        <v>87</v>
      </c>
      <c r="B40" s="133">
        <v>19.719000000000001</v>
      </c>
      <c r="C40" s="133">
        <v>7.77</v>
      </c>
      <c r="D40" s="133">
        <v>159.20099999999999</v>
      </c>
      <c r="E40" s="133">
        <v>186.69</v>
      </c>
      <c r="F40" s="133">
        <v>54.371000000000002</v>
      </c>
      <c r="G40" s="133">
        <f t="shared" si="1"/>
        <v>241.06100000000001</v>
      </c>
      <c r="H40" s="133"/>
      <c r="I40" s="133">
        <v>389.13299999999998</v>
      </c>
      <c r="J40" s="133">
        <v>122.05200000000001</v>
      </c>
      <c r="K40" s="133">
        <v>226.66200000000001</v>
      </c>
      <c r="L40" s="133">
        <v>737.846</v>
      </c>
      <c r="M40" s="133">
        <v>978.90800000000002</v>
      </c>
    </row>
    <row r="41" spans="1:13" s="1" customFormat="1" ht="9.9499999999999993" customHeight="1">
      <c r="A41" s="335" t="s">
        <v>88</v>
      </c>
      <c r="B41" s="133">
        <v>20.613</v>
      </c>
      <c r="C41" s="133">
        <v>24.396000000000001</v>
      </c>
      <c r="D41" s="133">
        <v>441.86900000000003</v>
      </c>
      <c r="E41" s="133">
        <v>486.87700000000001</v>
      </c>
      <c r="F41" s="133">
        <v>125.321</v>
      </c>
      <c r="G41" s="133">
        <f t="shared" si="1"/>
        <v>612.19799999999998</v>
      </c>
      <c r="H41" s="133"/>
      <c r="I41" s="133">
        <v>1016.928</v>
      </c>
      <c r="J41" s="133">
        <v>327.14299999999997</v>
      </c>
      <c r="K41" s="133">
        <v>583.52200000000005</v>
      </c>
      <c r="L41" s="133">
        <v>1927.5930000000001</v>
      </c>
      <c r="M41" s="133">
        <v>2539.7919999999999</v>
      </c>
    </row>
    <row r="42" spans="1:13" s="1" customFormat="1" ht="9.9499999999999993" customHeight="1">
      <c r="A42" s="335" t="s">
        <v>89</v>
      </c>
      <c r="B42" s="133">
        <v>3.7730000000000001</v>
      </c>
      <c r="C42" s="133">
        <v>10.868</v>
      </c>
      <c r="D42" s="133">
        <v>225.51400000000001</v>
      </c>
      <c r="E42" s="133">
        <v>240.155</v>
      </c>
      <c r="F42" s="133">
        <v>36.479999999999997</v>
      </c>
      <c r="G42" s="133">
        <f t="shared" si="1"/>
        <v>276.63499999999999</v>
      </c>
      <c r="H42" s="133"/>
      <c r="I42" s="133">
        <v>248.947</v>
      </c>
      <c r="J42" s="133">
        <v>86.286000000000001</v>
      </c>
      <c r="K42" s="133">
        <v>213.63</v>
      </c>
      <c r="L42" s="133">
        <v>548.86300000000006</v>
      </c>
      <c r="M42" s="133">
        <v>825.49800000000005</v>
      </c>
    </row>
    <row r="43" spans="1:13" s="11" customFormat="1" ht="9.9499999999999993" customHeight="1">
      <c r="A43" s="10" t="s">
        <v>90</v>
      </c>
      <c r="B43" s="140">
        <v>34.15</v>
      </c>
      <c r="C43" s="140">
        <v>486.73500000000001</v>
      </c>
      <c r="D43" s="140">
        <v>2484.578</v>
      </c>
      <c r="E43" s="140">
        <v>3005.462</v>
      </c>
      <c r="F43" s="140">
        <v>225.65600000000001</v>
      </c>
      <c r="G43" s="140">
        <f t="shared" si="1"/>
        <v>3231.1179999999999</v>
      </c>
      <c r="H43" s="140"/>
      <c r="I43" s="140">
        <v>1852.4570000000001</v>
      </c>
      <c r="J43" s="140">
        <v>1003.7</v>
      </c>
      <c r="K43" s="140">
        <v>2087.0419999999999</v>
      </c>
      <c r="L43" s="140">
        <v>4943.1980000000003</v>
      </c>
      <c r="M43" s="140">
        <v>8174.3159999999998</v>
      </c>
    </row>
    <row r="44" spans="1:13" s="11" customFormat="1" ht="9.9499999999999993" customHeight="1">
      <c r="A44" s="10" t="s">
        <v>91</v>
      </c>
      <c r="B44" s="140">
        <v>53.418999999999997</v>
      </c>
      <c r="C44" s="140">
        <v>389.084</v>
      </c>
      <c r="D44" s="140">
        <v>1786.63</v>
      </c>
      <c r="E44" s="140">
        <v>2229.1329999999998</v>
      </c>
      <c r="F44" s="140">
        <v>168.68</v>
      </c>
      <c r="G44" s="140">
        <f t="shared" si="1"/>
        <v>2397.8129999999996</v>
      </c>
      <c r="H44" s="140"/>
      <c r="I44" s="140">
        <v>1315.0820000000001</v>
      </c>
      <c r="J44" s="140">
        <v>736.096</v>
      </c>
      <c r="K44" s="140">
        <v>1458.4639999999999</v>
      </c>
      <c r="L44" s="140">
        <v>3509.6419999999998</v>
      </c>
      <c r="M44" s="140">
        <v>5907.4549999999999</v>
      </c>
    </row>
    <row r="45" spans="1:13" s="11" customFormat="1" ht="9.9499999999999993" customHeight="1">
      <c r="A45" s="10" t="s">
        <v>92</v>
      </c>
      <c r="B45" s="140">
        <v>37.274999999999999</v>
      </c>
      <c r="C45" s="140">
        <v>248.94900000000001</v>
      </c>
      <c r="D45" s="140">
        <v>1876.3050000000001</v>
      </c>
      <c r="E45" s="140">
        <v>2162.5279999999998</v>
      </c>
      <c r="F45" s="140">
        <v>210.92099999999999</v>
      </c>
      <c r="G45" s="140">
        <f t="shared" si="1"/>
        <v>2373.4489999999996</v>
      </c>
      <c r="H45" s="140"/>
      <c r="I45" s="140">
        <v>1501.1759999999999</v>
      </c>
      <c r="J45" s="140">
        <v>736.91300000000001</v>
      </c>
      <c r="K45" s="140">
        <v>1537.758</v>
      </c>
      <c r="L45" s="140">
        <v>3775.8470000000002</v>
      </c>
      <c r="M45" s="140">
        <v>6149.2960000000003</v>
      </c>
    </row>
    <row r="46" spans="1:13" s="11" customFormat="1" ht="9.9499999999999993" customHeight="1">
      <c r="A46" s="10" t="s">
        <v>93</v>
      </c>
      <c r="B46" s="140">
        <v>108.488</v>
      </c>
      <c r="C46" s="140">
        <v>164.566</v>
      </c>
      <c r="D46" s="140">
        <v>1953.144</v>
      </c>
      <c r="E46" s="140">
        <v>2226.1979999999999</v>
      </c>
      <c r="F46" s="140">
        <v>486.78800000000001</v>
      </c>
      <c r="G46" s="140">
        <f t="shared" si="1"/>
        <v>2712.9859999999999</v>
      </c>
      <c r="H46" s="140"/>
      <c r="I46" s="140">
        <v>4024.71</v>
      </c>
      <c r="J46" s="140">
        <v>1308.0899999999999</v>
      </c>
      <c r="K46" s="140">
        <v>2401.8879999999999</v>
      </c>
      <c r="L46" s="140">
        <v>7734.6880000000001</v>
      </c>
      <c r="M46" s="140">
        <v>10447.674000000001</v>
      </c>
    </row>
    <row r="47" spans="1:13" s="11" customFormat="1" ht="9.9499999999999993" customHeight="1">
      <c r="A47" s="10" t="s">
        <v>94</v>
      </c>
      <c r="B47" s="140">
        <v>233.33099999999999</v>
      </c>
      <c r="C47" s="140">
        <v>1289.3340000000001</v>
      </c>
      <c r="D47" s="140">
        <v>8100.6570000000002</v>
      </c>
      <c r="E47" s="140">
        <v>9623.3220000000001</v>
      </c>
      <c r="F47" s="140">
        <v>1092.0450000000001</v>
      </c>
      <c r="G47" s="140">
        <f t="shared" si="1"/>
        <v>10715.367</v>
      </c>
      <c r="H47" s="140"/>
      <c r="I47" s="140">
        <v>8693.4249999999993</v>
      </c>
      <c r="J47" s="140">
        <v>3784.799</v>
      </c>
      <c r="K47" s="140">
        <v>7485.1509999999998</v>
      </c>
      <c r="L47" s="140">
        <v>19963.375</v>
      </c>
      <c r="M47" s="140">
        <v>30678.741000000002</v>
      </c>
    </row>
    <row r="48" spans="1:13" s="1" customFormat="1" ht="3" customHeight="1">
      <c r="A48" s="13"/>
      <c r="B48" s="13"/>
      <c r="C48" s="13"/>
      <c r="D48" s="13"/>
      <c r="E48" s="13"/>
      <c r="F48" s="13"/>
      <c r="G48" s="13"/>
      <c r="H48" s="13"/>
      <c r="I48" s="13"/>
      <c r="J48" s="13"/>
      <c r="K48" s="13"/>
      <c r="L48" s="13"/>
      <c r="M48" s="13"/>
    </row>
    <row r="49" spans="1:1" s="1" customFormat="1" ht="3" customHeight="1"/>
    <row r="50" spans="1:1" s="1" customFormat="1" ht="9.9499999999999993" customHeight="1">
      <c r="A50" s="21" t="s">
        <v>95</v>
      </c>
    </row>
  </sheetData>
  <mergeCells count="14">
    <mergeCell ref="L9:L10"/>
    <mergeCell ref="B12:M12"/>
    <mergeCell ref="B19:M19"/>
    <mergeCell ref="A7:M7"/>
    <mergeCell ref="A8:A10"/>
    <mergeCell ref="B8:G8"/>
    <mergeCell ref="I8:L8"/>
    <mergeCell ref="M8:M10"/>
    <mergeCell ref="B9:E9"/>
    <mergeCell ref="F9:F10"/>
    <mergeCell ref="G9:G10"/>
    <mergeCell ref="I9:I10"/>
    <mergeCell ref="J9:J10"/>
    <mergeCell ref="K9:K10"/>
  </mergeCells>
  <pageMargins left="0.59055118110236227" right="0.59055118110236227" top="0.78740157480314965" bottom="0.78740157480314965" header="0" footer="0"/>
  <pageSetup paperSize="9" orientation="portrait" horizontalDpi="4294967293"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Foglio4"/>
  <dimension ref="A1:T53"/>
  <sheetViews>
    <sheetView zoomScale="99" zoomScaleNormal="99" workbookViewId="0">
      <selection activeCell="A4" sqref="A4"/>
    </sheetView>
  </sheetViews>
  <sheetFormatPr defaultColWidth="9.140625" defaultRowHeight="15.6"/>
  <cols>
    <col min="1" max="1" width="17" style="141" customWidth="1"/>
    <col min="2" max="2" width="7.28515625" style="141" customWidth="1"/>
    <col min="3" max="3" width="6" style="141" customWidth="1"/>
    <col min="4" max="5" width="5.5703125" style="141" customWidth="1"/>
    <col min="6" max="6" width="8.42578125" style="141" customWidth="1"/>
    <col min="7" max="7" width="5.85546875" style="141" customWidth="1"/>
    <col min="8" max="8" width="0.85546875" style="141" customWidth="1"/>
    <col min="9" max="9" width="5.7109375" style="141" customWidth="1"/>
    <col min="10" max="10" width="5.5703125" style="141" customWidth="1"/>
    <col min="11" max="11" width="6.140625" style="141" customWidth="1"/>
    <col min="12" max="12" width="5.7109375" style="141" customWidth="1"/>
    <col min="13" max="13" width="9" style="141" customWidth="1"/>
    <col min="14" max="16384" width="9.140625" style="142"/>
  </cols>
  <sheetData>
    <row r="1" spans="1:20" s="5" customFormat="1" ht="12.75" customHeight="1">
      <c r="A1" s="2"/>
    </row>
    <row r="2" spans="1:20" s="5" customFormat="1" ht="12.75" customHeight="1">
      <c r="A2" s="2"/>
    </row>
    <row r="3" spans="1:20" s="5" customFormat="1" ht="25.15" customHeight="1">
      <c r="A3" s="19"/>
    </row>
    <row r="4" spans="1:20" s="5" customFormat="1" ht="12" customHeight="1">
      <c r="A4" s="6" t="s">
        <v>96</v>
      </c>
    </row>
    <row r="5" spans="1:20" s="5" customFormat="1" ht="12" customHeight="1">
      <c r="A5" s="6" t="s">
        <v>99</v>
      </c>
    </row>
    <row r="6" spans="1:20" s="5" customFormat="1" ht="12" customHeight="1">
      <c r="A6" s="8" t="s">
        <v>52</v>
      </c>
    </row>
    <row r="7" spans="1:20" s="20" customFormat="1" ht="6" customHeight="1">
      <c r="A7" s="519"/>
      <c r="B7" s="519"/>
      <c r="C7" s="519"/>
      <c r="D7" s="519"/>
      <c r="E7" s="519"/>
      <c r="F7" s="519"/>
      <c r="G7" s="519"/>
      <c r="H7" s="519"/>
      <c r="I7" s="519"/>
      <c r="J7" s="519"/>
      <c r="K7" s="519"/>
      <c r="L7" s="519"/>
      <c r="M7" s="519"/>
    </row>
    <row r="8" spans="1:20" s="1" customFormat="1" ht="12.95" customHeight="1">
      <c r="A8" s="520" t="s">
        <v>53</v>
      </c>
      <c r="B8" s="522" t="s">
        <v>54</v>
      </c>
      <c r="C8" s="522"/>
      <c r="D8" s="522"/>
      <c r="E8" s="522"/>
      <c r="F8" s="522"/>
      <c r="G8" s="522"/>
      <c r="H8" s="338"/>
      <c r="I8" s="522" t="s">
        <v>55</v>
      </c>
      <c r="J8" s="522"/>
      <c r="K8" s="522"/>
      <c r="L8" s="522"/>
      <c r="M8" s="523" t="s">
        <v>56</v>
      </c>
    </row>
    <row r="9" spans="1:20" s="9" customFormat="1" ht="12" customHeight="1">
      <c r="A9" s="520"/>
      <c r="B9" s="522" t="s">
        <v>57</v>
      </c>
      <c r="C9" s="522"/>
      <c r="D9" s="522"/>
      <c r="E9" s="522"/>
      <c r="F9" s="516" t="s">
        <v>58</v>
      </c>
      <c r="G9" s="516" t="s">
        <v>59</v>
      </c>
      <c r="H9" s="78"/>
      <c r="I9" s="516" t="s">
        <v>60</v>
      </c>
      <c r="J9" s="516" t="s">
        <v>61</v>
      </c>
      <c r="K9" s="516" t="s">
        <v>62</v>
      </c>
      <c r="L9" s="516" t="s">
        <v>59</v>
      </c>
      <c r="M9" s="524"/>
      <c r="P9" s="1"/>
      <c r="Q9" s="1"/>
      <c r="R9" s="1"/>
      <c r="S9" s="1"/>
      <c r="T9" s="1"/>
    </row>
    <row r="10" spans="1:20" s="1" customFormat="1" ht="18" customHeight="1">
      <c r="A10" s="521"/>
      <c r="B10" s="336" t="s">
        <v>63</v>
      </c>
      <c r="C10" s="336" t="s">
        <v>64</v>
      </c>
      <c r="D10" s="336" t="s">
        <v>65</v>
      </c>
      <c r="E10" s="336" t="s">
        <v>59</v>
      </c>
      <c r="F10" s="526"/>
      <c r="G10" s="517"/>
      <c r="H10" s="134"/>
      <c r="I10" s="527"/>
      <c r="J10" s="528"/>
      <c r="K10" s="517"/>
      <c r="L10" s="517"/>
      <c r="M10" s="525"/>
    </row>
    <row r="11" spans="1:20" s="1" customFormat="1" ht="3" customHeight="1">
      <c r="A11" s="335"/>
      <c r="B11" s="79"/>
      <c r="C11" s="79"/>
      <c r="D11" s="79"/>
      <c r="E11" s="79"/>
      <c r="F11" s="79"/>
      <c r="G11" s="79"/>
      <c r="H11" s="79"/>
      <c r="I11" s="79"/>
      <c r="J11" s="135"/>
      <c r="K11" s="79"/>
      <c r="L11" s="79"/>
      <c r="M11" s="79"/>
    </row>
    <row r="12" spans="1:20" s="9" customFormat="1" ht="9.9499999999999993" customHeight="1">
      <c r="A12" s="136"/>
      <c r="B12" s="518" t="s">
        <v>100</v>
      </c>
      <c r="C12" s="518"/>
      <c r="D12" s="518"/>
      <c r="E12" s="518"/>
      <c r="F12" s="518"/>
      <c r="G12" s="518"/>
      <c r="H12" s="518"/>
      <c r="I12" s="518"/>
      <c r="J12" s="518"/>
      <c r="K12" s="518"/>
      <c r="L12" s="518"/>
      <c r="M12" s="518"/>
    </row>
    <row r="13" spans="1:20" s="1" customFormat="1" ht="3" customHeight="1">
      <c r="A13" s="334"/>
      <c r="B13" s="334"/>
      <c r="C13" s="334"/>
      <c r="D13" s="334"/>
      <c r="E13" s="334"/>
      <c r="F13" s="334"/>
      <c r="G13" s="334"/>
      <c r="H13" s="334"/>
      <c r="I13" s="334"/>
      <c r="J13" s="334"/>
      <c r="K13" s="334"/>
      <c r="L13" s="334"/>
      <c r="M13" s="334"/>
    </row>
    <row r="14" spans="1:20" s="9" customFormat="1" ht="9.9499999999999993" customHeight="1">
      <c r="A14" s="335">
        <v>2016</v>
      </c>
      <c r="B14" s="133">
        <v>884</v>
      </c>
      <c r="C14" s="133">
        <v>5944.9129999999996</v>
      </c>
      <c r="D14" s="133">
        <v>15928.924000000001</v>
      </c>
      <c r="E14" s="166">
        <v>22757.838</v>
      </c>
      <c r="F14" s="133">
        <v>3012.0369999999998</v>
      </c>
      <c r="G14" s="166">
        <v>25769.875</v>
      </c>
      <c r="H14" s="133"/>
      <c r="I14" s="133">
        <v>13627.771000000001</v>
      </c>
      <c r="J14" s="133">
        <v>8267.3050000000003</v>
      </c>
      <c r="K14" s="133">
        <v>12660.799000000001</v>
      </c>
      <c r="L14" s="166">
        <v>34555.875999999997</v>
      </c>
      <c r="M14" s="166">
        <v>60325.75</v>
      </c>
    </row>
    <row r="15" spans="1:20" s="9" customFormat="1" ht="9.9499999999999993" customHeight="1">
      <c r="A15" s="335">
        <v>2017</v>
      </c>
      <c r="B15" s="166">
        <v>871.22299999999996</v>
      </c>
      <c r="C15" s="166">
        <v>5986.3459999999995</v>
      </c>
      <c r="D15" s="166">
        <v>16165.388999999999</v>
      </c>
      <c r="E15" s="166">
        <v>23022.958999999999</v>
      </c>
      <c r="F15" s="166">
        <v>2906.8829999999998</v>
      </c>
      <c r="G15" s="166">
        <v>25929.841999999997</v>
      </c>
      <c r="H15" s="133"/>
      <c r="I15" s="133">
        <v>13386.084000000001</v>
      </c>
      <c r="J15" s="133">
        <v>8167.442</v>
      </c>
      <c r="K15" s="133">
        <v>12736.593999999999</v>
      </c>
      <c r="L15" s="166">
        <v>34290.120000000003</v>
      </c>
      <c r="M15" s="166">
        <v>60219.962</v>
      </c>
    </row>
    <row r="16" spans="1:20" s="9" customFormat="1" ht="9.9499999999999993" customHeight="1">
      <c r="A16" s="5">
        <v>2018</v>
      </c>
      <c r="B16" s="166">
        <v>872.36800000000005</v>
      </c>
      <c r="C16" s="166">
        <v>6059.7969999999996</v>
      </c>
      <c r="D16" s="166">
        <v>16282.784</v>
      </c>
      <c r="E16" s="166">
        <v>23214.949000000001</v>
      </c>
      <c r="F16" s="166">
        <v>2755.4720000000002</v>
      </c>
      <c r="G16" s="166">
        <v>25970.421000000002</v>
      </c>
      <c r="H16" s="133"/>
      <c r="I16" s="133">
        <v>13260.686</v>
      </c>
      <c r="J16" s="133">
        <v>8064.7460000000001</v>
      </c>
      <c r="K16" s="133">
        <v>12796.115</v>
      </c>
      <c r="L16" s="166">
        <v>34121.548000000003</v>
      </c>
      <c r="M16" s="166">
        <v>60091.968000000001</v>
      </c>
    </row>
    <row r="17" spans="1:13" s="9" customFormat="1" ht="9.9499999999999993" customHeight="1">
      <c r="A17" s="5">
        <v>2019</v>
      </c>
      <c r="B17" s="140">
        <v>908.779</v>
      </c>
      <c r="C17" s="140">
        <v>6042.4589999999998</v>
      </c>
      <c r="D17" s="140">
        <v>16408.628000000001</v>
      </c>
      <c r="E17" s="140">
        <v>23359.866999999998</v>
      </c>
      <c r="F17" s="140">
        <v>2581.5279999999998</v>
      </c>
      <c r="G17" s="140">
        <f t="shared" ref="G17" si="0">F17+E17</f>
        <v>25941.394999999997</v>
      </c>
      <c r="H17" s="140"/>
      <c r="I17" s="140">
        <v>13173.737999999999</v>
      </c>
      <c r="J17" s="140">
        <v>7940.3760000000002</v>
      </c>
      <c r="K17" s="140">
        <v>12878.289000000001</v>
      </c>
      <c r="L17" s="140">
        <v>33992.402999999998</v>
      </c>
      <c r="M17" s="140">
        <v>59933.798000000003</v>
      </c>
    </row>
    <row r="18" spans="1:13" s="1" customFormat="1" ht="3" customHeight="1">
      <c r="A18" s="334"/>
      <c r="B18" s="334"/>
      <c r="C18" s="334"/>
      <c r="D18" s="334"/>
      <c r="E18" s="334"/>
      <c r="F18" s="334"/>
      <c r="G18" s="334"/>
      <c r="H18" s="334"/>
      <c r="I18" s="334"/>
      <c r="J18" s="334"/>
      <c r="K18" s="334"/>
      <c r="L18" s="334"/>
      <c r="M18" s="334"/>
    </row>
    <row r="19" spans="1:13" s="9" customFormat="1" ht="9.9499999999999993" customHeight="1">
      <c r="A19" s="136"/>
      <c r="B19" s="518" t="s">
        <v>67</v>
      </c>
      <c r="C19" s="518"/>
      <c r="D19" s="518"/>
      <c r="E19" s="518"/>
      <c r="F19" s="518"/>
      <c r="G19" s="518"/>
      <c r="H19" s="518"/>
      <c r="I19" s="518"/>
      <c r="J19" s="518"/>
      <c r="K19" s="518"/>
      <c r="L19" s="518"/>
      <c r="M19" s="518"/>
    </row>
    <row r="20" spans="1:13" s="1" customFormat="1" ht="3" customHeight="1">
      <c r="A20" s="334"/>
      <c r="B20" s="334"/>
      <c r="C20" s="334"/>
      <c r="D20" s="334"/>
      <c r="E20" s="334"/>
      <c r="F20" s="334"/>
      <c r="G20" s="334"/>
      <c r="H20" s="334"/>
      <c r="I20" s="334"/>
      <c r="J20" s="334"/>
      <c r="K20" s="334"/>
      <c r="L20" s="334"/>
      <c r="M20" s="334"/>
    </row>
    <row r="21" spans="1:13" s="9" customFormat="1" ht="9.9499999999999993" customHeight="1">
      <c r="A21" s="335" t="s">
        <v>68</v>
      </c>
      <c r="B21" s="133">
        <v>61.006</v>
      </c>
      <c r="C21" s="133">
        <v>565.30499999999995</v>
      </c>
      <c r="D21" s="133">
        <v>1151.6569999999999</v>
      </c>
      <c r="E21" s="133">
        <v>1777.9680000000001</v>
      </c>
      <c r="F21" s="133">
        <v>144.47300000000001</v>
      </c>
      <c r="G21" s="133">
        <f>F21+E21</f>
        <v>1922.441</v>
      </c>
      <c r="H21" s="133"/>
      <c r="I21" s="133">
        <v>803.76</v>
      </c>
      <c r="J21" s="133">
        <v>529.03300000000002</v>
      </c>
      <c r="K21" s="133">
        <v>1038.5170000000001</v>
      </c>
      <c r="L21" s="133">
        <v>2371.31</v>
      </c>
      <c r="M21" s="133">
        <v>4293.7510000000002</v>
      </c>
    </row>
    <row r="22" spans="1:13" s="1" customFormat="1" ht="20.100000000000001" customHeight="1">
      <c r="A22" s="335" t="s">
        <v>69</v>
      </c>
      <c r="B22" s="137">
        <v>1.573</v>
      </c>
      <c r="C22" s="137">
        <v>11.333</v>
      </c>
      <c r="D22" s="137">
        <v>41.066000000000003</v>
      </c>
      <c r="E22" s="137">
        <v>53.972000000000001</v>
      </c>
      <c r="F22" s="137">
        <v>3.34</v>
      </c>
      <c r="G22" s="133">
        <f t="shared" ref="G22:G47" si="1">F22+E22</f>
        <v>57.311999999999998</v>
      </c>
      <c r="H22" s="137"/>
      <c r="I22" s="137">
        <v>22.388000000000002</v>
      </c>
      <c r="J22" s="137">
        <v>16.091000000000001</v>
      </c>
      <c r="K22" s="137">
        <v>28.401</v>
      </c>
      <c r="L22" s="137">
        <v>66.881</v>
      </c>
      <c r="M22" s="133">
        <v>124.194</v>
      </c>
    </row>
    <row r="23" spans="1:13" s="9" customFormat="1" ht="9.9499999999999993" customHeight="1">
      <c r="A23" s="335" t="s">
        <v>70</v>
      </c>
      <c r="B23" s="133">
        <v>13.317</v>
      </c>
      <c r="C23" s="133">
        <v>117.539</v>
      </c>
      <c r="D23" s="133">
        <v>470.40199999999999</v>
      </c>
      <c r="E23" s="133">
        <v>601.25800000000004</v>
      </c>
      <c r="F23" s="133">
        <v>54.405999999999999</v>
      </c>
      <c r="G23" s="133">
        <f t="shared" si="1"/>
        <v>655.66399999999999</v>
      </c>
      <c r="H23" s="133"/>
      <c r="I23" s="133">
        <v>291.577</v>
      </c>
      <c r="J23" s="133">
        <v>168.74100000000001</v>
      </c>
      <c r="K23" s="133">
        <v>408.92899999999997</v>
      </c>
      <c r="L23" s="133">
        <v>869.24699999999996</v>
      </c>
      <c r="M23" s="133">
        <v>1524.9110000000001</v>
      </c>
    </row>
    <row r="24" spans="1:13" s="9" customFormat="1" ht="9.9499999999999993" customHeight="1">
      <c r="A24" s="335" t="s">
        <v>71</v>
      </c>
      <c r="B24" s="133">
        <v>71.012</v>
      </c>
      <c r="C24" s="133">
        <v>1387.749</v>
      </c>
      <c r="D24" s="133">
        <v>2946.989</v>
      </c>
      <c r="E24" s="133">
        <v>4405.7510000000002</v>
      </c>
      <c r="F24" s="133">
        <v>233.18</v>
      </c>
      <c r="G24" s="133">
        <f t="shared" si="1"/>
        <v>4638.9310000000005</v>
      </c>
      <c r="H24" s="133"/>
      <c r="I24" s="133">
        <v>1892.211</v>
      </c>
      <c r="J24" s="133">
        <v>1353.3119999999999</v>
      </c>
      <c r="K24" s="133">
        <v>2130.9140000000002</v>
      </c>
      <c r="L24" s="133">
        <v>5376.4359999999997</v>
      </c>
      <c r="M24" s="133">
        <v>10015.367</v>
      </c>
    </row>
    <row r="25" spans="1:13" s="1" customFormat="1" ht="20.100000000000001" customHeight="1">
      <c r="A25" s="335" t="s">
        <v>72</v>
      </c>
      <c r="B25" s="137">
        <v>24.469000000000001</v>
      </c>
      <c r="C25" s="137">
        <v>119.59399999999999</v>
      </c>
      <c r="D25" s="137">
        <v>345.31799999999998</v>
      </c>
      <c r="E25" s="137">
        <v>489.38099999999997</v>
      </c>
      <c r="F25" s="137">
        <v>23.084</v>
      </c>
      <c r="G25" s="133">
        <f t="shared" si="1"/>
        <v>512.46499999999992</v>
      </c>
      <c r="H25" s="137"/>
      <c r="I25" s="137">
        <v>183.982</v>
      </c>
      <c r="J25" s="137">
        <v>159.244</v>
      </c>
      <c r="K25" s="137">
        <v>205.858</v>
      </c>
      <c r="L25" s="137">
        <v>549.08299999999997</v>
      </c>
      <c r="M25" s="133">
        <v>1061.548</v>
      </c>
    </row>
    <row r="26" spans="1:13" s="9" customFormat="1" ht="9.9499999999999993" customHeight="1">
      <c r="A26" s="138" t="s">
        <v>73</v>
      </c>
      <c r="B26" s="139">
        <v>15.586</v>
      </c>
      <c r="C26" s="139">
        <v>60.548000000000002</v>
      </c>
      <c r="D26" s="139">
        <v>176.72900000000001</v>
      </c>
      <c r="E26" s="139">
        <v>252.863</v>
      </c>
      <c r="F26" s="139">
        <v>9.9130000000000003</v>
      </c>
      <c r="G26" s="133">
        <f t="shared" si="1"/>
        <v>262.77600000000001</v>
      </c>
      <c r="H26" s="139"/>
      <c r="I26" s="139">
        <v>85.016000000000005</v>
      </c>
      <c r="J26" s="139">
        <v>83.016999999999996</v>
      </c>
      <c r="K26" s="139">
        <v>94.638000000000005</v>
      </c>
      <c r="L26" s="139">
        <v>262.67200000000003</v>
      </c>
      <c r="M26" s="139">
        <v>525.44799999999998</v>
      </c>
    </row>
    <row r="27" spans="1:13" s="9" customFormat="1" ht="9.9499999999999993" customHeight="1">
      <c r="A27" s="138" t="s">
        <v>74</v>
      </c>
      <c r="B27" s="139">
        <v>8.8829999999999991</v>
      </c>
      <c r="C27" s="139">
        <v>59.045999999999999</v>
      </c>
      <c r="D27" s="139">
        <v>168.589</v>
      </c>
      <c r="E27" s="139">
        <v>236.518</v>
      </c>
      <c r="F27" s="139">
        <v>13.17</v>
      </c>
      <c r="G27" s="133">
        <f t="shared" si="1"/>
        <v>249.68799999999999</v>
      </c>
      <c r="H27" s="139"/>
      <c r="I27" s="139">
        <v>98.965000000000003</v>
      </c>
      <c r="J27" s="139">
        <v>76.227000000000004</v>
      </c>
      <c r="K27" s="139">
        <v>111.22</v>
      </c>
      <c r="L27" s="139">
        <v>286.41199999999998</v>
      </c>
      <c r="M27" s="139">
        <v>536.1</v>
      </c>
    </row>
    <row r="28" spans="1:13" s="9" customFormat="1" ht="9.9499999999999993" customHeight="1">
      <c r="A28" s="335" t="s">
        <v>75</v>
      </c>
      <c r="B28" s="133">
        <v>73.135999999999996</v>
      </c>
      <c r="C28" s="133">
        <v>734.8</v>
      </c>
      <c r="D28" s="133">
        <v>1307.3789999999999</v>
      </c>
      <c r="E28" s="133">
        <v>2115.3139999999999</v>
      </c>
      <c r="F28" s="133">
        <v>130.04599999999999</v>
      </c>
      <c r="G28" s="133">
        <f t="shared" si="1"/>
        <v>2245.3599999999997</v>
      </c>
      <c r="H28" s="133"/>
      <c r="I28" s="133">
        <v>931.77200000000005</v>
      </c>
      <c r="J28" s="133">
        <v>637.50800000000004</v>
      </c>
      <c r="K28" s="133">
        <v>1047.2840000000001</v>
      </c>
      <c r="L28" s="133">
        <v>2616.5639999999999</v>
      </c>
      <c r="M28" s="133">
        <v>4861.924</v>
      </c>
    </row>
    <row r="29" spans="1:13" s="9" customFormat="1" ht="9.9499999999999993" customHeight="1">
      <c r="A29" s="335" t="s">
        <v>76</v>
      </c>
      <c r="B29" s="133">
        <v>14.996</v>
      </c>
      <c r="C29" s="133">
        <v>164.28899999999999</v>
      </c>
      <c r="D29" s="133">
        <v>334.27100000000002</v>
      </c>
      <c r="E29" s="133">
        <v>513.55600000000004</v>
      </c>
      <c r="F29" s="133">
        <v>30.710999999999999</v>
      </c>
      <c r="G29" s="133">
        <f t="shared" si="1"/>
        <v>544.26700000000005</v>
      </c>
      <c r="H29" s="133"/>
      <c r="I29" s="133">
        <v>214.03700000000001</v>
      </c>
      <c r="J29" s="133">
        <v>143.22800000000001</v>
      </c>
      <c r="K29" s="133">
        <v>297.85700000000003</v>
      </c>
      <c r="L29" s="133">
        <v>655.12199999999996</v>
      </c>
      <c r="M29" s="133">
        <v>1199.3879999999999</v>
      </c>
    </row>
    <row r="30" spans="1:13" s="9" customFormat="1" ht="9.9499999999999993" customHeight="1">
      <c r="A30" s="335" t="s">
        <v>77</v>
      </c>
      <c r="B30" s="133">
        <v>81.965000000000003</v>
      </c>
      <c r="C30" s="133">
        <v>631.45600000000002</v>
      </c>
      <c r="D30" s="133">
        <v>1276.345</v>
      </c>
      <c r="E30" s="133">
        <v>1989.7660000000001</v>
      </c>
      <c r="F30" s="133">
        <v>120.699</v>
      </c>
      <c r="G30" s="133">
        <f t="shared" si="1"/>
        <v>2110.4650000000001</v>
      </c>
      <c r="H30" s="133"/>
      <c r="I30" s="133">
        <v>754.11199999999997</v>
      </c>
      <c r="J30" s="133">
        <v>576.20699999999999</v>
      </c>
      <c r="K30" s="133">
        <v>986.46299999999997</v>
      </c>
      <c r="L30" s="133">
        <v>2316.7820000000002</v>
      </c>
      <c r="M30" s="133">
        <v>4427.2470000000003</v>
      </c>
    </row>
    <row r="31" spans="1:13" s="9" customFormat="1" ht="9.9499999999999993" customHeight="1">
      <c r="A31" s="335" t="s">
        <v>78</v>
      </c>
      <c r="B31" s="133">
        <v>50.14</v>
      </c>
      <c r="C31" s="133">
        <v>422.16500000000002</v>
      </c>
      <c r="D31" s="133">
        <v>1109.752</v>
      </c>
      <c r="E31" s="133">
        <v>1582.057</v>
      </c>
      <c r="F31" s="133">
        <v>112.13</v>
      </c>
      <c r="G31" s="133">
        <f t="shared" si="1"/>
        <v>1694.1869999999999</v>
      </c>
      <c r="H31" s="133"/>
      <c r="I31" s="133">
        <v>668.49300000000005</v>
      </c>
      <c r="J31" s="133">
        <v>453.46699999999998</v>
      </c>
      <c r="K31" s="133">
        <v>879.06600000000003</v>
      </c>
      <c r="L31" s="133">
        <v>2001.0250000000001</v>
      </c>
      <c r="M31" s="133">
        <v>3695.212</v>
      </c>
    </row>
    <row r="32" spans="1:13" s="9" customFormat="1" ht="9.9499999999999993" customHeight="1">
      <c r="A32" s="335" t="s">
        <v>79</v>
      </c>
      <c r="B32" s="133">
        <v>13.359</v>
      </c>
      <c r="C32" s="133">
        <v>94.698999999999998</v>
      </c>
      <c r="D32" s="133">
        <v>248.39500000000001</v>
      </c>
      <c r="E32" s="133">
        <v>356.45299999999997</v>
      </c>
      <c r="F32" s="133">
        <v>31.715</v>
      </c>
      <c r="G32" s="133">
        <f t="shared" si="1"/>
        <v>388.16799999999995</v>
      </c>
      <c r="H32" s="133"/>
      <c r="I32" s="133">
        <v>165.96</v>
      </c>
      <c r="J32" s="133">
        <v>107.892</v>
      </c>
      <c r="K32" s="133">
        <v>211.47399999999999</v>
      </c>
      <c r="L32" s="133">
        <v>485.32600000000002</v>
      </c>
      <c r="M32" s="133">
        <v>873.49400000000003</v>
      </c>
    </row>
    <row r="33" spans="1:13" s="9" customFormat="1" ht="9.9499999999999993" customHeight="1">
      <c r="A33" s="335" t="s">
        <v>80</v>
      </c>
      <c r="B33" s="133">
        <v>21.187999999999999</v>
      </c>
      <c r="C33" s="133">
        <v>217.82</v>
      </c>
      <c r="D33" s="133">
        <v>383.08100000000002</v>
      </c>
      <c r="E33" s="133">
        <v>622.08900000000006</v>
      </c>
      <c r="F33" s="133">
        <v>49.518000000000001</v>
      </c>
      <c r="G33" s="133">
        <f t="shared" si="1"/>
        <v>671.60700000000008</v>
      </c>
      <c r="H33" s="133"/>
      <c r="I33" s="133">
        <v>289.791</v>
      </c>
      <c r="J33" s="133">
        <v>188.04900000000001</v>
      </c>
      <c r="K33" s="133">
        <v>358.63499999999999</v>
      </c>
      <c r="L33" s="133">
        <v>836.47400000000005</v>
      </c>
      <c r="M33" s="133">
        <v>1508.0820000000001</v>
      </c>
    </row>
    <row r="34" spans="1:13" s="9" customFormat="1" ht="9.9499999999999993" customHeight="1">
      <c r="A34" s="335" t="s">
        <v>81</v>
      </c>
      <c r="B34" s="133">
        <v>58.325000000000003</v>
      </c>
      <c r="C34" s="133">
        <v>354.64</v>
      </c>
      <c r="D34" s="133">
        <v>1925.9770000000001</v>
      </c>
      <c r="E34" s="133">
        <v>2338.942</v>
      </c>
      <c r="F34" s="133">
        <v>233.75</v>
      </c>
      <c r="G34" s="133">
        <f t="shared" si="1"/>
        <v>2572.692</v>
      </c>
      <c r="H34" s="133"/>
      <c r="I34" s="133">
        <v>1267.796</v>
      </c>
      <c r="J34" s="133">
        <v>768.27099999999996</v>
      </c>
      <c r="K34" s="133">
        <v>1208.123</v>
      </c>
      <c r="L34" s="133">
        <v>3244.19</v>
      </c>
      <c r="M34" s="133">
        <v>5816.8819999999996</v>
      </c>
    </row>
    <row r="35" spans="1:13" s="9" customFormat="1" ht="9.9499999999999993" customHeight="1">
      <c r="A35" s="335" t="s">
        <v>82</v>
      </c>
      <c r="B35" s="133">
        <v>18.344999999999999</v>
      </c>
      <c r="C35" s="133">
        <v>144.286</v>
      </c>
      <c r="D35" s="133">
        <v>325.96699999999998</v>
      </c>
      <c r="E35" s="133">
        <v>488.59800000000001</v>
      </c>
      <c r="F35" s="133">
        <v>49.999000000000002</v>
      </c>
      <c r="G35" s="133">
        <f t="shared" si="1"/>
        <v>538.59699999999998</v>
      </c>
      <c r="H35" s="133"/>
      <c r="I35" s="133">
        <v>300.68299999999999</v>
      </c>
      <c r="J35" s="133">
        <v>159.43700000000001</v>
      </c>
      <c r="K35" s="133">
        <v>299.40300000000002</v>
      </c>
      <c r="L35" s="133">
        <v>759.52300000000002</v>
      </c>
      <c r="M35" s="133">
        <v>1298.1199999999999</v>
      </c>
    </row>
    <row r="36" spans="1:13" s="9" customFormat="1" ht="9.9499999999999993" customHeight="1">
      <c r="A36" s="335" t="s">
        <v>83</v>
      </c>
      <c r="B36" s="133">
        <v>7.7720000000000002</v>
      </c>
      <c r="C36" s="133">
        <v>26.31</v>
      </c>
      <c r="D36" s="133">
        <v>71.594999999999999</v>
      </c>
      <c r="E36" s="133">
        <v>105.67700000000001</v>
      </c>
      <c r="F36" s="133">
        <v>11.112</v>
      </c>
      <c r="G36" s="133">
        <f t="shared" si="1"/>
        <v>116.789</v>
      </c>
      <c r="H36" s="133"/>
      <c r="I36" s="133">
        <v>77.209000000000003</v>
      </c>
      <c r="J36" s="133">
        <v>33.728000000000002</v>
      </c>
      <c r="K36" s="133">
        <v>71.373999999999995</v>
      </c>
      <c r="L36" s="133">
        <v>182.31</v>
      </c>
      <c r="M36" s="133">
        <v>299.09899999999999</v>
      </c>
    </row>
    <row r="37" spans="1:13" s="9" customFormat="1" ht="9.9499999999999993" customHeight="1">
      <c r="A37" s="335" t="s">
        <v>84</v>
      </c>
      <c r="B37" s="133">
        <v>67.105999999999995</v>
      </c>
      <c r="C37" s="133">
        <v>356.03199999999998</v>
      </c>
      <c r="D37" s="133">
        <v>1192.42</v>
      </c>
      <c r="E37" s="133">
        <v>1615.558</v>
      </c>
      <c r="F37" s="133">
        <v>353.048</v>
      </c>
      <c r="G37" s="133">
        <f t="shared" si="1"/>
        <v>1968.606</v>
      </c>
      <c r="H37" s="133"/>
      <c r="I37" s="133">
        <v>1914.671</v>
      </c>
      <c r="J37" s="133">
        <v>820.53200000000004</v>
      </c>
      <c r="K37" s="133">
        <v>1052.6389999999999</v>
      </c>
      <c r="L37" s="133">
        <v>3787.8409999999999</v>
      </c>
      <c r="M37" s="133">
        <v>5756.4480000000003</v>
      </c>
    </row>
    <row r="38" spans="1:13" s="9" customFormat="1" ht="9.9499999999999993" customHeight="1">
      <c r="A38" s="335" t="s">
        <v>85</v>
      </c>
      <c r="B38" s="133">
        <v>106.762</v>
      </c>
      <c r="C38" s="133">
        <v>266.48099999999999</v>
      </c>
      <c r="D38" s="133">
        <v>847.76099999999997</v>
      </c>
      <c r="E38" s="133">
        <v>1221.0039999999999</v>
      </c>
      <c r="F38" s="133">
        <v>199.38399999999999</v>
      </c>
      <c r="G38" s="133">
        <f t="shared" si="1"/>
        <v>1420.3879999999999</v>
      </c>
      <c r="H38" s="133"/>
      <c r="I38" s="133">
        <v>1191.2539999999999</v>
      </c>
      <c r="J38" s="133">
        <v>512.49699999999996</v>
      </c>
      <c r="K38" s="133">
        <v>865.79200000000003</v>
      </c>
      <c r="L38" s="133">
        <v>2569.5419999999999</v>
      </c>
      <c r="M38" s="133">
        <v>3989.93</v>
      </c>
    </row>
    <row r="39" spans="1:13" s="9" customFormat="1" ht="9.9499999999999993" customHeight="1">
      <c r="A39" s="335" t="s">
        <v>86</v>
      </c>
      <c r="B39" s="133">
        <v>14.936</v>
      </c>
      <c r="C39" s="133">
        <v>48.984999999999999</v>
      </c>
      <c r="D39" s="133">
        <v>123.32599999999999</v>
      </c>
      <c r="E39" s="133">
        <v>187.24799999999999</v>
      </c>
      <c r="F39" s="133">
        <v>17.628</v>
      </c>
      <c r="G39" s="133">
        <f t="shared" si="1"/>
        <v>204.87599999999998</v>
      </c>
      <c r="H39" s="133"/>
      <c r="I39" s="133">
        <v>159.49700000000001</v>
      </c>
      <c r="J39" s="133">
        <v>64.992000000000004</v>
      </c>
      <c r="K39" s="133">
        <v>123.84699999999999</v>
      </c>
      <c r="L39" s="133">
        <v>348.33600000000001</v>
      </c>
      <c r="M39" s="133">
        <v>553.21100000000001</v>
      </c>
    </row>
    <row r="40" spans="1:13" s="9" customFormat="1" ht="9.9499999999999993" customHeight="1">
      <c r="A40" s="335" t="s">
        <v>87</v>
      </c>
      <c r="B40" s="133">
        <v>67.718999999999994</v>
      </c>
      <c r="C40" s="133">
        <v>75.569000000000003</v>
      </c>
      <c r="D40" s="133">
        <v>383.762</v>
      </c>
      <c r="E40" s="133">
        <v>527.04999999999995</v>
      </c>
      <c r="F40" s="133">
        <v>132.59100000000001</v>
      </c>
      <c r="G40" s="133">
        <f t="shared" si="1"/>
        <v>659.64099999999996</v>
      </c>
      <c r="H40" s="133"/>
      <c r="I40" s="133">
        <v>599.57299999999998</v>
      </c>
      <c r="J40" s="133">
        <v>251.15199999999999</v>
      </c>
      <c r="K40" s="133">
        <v>404.92700000000002</v>
      </c>
      <c r="L40" s="133">
        <v>1255.652</v>
      </c>
      <c r="M40" s="133">
        <v>1915.2929999999999</v>
      </c>
    </row>
    <row r="41" spans="1:13" s="9" customFormat="1" ht="9.9499999999999993" customHeight="1">
      <c r="A41" s="335" t="s">
        <v>88</v>
      </c>
      <c r="B41" s="133">
        <v>111.258</v>
      </c>
      <c r="C41" s="133">
        <v>212.56800000000001</v>
      </c>
      <c r="D41" s="133">
        <v>1025.259</v>
      </c>
      <c r="E41" s="133">
        <v>1349.085</v>
      </c>
      <c r="F41" s="133">
        <v>293.62900000000002</v>
      </c>
      <c r="G41" s="133">
        <f t="shared" si="1"/>
        <v>1642.7139999999999</v>
      </c>
      <c r="H41" s="133"/>
      <c r="I41" s="133">
        <v>1595.4079999999999</v>
      </c>
      <c r="J41" s="133">
        <v>672.36599999999999</v>
      </c>
      <c r="K41" s="133">
        <v>1026.164</v>
      </c>
      <c r="L41" s="133">
        <v>3293.9380000000001</v>
      </c>
      <c r="M41" s="133">
        <v>4936.6509999999998</v>
      </c>
    </row>
    <row r="42" spans="1:13" s="9" customFormat="1" ht="9.9499999999999993" customHeight="1">
      <c r="A42" s="335" t="s">
        <v>89</v>
      </c>
      <c r="B42" s="133">
        <v>33.915999999999997</v>
      </c>
      <c r="C42" s="133">
        <v>88.403999999999996</v>
      </c>
      <c r="D42" s="133">
        <v>440.714</v>
      </c>
      <c r="E42" s="133">
        <v>563.03399999999999</v>
      </c>
      <c r="F42" s="133">
        <v>86.02</v>
      </c>
      <c r="G42" s="133">
        <f t="shared" si="1"/>
        <v>649.05399999999997</v>
      </c>
      <c r="H42" s="133"/>
      <c r="I42" s="133">
        <v>416.43299999999999</v>
      </c>
      <c r="J42" s="133">
        <v>178.571</v>
      </c>
      <c r="K42" s="133">
        <v>376.726</v>
      </c>
      <c r="L42" s="133">
        <v>971.73</v>
      </c>
      <c r="M42" s="133">
        <v>1620.7840000000001</v>
      </c>
    </row>
    <row r="43" spans="1:13" s="22" customFormat="1" ht="9.9499999999999993" customHeight="1">
      <c r="A43" s="10" t="s">
        <v>90</v>
      </c>
      <c r="B43" s="140">
        <v>146.90799999999999</v>
      </c>
      <c r="C43" s="140">
        <v>2081.9259999999999</v>
      </c>
      <c r="D43" s="140">
        <v>4610.1139999999996</v>
      </c>
      <c r="E43" s="140">
        <v>6838.9489999999996</v>
      </c>
      <c r="F43" s="140">
        <v>435.399</v>
      </c>
      <c r="G43" s="140">
        <f t="shared" si="1"/>
        <v>7274.348</v>
      </c>
      <c r="H43" s="140"/>
      <c r="I43" s="140">
        <v>3009.9360000000001</v>
      </c>
      <c r="J43" s="140">
        <v>2067.1770000000001</v>
      </c>
      <c r="K43" s="140">
        <v>3606.7620000000002</v>
      </c>
      <c r="L43" s="140">
        <v>8683.875</v>
      </c>
      <c r="M43" s="140">
        <v>15958.223</v>
      </c>
    </row>
    <row r="44" spans="1:13" s="22" customFormat="1" ht="9.9499999999999993" customHeight="1">
      <c r="A44" s="10" t="s">
        <v>91</v>
      </c>
      <c r="B44" s="140">
        <v>194.565</v>
      </c>
      <c r="C44" s="140">
        <v>1650.1389999999999</v>
      </c>
      <c r="D44" s="140">
        <v>3263.3119999999999</v>
      </c>
      <c r="E44" s="140">
        <v>5108.0159999999996</v>
      </c>
      <c r="F44" s="140">
        <v>304.53899999999999</v>
      </c>
      <c r="G44" s="140">
        <f t="shared" si="1"/>
        <v>5412.5549999999994</v>
      </c>
      <c r="H44" s="140"/>
      <c r="I44" s="140">
        <v>2083.9029999999998</v>
      </c>
      <c r="J44" s="140">
        <v>1516.1869999999999</v>
      </c>
      <c r="K44" s="140">
        <v>2537.4609999999998</v>
      </c>
      <c r="L44" s="140">
        <v>6137.5519999999997</v>
      </c>
      <c r="M44" s="140">
        <v>11550.107</v>
      </c>
    </row>
    <row r="45" spans="1:13" s="22" customFormat="1" ht="9.9499999999999993" customHeight="1">
      <c r="A45" s="10" t="s">
        <v>92</v>
      </c>
      <c r="B45" s="140">
        <v>143.012</v>
      </c>
      <c r="C45" s="140">
        <v>1089.3240000000001</v>
      </c>
      <c r="D45" s="140">
        <v>3667.2060000000001</v>
      </c>
      <c r="E45" s="140">
        <v>4899.5420000000004</v>
      </c>
      <c r="F45" s="140">
        <v>427.113</v>
      </c>
      <c r="G45" s="140">
        <f t="shared" si="1"/>
        <v>5326.6550000000007</v>
      </c>
      <c r="H45" s="140"/>
      <c r="I45" s="140">
        <v>2392.0390000000002</v>
      </c>
      <c r="J45" s="140">
        <v>1517.6790000000001</v>
      </c>
      <c r="K45" s="140">
        <v>2657.297</v>
      </c>
      <c r="L45" s="140">
        <v>6567.0150000000003</v>
      </c>
      <c r="M45" s="140">
        <v>11893.67</v>
      </c>
    </row>
    <row r="46" spans="1:13" s="22" customFormat="1" ht="9.9499999999999993" customHeight="1">
      <c r="A46" s="10" t="s">
        <v>93</v>
      </c>
      <c r="B46" s="140">
        <v>427.81599999999997</v>
      </c>
      <c r="C46" s="140">
        <v>1218.635</v>
      </c>
      <c r="D46" s="140">
        <v>4410.8040000000001</v>
      </c>
      <c r="E46" s="140">
        <v>6057.2550000000001</v>
      </c>
      <c r="F46" s="140">
        <v>1143.4100000000001</v>
      </c>
      <c r="G46" s="140">
        <f t="shared" si="1"/>
        <v>7200.665</v>
      </c>
      <c r="H46" s="140"/>
      <c r="I46" s="140">
        <v>6254.7280000000001</v>
      </c>
      <c r="J46" s="140">
        <v>2693.2730000000001</v>
      </c>
      <c r="K46" s="140">
        <v>4220.8710000000001</v>
      </c>
      <c r="L46" s="140">
        <v>13168.871999999999</v>
      </c>
      <c r="M46" s="140">
        <v>20369.537</v>
      </c>
    </row>
    <row r="47" spans="1:13" s="22" customFormat="1" ht="9.9499999999999993" customHeight="1">
      <c r="A47" s="10" t="s">
        <v>94</v>
      </c>
      <c r="B47" s="140">
        <v>912.30100000000004</v>
      </c>
      <c r="C47" s="140">
        <v>6040.0249999999996</v>
      </c>
      <c r="D47" s="140">
        <v>15951.436</v>
      </c>
      <c r="E47" s="140">
        <v>22903.761999999999</v>
      </c>
      <c r="F47" s="140">
        <v>2310.462</v>
      </c>
      <c r="G47" s="140">
        <f t="shared" si="1"/>
        <v>25214.223999999998</v>
      </c>
      <c r="H47" s="140"/>
      <c r="I47" s="140">
        <v>13740.606</v>
      </c>
      <c r="J47" s="140">
        <v>7794.317</v>
      </c>
      <c r="K47" s="140">
        <v>13022.391</v>
      </c>
      <c r="L47" s="140">
        <v>34557.313999999998</v>
      </c>
      <c r="M47" s="140">
        <v>59771.536999999997</v>
      </c>
    </row>
    <row r="48" spans="1:13" s="1" customFormat="1" ht="3" customHeight="1">
      <c r="A48" s="13"/>
      <c r="B48" s="13"/>
      <c r="C48" s="13"/>
      <c r="D48" s="13"/>
      <c r="E48" s="13"/>
      <c r="F48" s="13"/>
      <c r="G48" s="13"/>
      <c r="H48" s="13"/>
      <c r="I48" s="13"/>
      <c r="J48" s="13"/>
      <c r="K48" s="13"/>
      <c r="L48" s="13"/>
      <c r="M48" s="13"/>
    </row>
    <row r="49" spans="1:11" s="1" customFormat="1" ht="3" customHeight="1"/>
    <row r="50" spans="1:11" s="9" customFormat="1" ht="9.9499999999999993" customHeight="1">
      <c r="A50" s="21" t="s">
        <v>95</v>
      </c>
    </row>
    <row r="51" spans="1:11">
      <c r="F51" s="194"/>
      <c r="G51" s="194"/>
    </row>
    <row r="52" spans="1:11">
      <c r="F52" s="217"/>
      <c r="G52" s="217"/>
      <c r="I52" s="218"/>
      <c r="J52" s="347"/>
      <c r="K52" s="219"/>
    </row>
    <row r="53" spans="1:11">
      <c r="F53" s="219"/>
      <c r="G53" s="219"/>
    </row>
  </sheetData>
  <mergeCells count="14">
    <mergeCell ref="L9:L10"/>
    <mergeCell ref="B12:M12"/>
    <mergeCell ref="B19:M19"/>
    <mergeCell ref="A7:M7"/>
    <mergeCell ref="A8:A10"/>
    <mergeCell ref="B8:G8"/>
    <mergeCell ref="I8:L8"/>
    <mergeCell ref="M8:M10"/>
    <mergeCell ref="B9:E9"/>
    <mergeCell ref="F9:F10"/>
    <mergeCell ref="G9:G10"/>
    <mergeCell ref="I9:I10"/>
    <mergeCell ref="J9:J10"/>
    <mergeCell ref="K9:K10"/>
  </mergeCells>
  <pageMargins left="0.59055118110236227" right="0.59055118110236227" top="0.78740157480314965" bottom="0.78740157480314965" header="0" footer="0"/>
  <pageSetup paperSize="9" orientation="portrait" horizontalDpi="4294967293"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Foglio5"/>
  <dimension ref="A1:K86"/>
  <sheetViews>
    <sheetView zoomScaleNormal="100" workbookViewId="0"/>
  </sheetViews>
  <sheetFormatPr defaultColWidth="9.140625" defaultRowHeight="12.6"/>
  <cols>
    <col min="1" max="1" width="30.5703125" style="3" customWidth="1"/>
    <col min="2" max="2" width="6.140625" style="3" customWidth="1"/>
    <col min="3" max="3" width="6" style="3" customWidth="1"/>
    <col min="4" max="4" width="5.85546875" style="3" customWidth="1"/>
    <col min="5" max="5" width="6" style="3" customWidth="1"/>
    <col min="6" max="6" width="6.28515625" style="3" customWidth="1"/>
    <col min="7" max="7" width="6.42578125" style="3" customWidth="1"/>
    <col min="8" max="8" width="0.85546875" style="3" customWidth="1"/>
    <col min="9" max="9" width="5.85546875" style="3" customWidth="1"/>
    <col min="10" max="10" width="6.7109375" style="3" customWidth="1"/>
    <col min="11" max="11" width="6.85546875" style="3" customWidth="1"/>
    <col min="12" max="16384" width="9.140625" style="3"/>
  </cols>
  <sheetData>
    <row r="1" spans="1:11" s="5" customFormat="1" ht="12.75" customHeight="1">
      <c r="A1" s="2"/>
    </row>
    <row r="2" spans="1:11" s="5" customFormat="1" ht="12.75" customHeight="1">
      <c r="A2" s="2"/>
    </row>
    <row r="3" spans="1:11" s="5" customFormat="1" ht="25.15" customHeight="1">
      <c r="A3" s="19"/>
    </row>
    <row r="4" spans="1:11" s="5" customFormat="1" ht="12" customHeight="1">
      <c r="A4" s="6" t="s">
        <v>5</v>
      </c>
    </row>
    <row r="5" spans="1:11" s="5" customFormat="1" ht="12" customHeight="1">
      <c r="A5" s="6" t="s">
        <v>6</v>
      </c>
    </row>
    <row r="6" spans="1:11" s="5" customFormat="1" ht="12" customHeight="1">
      <c r="A6" s="8" t="s">
        <v>101</v>
      </c>
    </row>
    <row r="7" spans="1:11" ht="6" customHeight="1">
      <c r="A7" s="143"/>
      <c r="B7" s="143"/>
      <c r="C7" s="143"/>
      <c r="D7" s="143"/>
      <c r="E7" s="143"/>
      <c r="F7" s="143"/>
      <c r="G7" s="143"/>
      <c r="H7" s="143"/>
      <c r="I7" s="143"/>
      <c r="J7" s="143"/>
      <c r="K7" s="143"/>
    </row>
    <row r="8" spans="1:11" s="1" customFormat="1" ht="15" customHeight="1">
      <c r="A8" s="531" t="s">
        <v>102</v>
      </c>
      <c r="B8" s="522" t="s">
        <v>103</v>
      </c>
      <c r="C8" s="522"/>
      <c r="D8" s="522"/>
      <c r="E8" s="522"/>
      <c r="F8" s="522"/>
      <c r="G8" s="522"/>
      <c r="H8" s="341"/>
      <c r="I8" s="522" t="s">
        <v>104</v>
      </c>
      <c r="J8" s="522"/>
      <c r="K8" s="533" t="s">
        <v>105</v>
      </c>
    </row>
    <row r="9" spans="1:11" s="1" customFormat="1" ht="20.100000000000001" customHeight="1">
      <c r="A9" s="532"/>
      <c r="B9" s="220" t="s">
        <v>106</v>
      </c>
      <c r="C9" s="220" t="s">
        <v>107</v>
      </c>
      <c r="D9" s="220" t="s">
        <v>108</v>
      </c>
      <c r="E9" s="220" t="s">
        <v>109</v>
      </c>
      <c r="F9" s="220" t="s">
        <v>110</v>
      </c>
      <c r="G9" s="23" t="s">
        <v>111</v>
      </c>
      <c r="H9" s="23"/>
      <c r="I9" s="23" t="s">
        <v>112</v>
      </c>
      <c r="J9" s="23" t="s">
        <v>113</v>
      </c>
      <c r="K9" s="534"/>
    </row>
    <row r="10" spans="1:11" s="1" customFormat="1" ht="3" customHeight="1">
      <c r="A10" s="24"/>
      <c r="B10" s="14"/>
      <c r="C10" s="14"/>
      <c r="D10" s="14"/>
      <c r="E10" s="14"/>
      <c r="F10" s="14"/>
      <c r="G10" s="78"/>
      <c r="H10" s="78"/>
      <c r="I10" s="78"/>
      <c r="J10" s="78"/>
      <c r="K10" s="78"/>
    </row>
    <row r="11" spans="1:11" s="1" customFormat="1" ht="9.9499999999999993" customHeight="1">
      <c r="A11" s="4"/>
      <c r="B11" s="530" t="s">
        <v>114</v>
      </c>
      <c r="C11" s="530"/>
      <c r="D11" s="530"/>
      <c r="E11" s="530"/>
      <c r="F11" s="530"/>
      <c r="G11" s="530"/>
      <c r="H11" s="530"/>
      <c r="I11" s="530"/>
      <c r="J11" s="530"/>
      <c r="K11" s="530"/>
    </row>
    <row r="12" spans="1:11" s="1" customFormat="1" ht="3" customHeight="1">
      <c r="A12" s="24"/>
      <c r="B12" s="14"/>
      <c r="C12" s="14"/>
      <c r="D12" s="14"/>
      <c r="E12" s="14"/>
      <c r="F12" s="14"/>
      <c r="G12" s="78"/>
      <c r="H12" s="78"/>
      <c r="I12" s="78"/>
      <c r="J12" s="78"/>
      <c r="K12" s="78"/>
    </row>
    <row r="13" spans="1:11" s="1" customFormat="1" ht="9.9499999999999993" customHeight="1">
      <c r="A13" s="4"/>
      <c r="B13" s="530" t="s">
        <v>115</v>
      </c>
      <c r="C13" s="530"/>
      <c r="D13" s="530"/>
      <c r="E13" s="530"/>
      <c r="F13" s="530"/>
      <c r="G13" s="530"/>
      <c r="H13" s="530"/>
      <c r="I13" s="530"/>
      <c r="J13" s="530"/>
      <c r="K13" s="530"/>
    </row>
    <row r="14" spans="1:11" s="1" customFormat="1" ht="3" customHeight="1">
      <c r="A14" s="338"/>
    </row>
    <row r="15" spans="1:11" s="1" customFormat="1" ht="9.9499999999999993" customHeight="1">
      <c r="A15" s="144" t="s">
        <v>116</v>
      </c>
      <c r="B15" s="137">
        <v>7.157</v>
      </c>
      <c r="C15" s="137">
        <v>37.134</v>
      </c>
      <c r="D15" s="137">
        <v>100.27500000000001</v>
      </c>
      <c r="E15" s="137">
        <v>159.917</v>
      </c>
      <c r="F15" s="137">
        <v>194.95400000000001</v>
      </c>
      <c r="G15" s="137">
        <v>499.43799999999999</v>
      </c>
      <c r="H15" s="137"/>
      <c r="I15" s="131">
        <v>429.99400000000003</v>
      </c>
      <c r="J15" s="131">
        <v>174.67599999999999</v>
      </c>
      <c r="K15" s="137">
        <v>604.66999999999996</v>
      </c>
    </row>
    <row r="16" spans="1:11" s="1" customFormat="1" ht="9.9499999999999993" customHeight="1">
      <c r="A16" s="144" t="s">
        <v>117</v>
      </c>
      <c r="B16" s="137">
        <v>202.67699999999999</v>
      </c>
      <c r="C16" s="137">
        <v>696.81799999999998</v>
      </c>
      <c r="D16" s="137">
        <v>1336.249</v>
      </c>
      <c r="E16" s="137">
        <v>2285.0320000000002</v>
      </c>
      <c r="F16" s="137">
        <v>1488.2180000000001</v>
      </c>
      <c r="G16" s="137">
        <v>6008.9930000000004</v>
      </c>
      <c r="H16" s="137"/>
      <c r="I16" s="131">
        <v>4176.3130000000001</v>
      </c>
      <c r="J16" s="131">
        <v>2003.645</v>
      </c>
      <c r="K16" s="137">
        <v>6179.9579999999996</v>
      </c>
    </row>
    <row r="17" spans="1:11" s="1" customFormat="1" ht="9.9499999999999993" customHeight="1">
      <c r="A17" s="144" t="s">
        <v>118</v>
      </c>
      <c r="B17" s="166">
        <v>710.88400000000001</v>
      </c>
      <c r="C17" s="166">
        <v>1947.808</v>
      </c>
      <c r="D17" s="166">
        <v>2596.989</v>
      </c>
      <c r="E17" s="166">
        <v>3124.3440000000001</v>
      </c>
      <c r="F17" s="166">
        <v>2005.788</v>
      </c>
      <c r="G17" s="137">
        <v>10385.813</v>
      </c>
      <c r="H17" s="137"/>
      <c r="I17" s="131">
        <v>6150.6390000000001</v>
      </c>
      <c r="J17" s="131">
        <v>4447.4210000000003</v>
      </c>
      <c r="K17" s="137">
        <v>10598.06</v>
      </c>
    </row>
    <row r="18" spans="1:11" s="1" customFormat="1" ht="9.9499999999999993" customHeight="1">
      <c r="A18" s="144" t="s">
        <v>119</v>
      </c>
      <c r="B18" s="137">
        <v>67.855999999999995</v>
      </c>
      <c r="C18" s="137">
        <v>1236.595</v>
      </c>
      <c r="D18" s="137">
        <v>1648.5809999999999</v>
      </c>
      <c r="E18" s="137">
        <v>1468.1420000000001</v>
      </c>
      <c r="F18" s="137">
        <v>907.26199999999994</v>
      </c>
      <c r="G18" s="137">
        <v>5328.4359999999997</v>
      </c>
      <c r="H18" s="137"/>
      <c r="I18" s="131">
        <v>2523.4940000000001</v>
      </c>
      <c r="J18" s="131">
        <v>2997.58</v>
      </c>
      <c r="K18" s="137">
        <v>5521.0739999999996</v>
      </c>
    </row>
    <row r="19" spans="1:11" s="11" customFormat="1" ht="9.9499999999999993" customHeight="1">
      <c r="A19" s="145" t="s">
        <v>59</v>
      </c>
      <c r="B19" s="146">
        <v>988.57399999999996</v>
      </c>
      <c r="C19" s="146">
        <v>3918.355</v>
      </c>
      <c r="D19" s="146">
        <v>5682.0929999999998</v>
      </c>
      <c r="E19" s="146">
        <v>7037.4350000000004</v>
      </c>
      <c r="F19" s="146">
        <v>4596.223</v>
      </c>
      <c r="G19" s="146">
        <v>22222.68</v>
      </c>
      <c r="H19" s="146"/>
      <c r="I19" s="235">
        <v>13280.44</v>
      </c>
      <c r="J19" s="235">
        <v>9623.3220000000001</v>
      </c>
      <c r="K19" s="146">
        <v>22903.761999999999</v>
      </c>
    </row>
    <row r="20" spans="1:11" s="11" customFormat="1" ht="3" customHeight="1">
      <c r="A20" s="145"/>
      <c r="B20" s="147"/>
      <c r="C20" s="147"/>
      <c r="D20" s="147"/>
      <c r="E20" s="147"/>
      <c r="F20" s="147"/>
      <c r="G20" s="147"/>
      <c r="H20" s="147"/>
      <c r="I20" s="147"/>
      <c r="J20" s="147"/>
      <c r="K20" s="147"/>
    </row>
    <row r="21" spans="1:11" s="1" customFormat="1" ht="9.9499999999999993" customHeight="1">
      <c r="A21" s="4"/>
      <c r="B21" s="530" t="s">
        <v>120</v>
      </c>
      <c r="C21" s="530"/>
      <c r="D21" s="530"/>
      <c r="E21" s="530"/>
      <c r="F21" s="530"/>
      <c r="G21" s="530"/>
      <c r="H21" s="530"/>
      <c r="I21" s="530"/>
      <c r="J21" s="530"/>
      <c r="K21" s="530"/>
    </row>
    <row r="22" spans="1:11" s="1" customFormat="1" ht="3" customHeight="1">
      <c r="A22" s="338"/>
      <c r="B22" s="338"/>
      <c r="C22" s="338"/>
      <c r="D22" s="338"/>
      <c r="E22" s="338"/>
      <c r="F22" s="338"/>
      <c r="G22" s="338"/>
      <c r="H22" s="338"/>
      <c r="I22" s="338"/>
      <c r="J22" s="338"/>
      <c r="K22" s="338"/>
    </row>
    <row r="23" spans="1:11" s="1" customFormat="1" ht="9.9499999999999993" customHeight="1">
      <c r="A23" s="144" t="s">
        <v>116</v>
      </c>
      <c r="B23" s="137">
        <v>3.7730000000000001</v>
      </c>
      <c r="C23" s="137">
        <v>13.406000000000001</v>
      </c>
      <c r="D23" s="137">
        <v>26.483000000000001</v>
      </c>
      <c r="E23" s="137">
        <v>39.718000000000004</v>
      </c>
      <c r="F23" s="137">
        <v>31.268000000000001</v>
      </c>
      <c r="G23" s="137">
        <v>114.648</v>
      </c>
      <c r="H23" s="137"/>
      <c r="I23" s="137">
        <v>74.403999999999996</v>
      </c>
      <c r="J23" s="137">
        <v>42.264000000000003</v>
      </c>
      <c r="K23" s="137">
        <v>116.66800000000001</v>
      </c>
    </row>
    <row r="24" spans="1:11" s="1" customFormat="1" ht="9.9499999999999993" customHeight="1">
      <c r="A24" s="144" t="s">
        <v>117</v>
      </c>
      <c r="B24" s="137">
        <v>126.238</v>
      </c>
      <c r="C24" s="137">
        <v>172.679</v>
      </c>
      <c r="D24" s="137">
        <v>198.376</v>
      </c>
      <c r="E24" s="137">
        <v>245.38399999999999</v>
      </c>
      <c r="F24" s="137">
        <v>120.81100000000001</v>
      </c>
      <c r="G24" s="137">
        <v>863.48699999999997</v>
      </c>
      <c r="H24" s="137"/>
      <c r="I24" s="137">
        <v>526.76099999999997</v>
      </c>
      <c r="J24" s="137">
        <v>343.43</v>
      </c>
      <c r="K24" s="137">
        <v>870.19100000000003</v>
      </c>
    </row>
    <row r="25" spans="1:11" s="1" customFormat="1" ht="9.9499999999999993" customHeight="1">
      <c r="A25" s="144" t="s">
        <v>118</v>
      </c>
      <c r="B25" s="137">
        <v>257.07900000000001</v>
      </c>
      <c r="C25" s="137">
        <v>297.185</v>
      </c>
      <c r="D25" s="137">
        <v>205.07</v>
      </c>
      <c r="E25" s="137">
        <v>174.26900000000001</v>
      </c>
      <c r="F25" s="137">
        <v>77.103999999999999</v>
      </c>
      <c r="G25" s="137">
        <v>1010.706</v>
      </c>
      <c r="H25" s="137"/>
      <c r="I25" s="137">
        <v>505.762</v>
      </c>
      <c r="J25" s="137">
        <v>508.613</v>
      </c>
      <c r="K25" s="137">
        <v>1014.376</v>
      </c>
    </row>
    <row r="26" spans="1:11" s="1" customFormat="1" ht="9.9499999999999993" customHeight="1">
      <c r="A26" s="144" t="s">
        <v>121</v>
      </c>
      <c r="B26" s="137">
        <v>24.204999999999998</v>
      </c>
      <c r="C26" s="137">
        <v>157.56100000000001</v>
      </c>
      <c r="D26" s="137">
        <v>74.667000000000002</v>
      </c>
      <c r="E26" s="137">
        <v>39.518999999999998</v>
      </c>
      <c r="F26" s="137">
        <v>12.712</v>
      </c>
      <c r="G26" s="137">
        <v>308.66399999999999</v>
      </c>
      <c r="H26" s="137"/>
      <c r="I26" s="137">
        <v>111.49</v>
      </c>
      <c r="J26" s="137">
        <v>197.738</v>
      </c>
      <c r="K26" s="137">
        <v>309.22699999999998</v>
      </c>
    </row>
    <row r="27" spans="1:11" s="11" customFormat="1" ht="9.9499999999999993" customHeight="1">
      <c r="A27" s="145" t="s">
        <v>59</v>
      </c>
      <c r="B27" s="146">
        <v>411.29399999999998</v>
      </c>
      <c r="C27" s="146">
        <v>640.83100000000002</v>
      </c>
      <c r="D27" s="146">
        <v>504.59699999999998</v>
      </c>
      <c r="E27" s="146">
        <v>498.88900000000001</v>
      </c>
      <c r="F27" s="146">
        <v>241.89500000000001</v>
      </c>
      <c r="G27" s="146">
        <v>2297.5059999999999</v>
      </c>
      <c r="H27" s="146"/>
      <c r="I27" s="146">
        <v>1218.4169999999999</v>
      </c>
      <c r="J27" s="146">
        <v>1092.0450000000001</v>
      </c>
      <c r="K27" s="146">
        <v>2310.462</v>
      </c>
    </row>
    <row r="28" spans="1:11" s="11" customFormat="1" ht="3" customHeight="1">
      <c r="A28" s="145"/>
      <c r="B28" s="147"/>
      <c r="C28" s="147"/>
      <c r="D28" s="147"/>
      <c r="E28" s="147"/>
      <c r="F28" s="147"/>
      <c r="G28" s="147"/>
      <c r="H28" s="147"/>
      <c r="I28" s="147"/>
      <c r="J28" s="147"/>
      <c r="K28" s="147"/>
    </row>
    <row r="29" spans="1:11" s="1" customFormat="1" ht="9.9499999999999993" customHeight="1">
      <c r="A29" s="4"/>
      <c r="B29" s="530" t="s">
        <v>122</v>
      </c>
      <c r="C29" s="530"/>
      <c r="D29" s="530"/>
      <c r="E29" s="530"/>
      <c r="F29" s="530"/>
      <c r="G29" s="530"/>
      <c r="H29" s="530"/>
      <c r="I29" s="530"/>
      <c r="J29" s="530"/>
      <c r="K29" s="530"/>
    </row>
    <row r="30" spans="1:11" s="1" customFormat="1" ht="3" customHeight="1">
      <c r="A30" s="338"/>
      <c r="B30" s="338"/>
      <c r="C30" s="338"/>
      <c r="D30" s="338"/>
      <c r="E30" s="338"/>
      <c r="F30" s="338"/>
      <c r="G30" s="338"/>
      <c r="H30" s="338"/>
      <c r="I30" s="338"/>
      <c r="J30" s="338"/>
      <c r="K30" s="338"/>
    </row>
    <row r="31" spans="1:11" s="1" customFormat="1" ht="9.9499999999999993" customHeight="1">
      <c r="A31" s="144" t="s">
        <v>116</v>
      </c>
      <c r="B31" s="137">
        <v>43.356999999999999</v>
      </c>
      <c r="C31" s="137">
        <v>57.901000000000003</v>
      </c>
      <c r="D31" s="137">
        <v>107.258</v>
      </c>
      <c r="E31" s="137">
        <v>238.06700000000001</v>
      </c>
      <c r="F31" s="137">
        <v>610.66099999999994</v>
      </c>
      <c r="G31" s="137">
        <v>1057.2439999999999</v>
      </c>
      <c r="H31" s="137"/>
      <c r="I31" s="137">
        <v>2589.8420000000001</v>
      </c>
      <c r="J31" s="137">
        <v>4951.8040000000001</v>
      </c>
      <c r="K31" s="137">
        <v>7541.6459999999997</v>
      </c>
    </row>
    <row r="32" spans="1:11" s="1" customFormat="1" ht="9.9499999999999993" customHeight="1">
      <c r="A32" s="144" t="s">
        <v>117</v>
      </c>
      <c r="B32" s="137">
        <v>2536.9960000000001</v>
      </c>
      <c r="C32" s="137">
        <v>502.36700000000002</v>
      </c>
      <c r="D32" s="137">
        <v>690.255</v>
      </c>
      <c r="E32" s="137">
        <v>1080.144</v>
      </c>
      <c r="F32" s="137">
        <v>1720.355</v>
      </c>
      <c r="G32" s="137">
        <v>6530.1189999999997</v>
      </c>
      <c r="H32" s="137"/>
      <c r="I32" s="137">
        <v>4150.2969999999996</v>
      </c>
      <c r="J32" s="137">
        <v>5532.7290000000003</v>
      </c>
      <c r="K32" s="137">
        <v>9683.0259999999998</v>
      </c>
    </row>
    <row r="33" spans="1:11" s="1" customFormat="1" ht="9.9499999999999993" customHeight="1">
      <c r="A33" s="144" t="s">
        <v>118</v>
      </c>
      <c r="B33" s="137">
        <v>1671.5820000000001</v>
      </c>
      <c r="C33" s="137">
        <v>871.41300000000001</v>
      </c>
      <c r="D33" s="137">
        <v>615.89599999999996</v>
      </c>
      <c r="E33" s="137">
        <v>685.28200000000004</v>
      </c>
      <c r="F33" s="137">
        <v>1118.1869999999999</v>
      </c>
      <c r="G33" s="137">
        <v>4962.3590000000004</v>
      </c>
      <c r="H33" s="137"/>
      <c r="I33" s="137">
        <v>2998.848</v>
      </c>
      <c r="J33" s="137">
        <v>4426.0150000000003</v>
      </c>
      <c r="K33" s="137">
        <v>7424.8630000000003</v>
      </c>
    </row>
    <row r="34" spans="1:11" s="1" customFormat="1" ht="9.9499999999999993" customHeight="1">
      <c r="A34" s="144" t="s">
        <v>121</v>
      </c>
      <c r="B34" s="137">
        <v>223.733</v>
      </c>
      <c r="C34" s="137">
        <v>462.36200000000002</v>
      </c>
      <c r="D34" s="137">
        <v>193.203</v>
      </c>
      <c r="E34" s="137">
        <v>121.699</v>
      </c>
      <c r="F34" s="137">
        <v>189.887</v>
      </c>
      <c r="G34" s="137">
        <v>1190.885</v>
      </c>
      <c r="H34" s="137"/>
      <c r="I34" s="137">
        <v>845.43399999999997</v>
      </c>
      <c r="J34" s="137">
        <v>1268.028</v>
      </c>
      <c r="K34" s="137">
        <v>2113.462</v>
      </c>
    </row>
    <row r="35" spans="1:11" s="11" customFormat="1" ht="9.9499999999999993" customHeight="1">
      <c r="A35" s="145" t="s">
        <v>59</v>
      </c>
      <c r="B35" s="146">
        <v>4475.6679999999997</v>
      </c>
      <c r="C35" s="146">
        <v>1894.0429999999999</v>
      </c>
      <c r="D35" s="146">
        <v>1606.6130000000001</v>
      </c>
      <c r="E35" s="146">
        <v>2125.192</v>
      </c>
      <c r="F35" s="146">
        <v>3639.09</v>
      </c>
      <c r="G35" s="146">
        <v>13740.606</v>
      </c>
      <c r="H35" s="146"/>
      <c r="I35" s="146">
        <v>10584.421</v>
      </c>
      <c r="J35" s="146">
        <v>16178.575999999999</v>
      </c>
      <c r="K35" s="146">
        <v>26762.996999999999</v>
      </c>
    </row>
    <row r="36" spans="1:11" s="11" customFormat="1" ht="3" customHeight="1">
      <c r="A36" s="145"/>
      <c r="B36" s="147"/>
      <c r="C36" s="147"/>
      <c r="D36" s="147"/>
      <c r="E36" s="147"/>
      <c r="F36" s="147"/>
      <c r="G36" s="147"/>
      <c r="H36" s="147"/>
      <c r="I36" s="147"/>
      <c r="J36" s="147"/>
      <c r="K36" s="147"/>
    </row>
    <row r="37" spans="1:11" s="1" customFormat="1" ht="9.9499999999999993" customHeight="1">
      <c r="A37" s="4"/>
      <c r="B37" s="530" t="s">
        <v>123</v>
      </c>
      <c r="C37" s="530"/>
      <c r="D37" s="530"/>
      <c r="E37" s="530"/>
      <c r="F37" s="530"/>
      <c r="G37" s="530"/>
      <c r="H37" s="530"/>
      <c r="I37" s="530"/>
      <c r="J37" s="530"/>
      <c r="K37" s="530"/>
    </row>
    <row r="38" spans="1:11" s="1" customFormat="1" ht="3" customHeight="1">
      <c r="A38" s="338"/>
      <c r="B38" s="338"/>
      <c r="C38" s="338"/>
      <c r="D38" s="338"/>
      <c r="E38" s="338"/>
      <c r="F38" s="338"/>
      <c r="G38" s="338"/>
      <c r="H38" s="338"/>
      <c r="I38" s="338"/>
      <c r="J38" s="338"/>
      <c r="K38" s="338"/>
    </row>
    <row r="39" spans="1:11" s="1" customFormat="1" ht="9.9499999999999993" customHeight="1">
      <c r="A39" s="144" t="s">
        <v>116</v>
      </c>
      <c r="B39" s="137">
        <v>54.286999999999999</v>
      </c>
      <c r="C39" s="137">
        <v>108.44199999999999</v>
      </c>
      <c r="D39" s="137">
        <v>234.01599999999999</v>
      </c>
      <c r="E39" s="137">
        <v>437.702</v>
      </c>
      <c r="F39" s="137">
        <v>836.88300000000004</v>
      </c>
      <c r="G39" s="137">
        <v>1671.33</v>
      </c>
      <c r="H39" s="137"/>
      <c r="I39" s="137">
        <v>3094.241</v>
      </c>
      <c r="J39" s="137">
        <v>5168.7439999999997</v>
      </c>
      <c r="K39" s="137">
        <v>8262.9850000000006</v>
      </c>
    </row>
    <row r="40" spans="1:11" s="1" customFormat="1" ht="9.9499999999999993" customHeight="1">
      <c r="A40" s="144" t="s">
        <v>117</v>
      </c>
      <c r="B40" s="137">
        <v>2865.9110000000001</v>
      </c>
      <c r="C40" s="137">
        <v>1371.864</v>
      </c>
      <c r="D40" s="137">
        <v>2224.8809999999999</v>
      </c>
      <c r="E40" s="137">
        <v>3610.56</v>
      </c>
      <c r="F40" s="137">
        <v>3329.384</v>
      </c>
      <c r="G40" s="137">
        <v>13402.599</v>
      </c>
      <c r="H40" s="137"/>
      <c r="I40" s="137">
        <v>8853.3709999999992</v>
      </c>
      <c r="J40" s="137">
        <v>7879.8029999999999</v>
      </c>
      <c r="K40" s="137">
        <v>16733.173999999999</v>
      </c>
    </row>
    <row r="41" spans="1:11" s="1" customFormat="1" ht="9.9499999999999993" customHeight="1">
      <c r="A41" s="144" t="s">
        <v>118</v>
      </c>
      <c r="B41" s="137">
        <v>2639.5439999999999</v>
      </c>
      <c r="C41" s="137">
        <v>3116.4059999999999</v>
      </c>
      <c r="D41" s="137">
        <v>3417.9540000000002</v>
      </c>
      <c r="E41" s="137">
        <v>3983.895</v>
      </c>
      <c r="F41" s="137">
        <v>3201.0790000000002</v>
      </c>
      <c r="G41" s="137">
        <v>16358.878000000001</v>
      </c>
      <c r="H41" s="137"/>
      <c r="I41" s="137">
        <v>9655.25</v>
      </c>
      <c r="J41" s="137">
        <v>9382.0490000000009</v>
      </c>
      <c r="K41" s="137">
        <v>19037.298999999999</v>
      </c>
    </row>
    <row r="42" spans="1:11" s="1" customFormat="1" ht="9.9499999999999993" customHeight="1">
      <c r="A42" s="144" t="s">
        <v>121</v>
      </c>
      <c r="B42" s="137">
        <v>315.79500000000002</v>
      </c>
      <c r="C42" s="137">
        <v>1856.5170000000001</v>
      </c>
      <c r="D42" s="137">
        <v>1916.451</v>
      </c>
      <c r="E42" s="137">
        <v>1629.36</v>
      </c>
      <c r="F42" s="137">
        <v>1109.8620000000001</v>
      </c>
      <c r="G42" s="137">
        <v>6827.9849999999997</v>
      </c>
      <c r="H42" s="137"/>
      <c r="I42" s="137">
        <v>3480.4169999999999</v>
      </c>
      <c r="J42" s="137">
        <v>4463.3459999999995</v>
      </c>
      <c r="K42" s="137">
        <v>7943.7640000000001</v>
      </c>
    </row>
    <row r="43" spans="1:11" s="11" customFormat="1" ht="9.9499999999999993" customHeight="1">
      <c r="A43" s="145" t="s">
        <v>59</v>
      </c>
      <c r="B43" s="146">
        <v>5875.5370000000003</v>
      </c>
      <c r="C43" s="146">
        <v>6453.2290000000003</v>
      </c>
      <c r="D43" s="146">
        <v>7793.3019999999997</v>
      </c>
      <c r="E43" s="146">
        <v>9661.5159999999996</v>
      </c>
      <c r="F43" s="146">
        <v>8477.2080000000005</v>
      </c>
      <c r="G43" s="146">
        <v>38260.792000000001</v>
      </c>
      <c r="H43" s="146"/>
      <c r="I43" s="146">
        <v>25083.277999999998</v>
      </c>
      <c r="J43" s="146">
        <v>26893.941999999999</v>
      </c>
      <c r="K43" s="146">
        <v>51977.220999999998</v>
      </c>
    </row>
    <row r="44" spans="1:11" s="11" customFormat="1" ht="3" customHeight="1">
      <c r="A44" s="145"/>
      <c r="B44" s="146"/>
      <c r="C44" s="146"/>
      <c r="D44" s="146"/>
      <c r="E44" s="146"/>
      <c r="F44" s="146"/>
      <c r="G44" s="146"/>
      <c r="H44" s="146"/>
      <c r="I44" s="146"/>
      <c r="J44" s="146"/>
      <c r="K44" s="146"/>
    </row>
    <row r="45" spans="1:11" s="11" customFormat="1" ht="9.9499999999999993" customHeight="1">
      <c r="A45" s="4"/>
      <c r="B45" s="530" t="s">
        <v>124</v>
      </c>
      <c r="C45" s="530"/>
      <c r="D45" s="530"/>
      <c r="E45" s="530"/>
      <c r="F45" s="530"/>
      <c r="G45" s="530"/>
      <c r="H45" s="530"/>
      <c r="I45" s="530"/>
      <c r="J45" s="530"/>
      <c r="K45" s="530"/>
    </row>
    <row r="46" spans="1:11" s="11" customFormat="1" ht="3" customHeight="1">
      <c r="A46" s="145"/>
      <c r="B46" s="146"/>
      <c r="C46" s="146"/>
      <c r="D46" s="146"/>
      <c r="E46" s="146"/>
      <c r="F46" s="146"/>
      <c r="G46" s="146"/>
      <c r="H46" s="146"/>
      <c r="I46" s="146"/>
      <c r="J46" s="146"/>
      <c r="K46" s="146"/>
    </row>
    <row r="47" spans="1:11" s="1" customFormat="1" ht="9.9499999999999993" customHeight="1">
      <c r="A47" s="4"/>
      <c r="B47" s="530" t="s">
        <v>125</v>
      </c>
      <c r="C47" s="530"/>
      <c r="D47" s="530"/>
      <c r="E47" s="530"/>
      <c r="F47" s="530"/>
      <c r="G47" s="530"/>
      <c r="H47" s="530"/>
      <c r="I47" s="530"/>
      <c r="J47" s="530"/>
      <c r="K47" s="530"/>
    </row>
    <row r="48" spans="1:11" s="1" customFormat="1" ht="3" customHeight="1">
      <c r="A48" s="338"/>
    </row>
    <row r="49" spans="1:11" s="1" customFormat="1" ht="9.9499999999999993" customHeight="1">
      <c r="A49" s="144" t="s">
        <v>116</v>
      </c>
      <c r="B49" s="234">
        <v>13.184405999999999</v>
      </c>
      <c r="C49" s="234">
        <v>34.243499</v>
      </c>
      <c r="D49" s="234">
        <v>42.849457000000001</v>
      </c>
      <c r="E49" s="234">
        <v>36.535626000000001</v>
      </c>
      <c r="F49" s="234">
        <v>23.295304999999999</v>
      </c>
      <c r="G49" s="234">
        <v>29.882664999999999</v>
      </c>
      <c r="H49" s="234"/>
      <c r="I49" s="234">
        <v>13.896599999999999</v>
      </c>
      <c r="J49" s="234">
        <v>3.3794680000000001</v>
      </c>
      <c r="K49" s="234">
        <v>7.3178200000000002</v>
      </c>
    </row>
    <row r="50" spans="1:11" s="1" customFormat="1" ht="9.9499999999999993" customHeight="1">
      <c r="A50" s="144" t="s">
        <v>117</v>
      </c>
      <c r="B50" s="234">
        <v>7.0719830000000004</v>
      </c>
      <c r="C50" s="234">
        <v>50.793512</v>
      </c>
      <c r="D50" s="234">
        <v>60.059350999999999</v>
      </c>
      <c r="E50" s="234">
        <v>63.287466999999999</v>
      </c>
      <c r="F50" s="234">
        <v>44.699497000000001</v>
      </c>
      <c r="G50" s="234">
        <v>44.834536999999997</v>
      </c>
      <c r="H50" s="234"/>
      <c r="I50" s="234">
        <v>47.172009000000003</v>
      </c>
      <c r="J50" s="234">
        <v>25.427599000000001</v>
      </c>
      <c r="K50" s="234">
        <v>36.932369000000001</v>
      </c>
    </row>
    <row r="51" spans="1:11" s="1" customFormat="1" ht="9.9499999999999993" customHeight="1">
      <c r="A51" s="144" t="s">
        <v>118</v>
      </c>
      <c r="B51" s="234">
        <v>26.932072000000002</v>
      </c>
      <c r="C51" s="234">
        <v>62.501745999999997</v>
      </c>
      <c r="D51" s="234">
        <v>75.980783000000002</v>
      </c>
      <c r="E51" s="234">
        <v>78.424368000000001</v>
      </c>
      <c r="F51" s="234">
        <v>62.659745000000001</v>
      </c>
      <c r="G51" s="234">
        <v>63.487316</v>
      </c>
      <c r="H51" s="234"/>
      <c r="I51" s="234">
        <v>63.702536000000002</v>
      </c>
      <c r="J51" s="234">
        <v>47.403512999999997</v>
      </c>
      <c r="K51" s="234">
        <v>55.669975999999998</v>
      </c>
    </row>
    <row r="52" spans="1:11" s="1" customFormat="1" ht="9.9499999999999993" customHeight="1">
      <c r="A52" s="144" t="s">
        <v>121</v>
      </c>
      <c r="B52" s="234">
        <v>21.487461</v>
      </c>
      <c r="C52" s="234">
        <v>66.608295999999996</v>
      </c>
      <c r="D52" s="234">
        <v>86.022593000000001</v>
      </c>
      <c r="E52" s="234">
        <v>90.105440999999999</v>
      </c>
      <c r="F52" s="234">
        <v>81.745526999999996</v>
      </c>
      <c r="G52" s="234">
        <v>78.038191999999995</v>
      </c>
      <c r="H52" s="234"/>
      <c r="I52" s="234">
        <v>72.505500999999995</v>
      </c>
      <c r="J52" s="234">
        <v>67.159931</v>
      </c>
      <c r="K52" s="234">
        <v>69.501996000000005</v>
      </c>
    </row>
    <row r="53" spans="1:11" s="11" customFormat="1" ht="9.9499999999999993" customHeight="1">
      <c r="A53" s="145" t="s">
        <v>59</v>
      </c>
      <c r="B53" s="148">
        <v>16.825261000000001</v>
      </c>
      <c r="C53" s="148">
        <v>60.719290000000001</v>
      </c>
      <c r="D53" s="148">
        <v>72.909952000000004</v>
      </c>
      <c r="E53" s="148">
        <v>72.839860000000002</v>
      </c>
      <c r="F53" s="148">
        <v>54.218591000000004</v>
      </c>
      <c r="G53" s="148">
        <v>58.082121000000001</v>
      </c>
      <c r="H53" s="148"/>
      <c r="I53" s="148">
        <v>52.945391999999998</v>
      </c>
      <c r="J53" s="148">
        <v>35.782488999999998</v>
      </c>
      <c r="K53" s="148">
        <v>44.064999</v>
      </c>
    </row>
    <row r="54" spans="1:11" s="11" customFormat="1" ht="3" customHeight="1">
      <c r="A54" s="145"/>
      <c r="B54" s="148"/>
      <c r="C54" s="148"/>
      <c r="D54" s="148"/>
      <c r="E54" s="148"/>
      <c r="F54" s="148"/>
      <c r="G54" s="148"/>
      <c r="H54" s="148"/>
      <c r="I54" s="148"/>
      <c r="J54" s="148"/>
      <c r="K54" s="148"/>
    </row>
    <row r="55" spans="1:11" s="1" customFormat="1" ht="9.9499999999999993" customHeight="1">
      <c r="A55" s="4"/>
      <c r="B55" s="529" t="s">
        <v>126</v>
      </c>
      <c r="C55" s="529"/>
      <c r="D55" s="529"/>
      <c r="E55" s="529"/>
      <c r="F55" s="529"/>
      <c r="G55" s="529"/>
      <c r="H55" s="529"/>
      <c r="I55" s="529"/>
      <c r="J55" s="529"/>
      <c r="K55" s="529"/>
    </row>
    <row r="56" spans="1:11" s="1" customFormat="1" ht="3" customHeight="1">
      <c r="A56" s="338"/>
      <c r="B56" s="337"/>
      <c r="C56" s="337"/>
      <c r="D56" s="337"/>
      <c r="E56" s="337"/>
      <c r="F56" s="337"/>
      <c r="G56" s="337"/>
      <c r="H56" s="337"/>
      <c r="I56" s="337"/>
      <c r="J56" s="337"/>
      <c r="K56" s="337"/>
    </row>
    <row r="57" spans="1:11" s="1" customFormat="1" ht="9.9499999999999993" customHeight="1">
      <c r="A57" s="144" t="s">
        <v>116</v>
      </c>
      <c r="B57" s="234">
        <v>34.515332999999998</v>
      </c>
      <c r="C57" s="234">
        <v>26.525575</v>
      </c>
      <c r="D57" s="234">
        <v>20.892871</v>
      </c>
      <c r="E57" s="234">
        <v>19.895322</v>
      </c>
      <c r="F57" s="234">
        <v>13.821849</v>
      </c>
      <c r="G57" s="234">
        <v>18.669730999999999</v>
      </c>
      <c r="H57" s="234"/>
      <c r="I57" s="234">
        <v>14.751098000000001</v>
      </c>
      <c r="J57" s="234">
        <v>19.481691999999999</v>
      </c>
      <c r="K57" s="234">
        <v>16.173805000000002</v>
      </c>
    </row>
    <row r="58" spans="1:11" s="1" customFormat="1" ht="9.9499999999999993" customHeight="1">
      <c r="A58" s="144" t="s">
        <v>117</v>
      </c>
      <c r="B58" s="234">
        <v>38.380136</v>
      </c>
      <c r="C58" s="234">
        <v>19.85961</v>
      </c>
      <c r="D58" s="234">
        <v>12.926698</v>
      </c>
      <c r="E58" s="234">
        <v>9.6973690000000001</v>
      </c>
      <c r="F58" s="234">
        <v>7.5082959999999996</v>
      </c>
      <c r="G58" s="234">
        <v>12.564418999999999</v>
      </c>
      <c r="H58" s="234"/>
      <c r="I58" s="234">
        <v>11.200355</v>
      </c>
      <c r="J58" s="234">
        <v>14.632246</v>
      </c>
      <c r="K58" s="234">
        <v>12.34287</v>
      </c>
    </row>
    <row r="59" spans="1:11" s="1" customFormat="1" ht="9.9499999999999993" customHeight="1">
      <c r="A59" s="144" t="s">
        <v>118</v>
      </c>
      <c r="B59" s="234">
        <v>26.558748999999999</v>
      </c>
      <c r="C59" s="234">
        <v>13.237683000000001</v>
      </c>
      <c r="D59" s="234">
        <v>7.3185460000000004</v>
      </c>
      <c r="E59" s="234">
        <v>5.2830890000000004</v>
      </c>
      <c r="F59" s="234">
        <v>3.7017690000000001</v>
      </c>
      <c r="G59" s="234">
        <v>8.8685530000000004</v>
      </c>
      <c r="H59" s="234"/>
      <c r="I59" s="234">
        <v>7.5981339999999999</v>
      </c>
      <c r="J59" s="234">
        <v>10.262508</v>
      </c>
      <c r="K59" s="234">
        <v>8.7352539999999994</v>
      </c>
    </row>
    <row r="60" spans="1:11" s="1" customFormat="1" ht="9.9499999999999993" customHeight="1">
      <c r="A60" s="144" t="s">
        <v>121</v>
      </c>
      <c r="B60" s="234">
        <v>26.292484000000002</v>
      </c>
      <c r="C60" s="234">
        <v>11.301544</v>
      </c>
      <c r="D60" s="234">
        <v>4.332916</v>
      </c>
      <c r="E60" s="234">
        <v>2.6211950000000002</v>
      </c>
      <c r="F60" s="234">
        <v>1.381818</v>
      </c>
      <c r="G60" s="234">
        <v>5.4755880000000001</v>
      </c>
      <c r="H60" s="234"/>
      <c r="I60" s="234">
        <v>4.231128</v>
      </c>
      <c r="J60" s="234">
        <v>6.1883650000000001</v>
      </c>
      <c r="K60" s="234">
        <v>5.3037989999999997</v>
      </c>
    </row>
    <row r="61" spans="1:11" s="11" customFormat="1" ht="9.9499999999999993" customHeight="1">
      <c r="A61" s="145" t="s">
        <v>59</v>
      </c>
      <c r="B61" s="148">
        <v>29.380925999999999</v>
      </c>
      <c r="C61" s="148">
        <v>14.055820000000001</v>
      </c>
      <c r="D61" s="148">
        <v>8.1561649999999997</v>
      </c>
      <c r="E61" s="148">
        <v>6.6197949999999999</v>
      </c>
      <c r="F61" s="148">
        <v>4.9997749999999996</v>
      </c>
      <c r="G61" s="148">
        <v>9.3698560000000004</v>
      </c>
      <c r="H61" s="148"/>
      <c r="I61" s="148">
        <v>8.4035390000000003</v>
      </c>
      <c r="J61" s="148">
        <v>10.191388</v>
      </c>
      <c r="K61" s="148">
        <v>9.1633270000000007</v>
      </c>
    </row>
    <row r="62" spans="1:11" s="11" customFormat="1" ht="3" customHeight="1">
      <c r="A62" s="145"/>
      <c r="B62" s="148"/>
      <c r="C62" s="148"/>
      <c r="D62" s="148"/>
      <c r="E62" s="148"/>
      <c r="F62" s="148"/>
      <c r="G62" s="148"/>
      <c r="H62" s="148"/>
      <c r="I62" s="148"/>
      <c r="J62" s="148"/>
      <c r="K62" s="148"/>
    </row>
    <row r="63" spans="1:11" s="1" customFormat="1" ht="9.9499999999999993" customHeight="1">
      <c r="A63" s="4"/>
      <c r="B63" s="529" t="s">
        <v>127</v>
      </c>
      <c r="C63" s="529"/>
      <c r="D63" s="529"/>
      <c r="E63" s="529"/>
      <c r="F63" s="529"/>
      <c r="G63" s="529"/>
      <c r="H63" s="529"/>
      <c r="I63" s="529"/>
      <c r="J63" s="529"/>
      <c r="K63" s="529"/>
    </row>
    <row r="64" spans="1:11" s="1" customFormat="1" ht="3" customHeight="1">
      <c r="A64" s="338"/>
      <c r="B64" s="337"/>
      <c r="C64" s="337"/>
      <c r="D64" s="337"/>
      <c r="E64" s="337"/>
      <c r="F64" s="337"/>
      <c r="G64" s="337"/>
      <c r="H64" s="337"/>
      <c r="I64" s="337"/>
      <c r="J64" s="337"/>
      <c r="K64" s="337"/>
    </row>
    <row r="65" spans="1:11" s="1" customFormat="1" ht="9.9499999999999993" customHeight="1">
      <c r="A65" s="144" t="s">
        <v>116</v>
      </c>
      <c r="B65" s="234">
        <v>79.866422999999998</v>
      </c>
      <c r="C65" s="234">
        <v>53.393988</v>
      </c>
      <c r="D65" s="234">
        <v>45.833634000000004</v>
      </c>
      <c r="E65" s="234">
        <v>54.390146999999999</v>
      </c>
      <c r="F65" s="234">
        <v>72.968433000000005</v>
      </c>
      <c r="G65" s="234">
        <v>63.257635000000001</v>
      </c>
      <c r="H65" s="234"/>
      <c r="I65" s="234">
        <v>83.698792999999995</v>
      </c>
      <c r="J65" s="234">
        <v>95.802857000000003</v>
      </c>
      <c r="K65" s="234">
        <v>91.270246999999998</v>
      </c>
    </row>
    <row r="66" spans="1:11" s="1" customFormat="1" ht="9.9499999999999993" customHeight="1">
      <c r="A66" s="144" t="s">
        <v>117</v>
      </c>
      <c r="B66" s="234">
        <v>88.523210000000006</v>
      </c>
      <c r="C66" s="234">
        <v>36.619334000000002</v>
      </c>
      <c r="D66" s="234">
        <v>31.024377999999999</v>
      </c>
      <c r="E66" s="234">
        <v>29.916253000000001</v>
      </c>
      <c r="F66" s="234">
        <v>51.671885000000003</v>
      </c>
      <c r="G66" s="234">
        <v>48.722777999999998</v>
      </c>
      <c r="H66" s="234"/>
      <c r="I66" s="234">
        <v>46.878155999999997</v>
      </c>
      <c r="J66" s="234">
        <v>70.214048000000005</v>
      </c>
      <c r="K66" s="234">
        <v>57.867238999999998</v>
      </c>
    </row>
    <row r="67" spans="1:11" s="1" customFormat="1" ht="9.9499999999999993" customHeight="1">
      <c r="A67" s="144" t="s">
        <v>118</v>
      </c>
      <c r="B67" s="234">
        <v>63.328412999999998</v>
      </c>
      <c r="C67" s="234">
        <v>27.962105999999999</v>
      </c>
      <c r="D67" s="234">
        <v>18.019431999999998</v>
      </c>
      <c r="E67" s="234">
        <v>17.201302999999999</v>
      </c>
      <c r="F67" s="234">
        <v>34.931572000000003</v>
      </c>
      <c r="G67" s="234">
        <v>30.334349</v>
      </c>
      <c r="H67" s="234"/>
      <c r="I67" s="234">
        <v>31.059253999999999</v>
      </c>
      <c r="J67" s="234">
        <v>47.175353000000001</v>
      </c>
      <c r="K67" s="234">
        <v>39.001663999999998</v>
      </c>
    </row>
    <row r="68" spans="1:11" s="1" customFormat="1" ht="9.9499999999999993" customHeight="1">
      <c r="A68" s="144" t="s">
        <v>121</v>
      </c>
      <c r="B68" s="234">
        <v>70.847667000000001</v>
      </c>
      <c r="C68" s="234">
        <v>24.904785</v>
      </c>
      <c r="D68" s="234">
        <v>10.081306</v>
      </c>
      <c r="E68" s="234">
        <v>7.4691450000000001</v>
      </c>
      <c r="F68" s="234">
        <v>17.109072000000001</v>
      </c>
      <c r="G68" s="234">
        <v>17.441230000000001</v>
      </c>
      <c r="H68" s="234"/>
      <c r="I68" s="234">
        <v>24.291162</v>
      </c>
      <c r="J68" s="234">
        <v>28.409807000000001</v>
      </c>
      <c r="K68" s="234">
        <v>26.605295999999999</v>
      </c>
    </row>
    <row r="69" spans="1:11" s="11" customFormat="1" ht="9.9499999999999993" customHeight="1">
      <c r="A69" s="145" t="s">
        <v>59</v>
      </c>
      <c r="B69" s="148">
        <v>76.174622999999997</v>
      </c>
      <c r="C69" s="148">
        <v>29.350318000000001</v>
      </c>
      <c r="D69" s="148">
        <v>20.615300999999999</v>
      </c>
      <c r="E69" s="148">
        <v>21.996466000000002</v>
      </c>
      <c r="F69" s="148">
        <v>42.927934</v>
      </c>
      <c r="G69" s="148">
        <v>35.913021000000001</v>
      </c>
      <c r="H69" s="148"/>
      <c r="I69" s="148">
        <v>42.197121000000003</v>
      </c>
      <c r="J69" s="148">
        <v>60.156951999999997</v>
      </c>
      <c r="K69" s="148">
        <v>51.489857999999998</v>
      </c>
    </row>
    <row r="70" spans="1:11" s="1" customFormat="1" ht="3" customHeight="1">
      <c r="A70" s="13"/>
      <c r="B70" s="13"/>
      <c r="C70" s="13"/>
      <c r="D70" s="13"/>
      <c r="E70" s="13"/>
      <c r="F70" s="13"/>
      <c r="G70" s="13"/>
      <c r="H70" s="13"/>
      <c r="I70" s="13"/>
      <c r="J70" s="13"/>
      <c r="K70" s="13"/>
    </row>
    <row r="71" spans="1:11" s="1" customFormat="1" ht="3" customHeight="1"/>
    <row r="72" spans="1:11" s="1" customFormat="1" ht="9.9499999999999993" customHeight="1">
      <c r="A72" s="21" t="s">
        <v>95</v>
      </c>
    </row>
    <row r="85" spans="2:11">
      <c r="B85" s="149"/>
      <c r="C85" s="149"/>
      <c r="D85" s="149"/>
      <c r="E85" s="149"/>
      <c r="F85" s="149"/>
      <c r="G85" s="149"/>
      <c r="H85" s="149"/>
      <c r="I85" s="149"/>
      <c r="J85" s="149"/>
      <c r="K85" s="149"/>
    </row>
    <row r="86" spans="2:11">
      <c r="B86" s="149"/>
      <c r="C86" s="149"/>
      <c r="D86" s="149"/>
      <c r="E86" s="149"/>
      <c r="F86" s="149"/>
      <c r="G86" s="149"/>
      <c r="H86" s="149"/>
      <c r="I86" s="149"/>
      <c r="J86" s="149"/>
      <c r="K86" s="149"/>
    </row>
  </sheetData>
  <mergeCells count="13">
    <mergeCell ref="B13:K13"/>
    <mergeCell ref="A8:A9"/>
    <mergeCell ref="B8:G8"/>
    <mergeCell ref="I8:J8"/>
    <mergeCell ref="K8:K9"/>
    <mergeCell ref="B11:K11"/>
    <mergeCell ref="B63:K63"/>
    <mergeCell ref="B21:K21"/>
    <mergeCell ref="B29:K29"/>
    <mergeCell ref="B37:K37"/>
    <mergeCell ref="B45:K45"/>
    <mergeCell ref="B47:K47"/>
    <mergeCell ref="B55:K55"/>
  </mergeCells>
  <pageMargins left="0.59055118110236227" right="0.59055118110236227" top="0.78740157480314965" bottom="0.78740157480314965" header="0" footer="0"/>
  <pageSetup paperSize="9" orientation="portrait" horizontalDpi="4294967293"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Foglio6"/>
  <dimension ref="A1:Q42"/>
  <sheetViews>
    <sheetView zoomScaleNormal="100" workbookViewId="0"/>
  </sheetViews>
  <sheetFormatPr defaultColWidth="9.140625" defaultRowHeight="11.45"/>
  <cols>
    <col min="1" max="1" width="27.28515625" style="20" customWidth="1"/>
    <col min="2" max="4" width="6.7109375" style="20" customWidth="1"/>
    <col min="5" max="5" width="0.85546875" style="20" customWidth="1"/>
    <col min="6" max="8" width="6.7109375" style="20" customWidth="1"/>
    <col min="9" max="9" width="0.85546875" style="20" customWidth="1"/>
    <col min="10" max="12" width="6.7109375" style="20" customWidth="1"/>
    <col min="13" max="16384" width="9.140625" style="20"/>
  </cols>
  <sheetData>
    <row r="1" spans="1:12" s="5" customFormat="1" ht="12.75" customHeight="1">
      <c r="A1" s="2"/>
    </row>
    <row r="2" spans="1:12" s="5" customFormat="1" ht="12.75" customHeight="1">
      <c r="A2" s="2"/>
    </row>
    <row r="3" spans="1:12" s="5" customFormat="1" ht="25.15" customHeight="1">
      <c r="A3" s="19"/>
    </row>
    <row r="4" spans="1:12" s="5" customFormat="1" ht="12" customHeight="1">
      <c r="A4" s="6" t="s">
        <v>7</v>
      </c>
    </row>
    <row r="5" spans="1:12" s="5" customFormat="1" ht="12" customHeight="1">
      <c r="A5" s="6" t="s">
        <v>128</v>
      </c>
    </row>
    <row r="6" spans="1:12" s="5" customFormat="1" ht="12" customHeight="1">
      <c r="A6" s="8" t="s">
        <v>101</v>
      </c>
    </row>
    <row r="7" spans="1:12" s="1" customFormat="1" ht="6" customHeight="1">
      <c r="A7" s="150"/>
      <c r="B7" s="150"/>
      <c r="C7" s="150"/>
      <c r="D7" s="150"/>
      <c r="E7" s="150"/>
      <c r="F7" s="150"/>
      <c r="G7" s="150"/>
      <c r="H7" s="150"/>
      <c r="I7" s="150"/>
      <c r="J7" s="150"/>
      <c r="K7" s="150"/>
      <c r="L7" s="150"/>
    </row>
    <row r="8" spans="1:12" s="9" customFormat="1" ht="12.95" customHeight="1">
      <c r="A8" s="520" t="s">
        <v>129</v>
      </c>
      <c r="B8" s="522" t="s">
        <v>130</v>
      </c>
      <c r="C8" s="522"/>
      <c r="D8" s="522"/>
      <c r="E8" s="338"/>
      <c r="F8" s="522" t="s">
        <v>131</v>
      </c>
      <c r="G8" s="522"/>
      <c r="H8" s="522"/>
      <c r="I8" s="338"/>
      <c r="J8" s="522" t="s">
        <v>132</v>
      </c>
      <c r="K8" s="522"/>
      <c r="L8" s="522"/>
    </row>
    <row r="9" spans="1:12" s="1" customFormat="1" ht="24.75" customHeight="1">
      <c r="A9" s="536"/>
      <c r="B9" s="336" t="s">
        <v>112</v>
      </c>
      <c r="C9" s="336" t="s">
        <v>113</v>
      </c>
      <c r="D9" s="336" t="s">
        <v>133</v>
      </c>
      <c r="E9" s="336"/>
      <c r="F9" s="336" t="s">
        <v>112</v>
      </c>
      <c r="G9" s="336" t="s">
        <v>113</v>
      </c>
      <c r="H9" s="336" t="s">
        <v>133</v>
      </c>
      <c r="I9" s="336"/>
      <c r="J9" s="336" t="s">
        <v>112</v>
      </c>
      <c r="K9" s="336" t="s">
        <v>113</v>
      </c>
      <c r="L9" s="336" t="s">
        <v>133</v>
      </c>
    </row>
    <row r="10" spans="1:12" s="1" customFormat="1" ht="3" customHeight="1">
      <c r="A10" s="335"/>
      <c r="B10" s="78"/>
      <c r="C10" s="78"/>
      <c r="D10" s="78"/>
      <c r="E10" s="78"/>
      <c r="F10" s="78"/>
      <c r="G10" s="78"/>
      <c r="H10" s="78"/>
      <c r="I10" s="78"/>
      <c r="J10" s="78"/>
      <c r="K10" s="78"/>
      <c r="L10" s="78"/>
    </row>
    <row r="11" spans="1:12" s="1" customFormat="1" ht="9.9499999999999993" customHeight="1">
      <c r="A11" s="335">
        <v>2016</v>
      </c>
      <c r="B11" s="133">
        <v>13233.173000000001</v>
      </c>
      <c r="C11" s="133">
        <v>9524.6650000000009</v>
      </c>
      <c r="D11" s="133">
        <v>22757.838</v>
      </c>
      <c r="E11" s="133"/>
      <c r="F11" s="133">
        <v>9508.1830000000009</v>
      </c>
      <c r="G11" s="133">
        <v>7802.2659999999996</v>
      </c>
      <c r="H11" s="133">
        <v>17310.45</v>
      </c>
      <c r="I11" s="133"/>
      <c r="J11" s="133">
        <v>3724.99</v>
      </c>
      <c r="K11" s="133">
        <v>1722.3979999999999</v>
      </c>
      <c r="L11" s="133">
        <v>5447.3879999999999</v>
      </c>
    </row>
    <row r="12" spans="1:12" s="1" customFormat="1" ht="9.9499999999999993" customHeight="1">
      <c r="A12" s="335">
        <v>2017</v>
      </c>
      <c r="B12" s="133">
        <v>13349.25</v>
      </c>
      <c r="C12" s="133">
        <v>9673.7080000000005</v>
      </c>
      <c r="D12" s="133">
        <v>23022.958999999999</v>
      </c>
      <c r="E12" s="133"/>
      <c r="F12" s="133">
        <v>9652.9639999999999</v>
      </c>
      <c r="G12" s="133">
        <v>8027.991</v>
      </c>
      <c r="H12" s="133">
        <v>17680.955000000002</v>
      </c>
      <c r="I12" s="133"/>
      <c r="J12" s="133">
        <v>3696.2869999999998</v>
      </c>
      <c r="K12" s="133">
        <v>1645.7170000000001</v>
      </c>
      <c r="L12" s="133">
        <v>5342.0039999999999</v>
      </c>
    </row>
    <row r="13" spans="1:12" s="1" customFormat="1" ht="9.9499999999999993" customHeight="1">
      <c r="A13" s="5">
        <v>2018</v>
      </c>
      <c r="B13" s="133">
        <v>13446.642</v>
      </c>
      <c r="C13" s="133">
        <v>9768.3060000000005</v>
      </c>
      <c r="D13" s="133">
        <v>23214.949000000001</v>
      </c>
      <c r="E13" s="133"/>
      <c r="F13" s="133">
        <v>9780.7360000000008</v>
      </c>
      <c r="G13" s="133">
        <v>8114.8879999999999</v>
      </c>
      <c r="H13" s="133">
        <v>17895.623</v>
      </c>
      <c r="I13" s="133"/>
      <c r="J13" s="133">
        <v>3665.9070000000002</v>
      </c>
      <c r="K13" s="133">
        <v>1653.4179999999999</v>
      </c>
      <c r="L13" s="133">
        <v>5319.3249999999998</v>
      </c>
    </row>
    <row r="14" spans="1:12" s="1" customFormat="1" ht="9.9499999999999993" customHeight="1">
      <c r="A14" s="5">
        <v>2019</v>
      </c>
      <c r="B14" s="146">
        <v>13487.62</v>
      </c>
      <c r="C14" s="146">
        <v>9872.2469999999994</v>
      </c>
      <c r="D14" s="146">
        <v>23359.866999999998</v>
      </c>
      <c r="E14" s="146"/>
      <c r="F14" s="146">
        <v>9862.42</v>
      </c>
      <c r="G14" s="146">
        <v>8185.2460000000001</v>
      </c>
      <c r="H14" s="146">
        <v>18047.666000000001</v>
      </c>
      <c r="I14" s="146"/>
      <c r="J14" s="146">
        <v>3625.2</v>
      </c>
      <c r="K14" s="146">
        <v>1687.001</v>
      </c>
      <c r="L14" s="146">
        <v>5312.201</v>
      </c>
    </row>
    <row r="15" spans="1:12" s="1" customFormat="1" ht="3.75" customHeight="1">
      <c r="A15" s="335"/>
      <c r="B15" s="78"/>
      <c r="C15" s="78"/>
      <c r="D15" s="78"/>
      <c r="E15" s="78"/>
      <c r="F15" s="78"/>
      <c r="G15" s="78"/>
      <c r="H15" s="78"/>
      <c r="I15" s="78"/>
      <c r="J15" s="78"/>
      <c r="K15" s="78"/>
      <c r="L15" s="78"/>
    </row>
    <row r="16" spans="1:12" s="1" customFormat="1" ht="9.9499999999999993" customHeight="1">
      <c r="A16" s="9"/>
      <c r="B16" s="535" t="s">
        <v>134</v>
      </c>
      <c r="C16" s="535"/>
      <c r="D16" s="535"/>
      <c r="E16" s="535"/>
      <c r="F16" s="535"/>
      <c r="G16" s="535"/>
      <c r="H16" s="535"/>
      <c r="I16" s="535"/>
      <c r="J16" s="535"/>
      <c r="K16" s="535"/>
      <c r="L16" s="535"/>
    </row>
    <row r="17" spans="1:17" s="1" customFormat="1" ht="3.75" customHeight="1">
      <c r="A17" s="338"/>
      <c r="B17" s="4"/>
      <c r="C17" s="4"/>
      <c r="D17" s="4"/>
      <c r="E17" s="4"/>
      <c r="F17" s="4"/>
      <c r="G17" s="338"/>
      <c r="H17" s="338"/>
    </row>
    <row r="18" spans="1:17" s="1" customFormat="1" ht="9.9499999999999993" customHeight="1">
      <c r="A18" s="4"/>
      <c r="B18" s="530" t="s">
        <v>114</v>
      </c>
      <c r="C18" s="530"/>
      <c r="D18" s="530"/>
      <c r="E18" s="530"/>
      <c r="F18" s="530"/>
      <c r="G18" s="530"/>
      <c r="H18" s="530"/>
      <c r="I18" s="530"/>
      <c r="J18" s="530"/>
      <c r="K18" s="530"/>
      <c r="L18" s="530"/>
    </row>
    <row r="19" spans="1:17" s="1" customFormat="1" ht="3.75" customHeight="1">
      <c r="A19" s="338"/>
      <c r="B19" s="338"/>
      <c r="C19" s="338"/>
      <c r="D19" s="338"/>
      <c r="E19" s="338"/>
      <c r="F19" s="338"/>
      <c r="G19" s="338"/>
      <c r="H19" s="338"/>
      <c r="I19" s="338"/>
      <c r="J19" s="338"/>
      <c r="K19" s="338"/>
      <c r="L19" s="338"/>
    </row>
    <row r="20" spans="1:17" s="1" customFormat="1" ht="9.9499999999999993" customHeight="1">
      <c r="A20" s="10" t="s">
        <v>135</v>
      </c>
      <c r="B20" s="146">
        <v>678.97</v>
      </c>
      <c r="C20" s="146">
        <v>233.33099999999999</v>
      </c>
      <c r="D20" s="146">
        <v>912.30100000000004</v>
      </c>
      <c r="E20" s="146">
        <v>371.36799999999999</v>
      </c>
      <c r="F20" s="146">
        <v>124.464</v>
      </c>
      <c r="G20" s="146">
        <v>495.83199999999999</v>
      </c>
      <c r="H20" s="146">
        <v>307.60199999999998</v>
      </c>
      <c r="I20" s="146">
        <v>108.867</v>
      </c>
      <c r="J20" s="146">
        <v>416.46899999999999</v>
      </c>
      <c r="K20" s="146">
        <v>112.82</v>
      </c>
      <c r="L20" s="146">
        <v>426.01</v>
      </c>
    </row>
    <row r="21" spans="1:17" s="1" customFormat="1" ht="9.9499999999999993" customHeight="1">
      <c r="A21" s="335" t="s">
        <v>136</v>
      </c>
      <c r="B21" s="137">
        <v>3495.393</v>
      </c>
      <c r="C21" s="137">
        <v>1186.6949999999999</v>
      </c>
      <c r="D21" s="137">
        <v>4682.0879999999997</v>
      </c>
      <c r="E21" s="137"/>
      <c r="F21" s="137">
        <v>3124.6379999999999</v>
      </c>
      <c r="G21" s="137">
        <v>1086.6469999999999</v>
      </c>
      <c r="H21" s="137">
        <v>4211.2849999999999</v>
      </c>
      <c r="I21" s="137"/>
      <c r="J21" s="137">
        <v>370.755</v>
      </c>
      <c r="K21" s="137">
        <v>100.048</v>
      </c>
      <c r="L21" s="137">
        <v>470.803</v>
      </c>
    </row>
    <row r="22" spans="1:17" s="1" customFormat="1" ht="9.9499999999999993" customHeight="1">
      <c r="A22" s="335" t="s">
        <v>137</v>
      </c>
      <c r="B22" s="137">
        <v>1255.298</v>
      </c>
      <c r="C22" s="137">
        <v>102.639</v>
      </c>
      <c r="D22" s="137">
        <v>1357.9369999999999</v>
      </c>
      <c r="E22" s="137"/>
      <c r="F22" s="137">
        <v>762.10599999999999</v>
      </c>
      <c r="G22" s="137">
        <v>81.694999999999993</v>
      </c>
      <c r="H22" s="137">
        <v>843.80100000000004</v>
      </c>
      <c r="I22" s="137"/>
      <c r="J22" s="137">
        <v>493.19200000000001</v>
      </c>
      <c r="K22" s="137">
        <v>20.943999999999999</v>
      </c>
      <c r="L22" s="137">
        <v>514.13499999999999</v>
      </c>
    </row>
    <row r="23" spans="1:17" s="1" customFormat="1" ht="9.9499999999999993" customHeight="1">
      <c r="A23" s="10" t="s">
        <v>138</v>
      </c>
      <c r="B23" s="146">
        <v>4750.6909999999998</v>
      </c>
      <c r="C23" s="146">
        <v>1289.3340000000001</v>
      </c>
      <c r="D23" s="146">
        <v>6040.0249999999996</v>
      </c>
      <c r="E23" s="146"/>
      <c r="F23" s="146">
        <v>3886.7440000000001</v>
      </c>
      <c r="G23" s="146">
        <v>1168.3420000000001</v>
      </c>
      <c r="H23" s="146">
        <v>5055.0870000000004</v>
      </c>
      <c r="I23" s="146"/>
      <c r="J23" s="146">
        <v>863.947</v>
      </c>
      <c r="K23" s="146">
        <v>120.991</v>
      </c>
      <c r="L23" s="146">
        <v>984.93799999999999</v>
      </c>
    </row>
    <row r="24" spans="1:17" s="1" customFormat="1" ht="9.9499999999999993" customHeight="1">
      <c r="A24" s="335" t="s">
        <v>139</v>
      </c>
      <c r="B24" s="137">
        <v>2512.6959999999999</v>
      </c>
      <c r="C24" s="137">
        <v>1977.3779999999999</v>
      </c>
      <c r="D24" s="137">
        <v>4490.0739999999996</v>
      </c>
      <c r="E24" s="137"/>
      <c r="F24" s="137">
        <v>1517.5809999999999</v>
      </c>
      <c r="G24" s="137">
        <v>1480.0319999999999</v>
      </c>
      <c r="H24" s="137">
        <v>2997.614</v>
      </c>
      <c r="I24" s="137"/>
      <c r="J24" s="137">
        <v>995.11500000000001</v>
      </c>
      <c r="K24" s="137">
        <v>497.346</v>
      </c>
      <c r="L24" s="137">
        <v>1492.461</v>
      </c>
    </row>
    <row r="25" spans="1:17" s="1" customFormat="1" ht="9.9499999999999993" customHeight="1">
      <c r="A25" s="335" t="s">
        <v>140</v>
      </c>
      <c r="B25" s="137">
        <v>5338.0829999999996</v>
      </c>
      <c r="C25" s="137">
        <v>6123.2790000000005</v>
      </c>
      <c r="D25" s="137">
        <v>11461.361999999999</v>
      </c>
      <c r="E25" s="137"/>
      <c r="F25" s="137">
        <v>3953.0279999999998</v>
      </c>
      <c r="G25" s="137">
        <v>5244.0680000000002</v>
      </c>
      <c r="H25" s="137">
        <v>9197.0969999999998</v>
      </c>
      <c r="I25" s="137"/>
      <c r="J25" s="137">
        <v>1385.0550000000001</v>
      </c>
      <c r="K25" s="137">
        <v>879.21</v>
      </c>
      <c r="L25" s="137">
        <v>2264.2649999999999</v>
      </c>
    </row>
    <row r="26" spans="1:17" s="1" customFormat="1" ht="9.9499999999999993" customHeight="1">
      <c r="A26" s="10" t="s">
        <v>141</v>
      </c>
      <c r="B26" s="146">
        <v>7850.7790000000005</v>
      </c>
      <c r="C26" s="146">
        <v>8100.6570000000002</v>
      </c>
      <c r="D26" s="146">
        <v>15951.436</v>
      </c>
      <c r="E26" s="146"/>
      <c r="F26" s="146">
        <v>5470.61</v>
      </c>
      <c r="G26" s="146">
        <v>6724.1009999999997</v>
      </c>
      <c r="H26" s="146">
        <v>12194.71</v>
      </c>
      <c r="I26" s="146"/>
      <c r="J26" s="146">
        <v>2380.1689999999999</v>
      </c>
      <c r="K26" s="146">
        <v>1376.556</v>
      </c>
      <c r="L26" s="146">
        <v>3756.7260000000001</v>
      </c>
      <c r="P26" s="20"/>
      <c r="Q26" s="20"/>
    </row>
    <row r="27" spans="1:17" s="1" customFormat="1" ht="9.9499999999999993" customHeight="1">
      <c r="A27" s="10" t="s">
        <v>123</v>
      </c>
      <c r="B27" s="146">
        <v>13280.44</v>
      </c>
      <c r="C27" s="146">
        <v>9623.3220000000001</v>
      </c>
      <c r="D27" s="146">
        <v>22903.761999999999</v>
      </c>
      <c r="E27" s="146">
        <v>9728.7219999999998</v>
      </c>
      <c r="F27" s="146">
        <v>8016.9080000000004</v>
      </c>
      <c r="G27" s="146">
        <v>17745.629000000001</v>
      </c>
      <c r="H27" s="146">
        <v>3551.7179999999998</v>
      </c>
      <c r="I27" s="146">
        <v>1606.414</v>
      </c>
      <c r="J27" s="146">
        <v>5158.1319999999996</v>
      </c>
      <c r="K27" s="146">
        <v>1687.001</v>
      </c>
      <c r="L27" s="146">
        <v>5312.201</v>
      </c>
      <c r="P27" s="20"/>
      <c r="Q27" s="20"/>
    </row>
    <row r="28" spans="1:17" s="1" customFormat="1" ht="3.75" customHeight="1">
      <c r="A28" s="335"/>
      <c r="B28" s="78"/>
      <c r="C28" s="78"/>
      <c r="D28" s="78"/>
      <c r="E28" s="78"/>
      <c r="F28" s="78"/>
      <c r="G28" s="78"/>
      <c r="H28" s="78"/>
      <c r="I28" s="78"/>
      <c r="J28" s="78"/>
      <c r="K28" s="78"/>
      <c r="L28" s="78"/>
      <c r="P28" s="20"/>
      <c r="Q28" s="20"/>
    </row>
    <row r="29" spans="1:17" s="1" customFormat="1" ht="9.9499999999999993" customHeight="1">
      <c r="A29" s="9"/>
      <c r="B29" s="535" t="s">
        <v>142</v>
      </c>
      <c r="C29" s="535"/>
      <c r="D29" s="535"/>
      <c r="E29" s="535"/>
      <c r="F29" s="535"/>
      <c r="G29" s="535"/>
      <c r="H29" s="535"/>
      <c r="I29" s="535"/>
      <c r="J29" s="535"/>
      <c r="K29" s="535"/>
      <c r="L29" s="535"/>
      <c r="P29" s="20"/>
      <c r="Q29" s="20"/>
    </row>
    <row r="30" spans="1:17" s="1" customFormat="1" ht="3.75" customHeight="1">
      <c r="A30" s="535"/>
      <c r="B30" s="535"/>
      <c r="C30" s="535"/>
      <c r="D30" s="535"/>
      <c r="E30" s="535"/>
      <c r="F30" s="535"/>
      <c r="G30" s="535"/>
      <c r="H30" s="535"/>
      <c r="I30" s="335"/>
      <c r="J30" s="335"/>
      <c r="P30" s="20"/>
      <c r="Q30" s="20"/>
    </row>
    <row r="31" spans="1:17" s="11" customFormat="1" ht="9.9499999999999993" customHeight="1">
      <c r="A31" s="10" t="s">
        <v>135</v>
      </c>
      <c r="B31" s="301">
        <v>5.1125565116818423</v>
      </c>
      <c r="C31" s="301">
        <v>2.4246408880426116</v>
      </c>
      <c r="D31" s="301">
        <v>3.9831928047453515</v>
      </c>
      <c r="E31" s="301">
        <v>3.8172331370965269</v>
      </c>
      <c r="F31" s="301">
        <v>1.5525187516184542</v>
      </c>
      <c r="G31" s="301">
        <v>2.7941077771883993</v>
      </c>
      <c r="H31" s="301">
        <v>8.6606538019065695</v>
      </c>
      <c r="I31" s="301">
        <v>6.7770201205915788</v>
      </c>
      <c r="J31" s="301">
        <v>8.0740275743234182</v>
      </c>
      <c r="K31" s="301">
        <v>6.6876071798416241</v>
      </c>
      <c r="L31" s="301">
        <v>8.0194631189595427</v>
      </c>
      <c r="N31" s="221"/>
      <c r="P31" s="20"/>
      <c r="Q31" s="20"/>
    </row>
    <row r="32" spans="1:17" s="1" customFormat="1" ht="9.9499999999999993" customHeight="1">
      <c r="A32" s="335" t="s">
        <v>136</v>
      </c>
      <c r="B32" s="114">
        <v>26.319858378186261</v>
      </c>
      <c r="C32" s="114">
        <v>12.331448537209914</v>
      </c>
      <c r="D32" s="114">
        <v>20.442440853166392</v>
      </c>
      <c r="E32" s="114"/>
      <c r="F32" s="114">
        <v>32.117661497573884</v>
      </c>
      <c r="G32" s="114">
        <v>13.554440190657044</v>
      </c>
      <c r="H32" s="114">
        <v>23.731393234919988</v>
      </c>
      <c r="I32" s="114"/>
      <c r="J32" s="114">
        <v>10.438751049492105</v>
      </c>
      <c r="K32" s="114">
        <v>6.2280333712231091</v>
      </c>
      <c r="L32" s="114">
        <v>9.1273934052094834</v>
      </c>
      <c r="M32" s="222"/>
      <c r="N32" s="221"/>
      <c r="P32" s="20"/>
      <c r="Q32" s="20"/>
    </row>
    <row r="33" spans="1:17" s="1" customFormat="1" ht="9.9499999999999993" customHeight="1">
      <c r="A33" s="335" t="s">
        <v>137</v>
      </c>
      <c r="B33" s="114">
        <v>9.4522320043613011</v>
      </c>
      <c r="C33" s="114">
        <v>1.0665651632565136</v>
      </c>
      <c r="D33" s="114">
        <v>5.9288819015845515</v>
      </c>
      <c r="E33" s="114"/>
      <c r="F33" s="114">
        <v>7.8335674510999489</v>
      </c>
      <c r="G33" s="114">
        <v>1.0190337721226188</v>
      </c>
      <c r="H33" s="114">
        <v>4.7549793811197105</v>
      </c>
      <c r="I33" s="114"/>
      <c r="J33" s="114">
        <v>13.886012346700948</v>
      </c>
      <c r="K33" s="114">
        <v>1.3037734979899329</v>
      </c>
      <c r="L33" s="114">
        <v>9.9674649659993211</v>
      </c>
      <c r="M33" s="222"/>
      <c r="N33" s="221"/>
      <c r="P33" s="20"/>
      <c r="Q33" s="20"/>
    </row>
    <row r="34" spans="1:17" s="11" customFormat="1" ht="9" customHeight="1">
      <c r="A34" s="10" t="s">
        <v>138</v>
      </c>
      <c r="B34" s="301">
        <v>35.77209038254756</v>
      </c>
      <c r="C34" s="301">
        <v>13.39801370046643</v>
      </c>
      <c r="D34" s="301">
        <v>26.371322754750942</v>
      </c>
      <c r="E34" s="301"/>
      <c r="F34" s="301">
        <v>39.951228948673837</v>
      </c>
      <c r="G34" s="301">
        <v>14.573473962779666</v>
      </c>
      <c r="H34" s="301">
        <v>28.486378251230203</v>
      </c>
      <c r="I34" s="301"/>
      <c r="J34" s="301">
        <v>24.324763396193056</v>
      </c>
      <c r="K34" s="301">
        <v>7.5317446187595474</v>
      </c>
      <c r="L34" s="301">
        <v>19.094858371208804</v>
      </c>
      <c r="M34" s="222"/>
      <c r="N34" s="221"/>
      <c r="P34" s="20"/>
      <c r="Q34" s="20"/>
    </row>
    <row r="35" spans="1:17" s="1" customFormat="1" ht="9.9499999999999993" customHeight="1">
      <c r="A35" s="335" t="s">
        <v>139</v>
      </c>
      <c r="B35" s="114">
        <v>18.920276737818924</v>
      </c>
      <c r="C35" s="114">
        <v>20.547769263046586</v>
      </c>
      <c r="D35" s="114">
        <v>19.604089494118913</v>
      </c>
      <c r="E35" s="114"/>
      <c r="F35" s="114">
        <v>15.598975898375963</v>
      </c>
      <c r="G35" s="114">
        <v>18.461381869418979</v>
      </c>
      <c r="H35" s="114">
        <v>16.892125942675797</v>
      </c>
      <c r="I35" s="114"/>
      <c r="J35" s="114">
        <v>28.01784939006982</v>
      </c>
      <c r="K35" s="114">
        <v>30.960014043702312</v>
      </c>
      <c r="L35" s="114">
        <v>28.934137397026678</v>
      </c>
      <c r="M35" s="222"/>
      <c r="N35" s="221"/>
      <c r="P35" s="20"/>
      <c r="Q35" s="20"/>
    </row>
    <row r="36" spans="1:17" s="1" customFormat="1" ht="9.6" customHeight="1">
      <c r="A36" s="335" t="s">
        <v>140</v>
      </c>
      <c r="B36" s="114">
        <v>40.195076367951657</v>
      </c>
      <c r="C36" s="114">
        <v>63.629576148444379</v>
      </c>
      <c r="D36" s="114">
        <v>50.041394946384784</v>
      </c>
      <c r="E36" s="114"/>
      <c r="F36" s="114">
        <v>40.632551737011298</v>
      </c>
      <c r="G36" s="114">
        <v>65.412600468908963</v>
      </c>
      <c r="H36" s="114">
        <v>51.8273936640961</v>
      </c>
      <c r="I36" s="114"/>
      <c r="J36" s="114">
        <v>38.996761567219025</v>
      </c>
      <c r="K36" s="114">
        <v>54.731221216946565</v>
      </c>
      <c r="L36" s="114">
        <v>43.896996044304409</v>
      </c>
      <c r="M36" s="222"/>
      <c r="N36" s="221"/>
      <c r="P36" s="20"/>
      <c r="Q36" s="20"/>
    </row>
    <row r="37" spans="1:17" s="11" customFormat="1" ht="9.9499999999999993" customHeight="1">
      <c r="A37" s="10" t="s">
        <v>65</v>
      </c>
      <c r="B37" s="301">
        <v>59.115353105770595</v>
      </c>
      <c r="C37" s="301">
        <v>84.177345411490961</v>
      </c>
      <c r="D37" s="301">
        <v>69.645484440503708</v>
      </c>
      <c r="E37" s="301"/>
      <c r="F37" s="301">
        <v>56.231537914229634</v>
      </c>
      <c r="G37" s="301">
        <v>83.873994811964906</v>
      </c>
      <c r="H37" s="301">
        <v>68.719513971581392</v>
      </c>
      <c r="I37" s="301"/>
      <c r="J37" s="301">
        <v>67.014582801900374</v>
      </c>
      <c r="K37" s="301">
        <v>85.691235260648881</v>
      </c>
      <c r="L37" s="301">
        <v>72.831133441331104</v>
      </c>
      <c r="M37" s="222"/>
      <c r="N37" s="221"/>
      <c r="P37" s="20"/>
      <c r="Q37" s="20"/>
    </row>
    <row r="38" spans="1:17" s="11" customFormat="1" ht="9.9499999999999993" customHeight="1">
      <c r="A38" s="10" t="s">
        <v>123</v>
      </c>
      <c r="B38" s="301">
        <v>100</v>
      </c>
      <c r="C38" s="301">
        <v>100</v>
      </c>
      <c r="D38" s="301">
        <v>100</v>
      </c>
      <c r="E38" s="301">
        <v>100</v>
      </c>
      <c r="F38" s="301">
        <v>100</v>
      </c>
      <c r="G38" s="301">
        <v>100</v>
      </c>
      <c r="H38" s="301">
        <v>100</v>
      </c>
      <c r="I38" s="301">
        <v>100</v>
      </c>
      <c r="J38" s="301">
        <v>100</v>
      </c>
      <c r="K38" s="301">
        <v>100</v>
      </c>
      <c r="L38" s="301">
        <v>100</v>
      </c>
      <c r="P38" s="20"/>
      <c r="Q38" s="20"/>
    </row>
    <row r="39" spans="1:17" s="11" customFormat="1" ht="3.75" customHeight="1">
      <c r="A39" s="151"/>
      <c r="B39" s="152"/>
      <c r="C39" s="152"/>
      <c r="D39" s="152"/>
      <c r="E39" s="152"/>
      <c r="F39" s="152"/>
      <c r="G39" s="152"/>
      <c r="H39" s="152"/>
      <c r="I39" s="152"/>
      <c r="J39" s="152"/>
      <c r="K39" s="152"/>
      <c r="L39" s="152"/>
      <c r="P39" s="20"/>
      <c r="Q39" s="20"/>
    </row>
    <row r="40" spans="1:17" s="1" customFormat="1" ht="3.75" customHeight="1">
      <c r="P40" s="20"/>
      <c r="Q40" s="20"/>
    </row>
    <row r="41" spans="1:17" s="9" customFormat="1" ht="9.9499999999999993" customHeight="1">
      <c r="A41" s="21" t="s">
        <v>95</v>
      </c>
      <c r="P41" s="20"/>
      <c r="Q41" s="20"/>
    </row>
    <row r="42" spans="1:17" s="94" customFormat="1" ht="9.9499999999999993" customHeight="1">
      <c r="A42" s="9" t="s">
        <v>143</v>
      </c>
      <c r="B42" s="153"/>
      <c r="C42" s="153"/>
      <c r="D42" s="153"/>
      <c r="E42" s="153"/>
      <c r="F42" s="153"/>
      <c r="G42" s="153"/>
      <c r="H42" s="153"/>
      <c r="I42" s="153"/>
      <c r="J42" s="153"/>
      <c r="K42" s="153"/>
      <c r="L42" s="153"/>
      <c r="P42" s="20"/>
      <c r="Q42" s="20"/>
    </row>
  </sheetData>
  <mergeCells count="8">
    <mergeCell ref="B29:L29"/>
    <mergeCell ref="A30:H30"/>
    <mergeCell ref="A8:A9"/>
    <mergeCell ref="B8:D8"/>
    <mergeCell ref="F8:H8"/>
    <mergeCell ref="J8:L8"/>
    <mergeCell ref="B16:L16"/>
    <mergeCell ref="B18:L18"/>
  </mergeCells>
  <pageMargins left="0.59055118110236227" right="0.59055118110236227" top="0.78740157480314965" bottom="0.78740157480314965" header="0" footer="0"/>
  <pageSetup paperSize="9" orientation="portrait" horizontalDpi="4294967293"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Foglio7"/>
  <dimension ref="A1:P49"/>
  <sheetViews>
    <sheetView zoomScale="104" zoomScaleNormal="104" workbookViewId="0"/>
  </sheetViews>
  <sheetFormatPr defaultColWidth="9.140625" defaultRowHeight="14.45"/>
  <cols>
    <col min="1" max="1" width="13.140625" style="174" customWidth="1"/>
    <col min="2" max="2" width="5.28515625" style="3" customWidth="1"/>
    <col min="3" max="3" width="6.140625" style="3" customWidth="1"/>
    <col min="4" max="4" width="6.28515625" style="3" customWidth="1"/>
    <col min="5" max="5" width="0.85546875" style="3" customWidth="1"/>
    <col min="6" max="6" width="5.28515625" style="3" customWidth="1"/>
    <col min="7" max="7" width="6.140625" style="3" customWidth="1"/>
    <col min="8" max="8" width="6.28515625" style="3" customWidth="1"/>
    <col min="9" max="9" width="0.85546875" style="3" customWidth="1"/>
    <col min="10" max="10" width="6.140625" style="3" bestFit="1" customWidth="1"/>
    <col min="11" max="11" width="6.42578125" style="3" customWidth="1"/>
    <col min="12" max="12" width="6.28515625" style="3" customWidth="1"/>
    <col min="13" max="13" width="0.85546875" style="3" customWidth="1"/>
    <col min="14" max="14" width="5.28515625" style="3" customWidth="1"/>
    <col min="15" max="15" width="6" style="3" customWidth="1"/>
    <col min="16" max="16" width="6.28515625" style="3" customWidth="1"/>
    <col min="17" max="16384" width="9.140625" style="3"/>
  </cols>
  <sheetData>
    <row r="1" spans="1:16" s="5" customFormat="1" ht="12.75" customHeight="1">
      <c r="A1" s="2"/>
    </row>
    <row r="2" spans="1:16" s="5" customFormat="1" ht="12.75" customHeight="1">
      <c r="A2" s="2"/>
    </row>
    <row r="3" spans="1:16" s="5" customFormat="1" ht="25.15" customHeight="1">
      <c r="A3" s="19"/>
    </row>
    <row r="4" spans="1:16" s="5" customFormat="1" ht="12" customHeight="1">
      <c r="A4" s="6" t="s">
        <v>9</v>
      </c>
    </row>
    <row r="5" spans="1:16" s="5" customFormat="1" ht="12" customHeight="1">
      <c r="A5" s="6" t="s">
        <v>10</v>
      </c>
    </row>
    <row r="6" spans="1:16" s="5" customFormat="1" ht="12" customHeight="1">
      <c r="A6" s="8" t="s">
        <v>101</v>
      </c>
    </row>
    <row r="7" spans="1:16" s="155" customFormat="1" ht="6" customHeight="1">
      <c r="A7" s="538" t="s">
        <v>144</v>
      </c>
      <c r="B7" s="538"/>
      <c r="C7" s="538"/>
      <c r="D7" s="538"/>
      <c r="E7" s="340"/>
      <c r="F7" s="340"/>
      <c r="G7" s="340"/>
      <c r="H7" s="340"/>
      <c r="I7" s="154"/>
      <c r="J7" s="154"/>
      <c r="K7" s="154"/>
      <c r="L7" s="154"/>
      <c r="M7" s="154"/>
      <c r="N7" s="154"/>
      <c r="O7" s="154"/>
      <c r="P7" s="154"/>
    </row>
    <row r="8" spans="1:16" s="157" customFormat="1" ht="12.95" customHeight="1">
      <c r="A8" s="539" t="s">
        <v>53</v>
      </c>
      <c r="B8" s="542" t="s">
        <v>145</v>
      </c>
      <c r="C8" s="542"/>
      <c r="D8" s="542"/>
      <c r="E8" s="156"/>
      <c r="F8" s="542" t="s">
        <v>146</v>
      </c>
      <c r="G8" s="542"/>
      <c r="H8" s="542"/>
      <c r="J8" s="544" t="s">
        <v>147</v>
      </c>
      <c r="K8" s="544"/>
      <c r="L8" s="544"/>
      <c r="M8" s="544"/>
      <c r="N8" s="544"/>
      <c r="O8" s="544"/>
      <c r="P8" s="544"/>
    </row>
    <row r="9" spans="1:16" s="1" customFormat="1" ht="20.100000000000001" customHeight="1">
      <c r="A9" s="540"/>
      <c r="B9" s="543"/>
      <c r="C9" s="543"/>
      <c r="D9" s="543"/>
      <c r="E9" s="158"/>
      <c r="F9" s="543"/>
      <c r="G9" s="543"/>
      <c r="H9" s="543"/>
      <c r="J9" s="545" t="s">
        <v>148</v>
      </c>
      <c r="K9" s="545"/>
      <c r="L9" s="545"/>
      <c r="M9" s="12"/>
      <c r="N9" s="546" t="s">
        <v>149</v>
      </c>
      <c r="O9" s="546"/>
      <c r="P9" s="546"/>
    </row>
    <row r="10" spans="1:16" s="1" customFormat="1" ht="21" customHeight="1">
      <c r="A10" s="541"/>
      <c r="B10" s="159" t="s">
        <v>112</v>
      </c>
      <c r="C10" s="159" t="s">
        <v>113</v>
      </c>
      <c r="D10" s="160" t="s">
        <v>133</v>
      </c>
      <c r="E10" s="161"/>
      <c r="F10" s="159" t="s">
        <v>112</v>
      </c>
      <c r="G10" s="159" t="s">
        <v>113</v>
      </c>
      <c r="H10" s="160" t="s">
        <v>133</v>
      </c>
      <c r="I10" s="13"/>
      <c r="J10" s="159" t="s">
        <v>112</v>
      </c>
      <c r="K10" s="159" t="s">
        <v>113</v>
      </c>
      <c r="L10" s="160" t="s">
        <v>133</v>
      </c>
      <c r="M10" s="7"/>
      <c r="N10" s="159" t="s">
        <v>112</v>
      </c>
      <c r="O10" s="159" t="s">
        <v>113</v>
      </c>
      <c r="P10" s="160" t="s">
        <v>133</v>
      </c>
    </row>
    <row r="11" spans="1:16" s="1" customFormat="1" ht="3" customHeight="1">
      <c r="A11" s="162"/>
      <c r="B11" s="163"/>
      <c r="C11" s="163"/>
      <c r="D11" s="163"/>
      <c r="E11" s="163"/>
      <c r="F11" s="163"/>
      <c r="G11" s="163"/>
      <c r="H11" s="163"/>
    </row>
    <row r="12" spans="1:16" s="9" customFormat="1" ht="9.9499999999999993" customHeight="1">
      <c r="A12" s="335">
        <v>2016</v>
      </c>
      <c r="B12" s="133">
        <v>9508.1830000000009</v>
      </c>
      <c r="C12" s="133">
        <v>7802.2659999999996</v>
      </c>
      <c r="D12" s="133">
        <v>17310.45</v>
      </c>
      <c r="E12" s="133"/>
      <c r="F12" s="114">
        <v>13.503673625129005</v>
      </c>
      <c r="G12" s="114">
        <v>14.622123880421405</v>
      </c>
      <c r="H12" s="114">
        <v>14.007787203683325</v>
      </c>
      <c r="J12" s="133">
        <v>1154.079</v>
      </c>
      <c r="K12" s="133">
        <v>3122.4090000000001</v>
      </c>
      <c r="L12" s="133">
        <v>4276.4880000000003</v>
      </c>
      <c r="N12" s="114">
        <v>8.7211056637739102</v>
      </c>
      <c r="O12" s="114">
        <v>32.782349825426934</v>
      </c>
      <c r="P12" s="114">
        <v>18.79127533995101</v>
      </c>
    </row>
    <row r="13" spans="1:16" s="9" customFormat="1" ht="9.9499999999999993" customHeight="1">
      <c r="A13" s="335">
        <v>2017</v>
      </c>
      <c r="B13" s="133">
        <v>9652.9639999999999</v>
      </c>
      <c r="C13" s="133">
        <v>8027.991</v>
      </c>
      <c r="D13" s="133">
        <v>17680.955000000002</v>
      </c>
      <c r="E13" s="133"/>
      <c r="F13" s="114">
        <v>15.007297240515967</v>
      </c>
      <c r="G13" s="114">
        <v>15.869798558568391</v>
      </c>
      <c r="H13" s="114">
        <v>15.398908034096573</v>
      </c>
      <c r="J13" s="133">
        <v>1163.671</v>
      </c>
      <c r="K13" s="133">
        <v>3146.567</v>
      </c>
      <c r="L13" s="133">
        <v>4310.2370000000001</v>
      </c>
      <c r="N13" s="114">
        <v>8.7171264303238019</v>
      </c>
      <c r="O13" s="114">
        <v>32.526999988008733</v>
      </c>
      <c r="P13" s="114">
        <v>18.721472769855517</v>
      </c>
    </row>
    <row r="14" spans="1:16" s="9" customFormat="1" ht="9.9499999999999993" customHeight="1">
      <c r="A14" s="2">
        <v>2018</v>
      </c>
      <c r="B14" s="133">
        <v>9780.7360000000008</v>
      </c>
      <c r="C14" s="133">
        <v>8114.8879999999999</v>
      </c>
      <c r="D14" s="133">
        <v>17895.623</v>
      </c>
      <c r="E14" s="133"/>
      <c r="F14" s="114">
        <v>16.538223708318064</v>
      </c>
      <c r="G14" s="114">
        <v>17.595461576302718</v>
      </c>
      <c r="H14" s="114">
        <v>17.017636100179356</v>
      </c>
      <c r="J14" s="133">
        <v>1143.067</v>
      </c>
      <c r="K14" s="133">
        <v>3164.2139999999999</v>
      </c>
      <c r="L14" s="133">
        <v>4307.2809999999999</v>
      </c>
      <c r="N14" s="114">
        <v>8.5007617515213081</v>
      </c>
      <c r="O14" s="114">
        <v>32.392658460945015</v>
      </c>
      <c r="P14" s="114">
        <v>18.553911102712309</v>
      </c>
    </row>
    <row r="15" spans="1:16" s="9" customFormat="1" ht="9.9499999999999993" customHeight="1">
      <c r="A15" s="2">
        <v>2019</v>
      </c>
      <c r="B15" s="140">
        <v>9862.42</v>
      </c>
      <c r="C15" s="140">
        <v>8185.2460000000001</v>
      </c>
      <c r="D15" s="140">
        <v>18047.666000000001</v>
      </c>
      <c r="E15" s="140"/>
      <c r="F15" s="301">
        <v>16.71105063463126</v>
      </c>
      <c r="G15" s="301">
        <v>17.31897856215928</v>
      </c>
      <c r="H15" s="301">
        <v>16.986761612277178</v>
      </c>
      <c r="I15" s="167"/>
      <c r="J15" s="140">
        <v>1188.2529999999999</v>
      </c>
      <c r="K15" s="140">
        <v>3249.3850000000002</v>
      </c>
      <c r="L15" s="140">
        <v>4437.6379999999999</v>
      </c>
      <c r="N15" s="38">
        <v>8.8099531273864464</v>
      </c>
      <c r="O15" s="38">
        <v>32.914340575149716</v>
      </c>
      <c r="P15" s="38">
        <v>18.996846172112196</v>
      </c>
    </row>
    <row r="16" spans="1:16" s="1" customFormat="1" ht="4.5" customHeight="1">
      <c r="A16" s="164"/>
      <c r="B16" s="133"/>
      <c r="C16" s="133"/>
      <c r="D16" s="133"/>
      <c r="E16" s="133"/>
      <c r="F16" s="114"/>
      <c r="G16" s="114"/>
      <c r="H16" s="114"/>
      <c r="I16" s="9"/>
      <c r="J16" s="133"/>
      <c r="K16" s="133"/>
      <c r="L16" s="133"/>
      <c r="M16" s="9"/>
      <c r="N16" s="114"/>
      <c r="O16" s="114"/>
      <c r="P16" s="114"/>
    </row>
    <row r="17" spans="1:16" s="9" customFormat="1" ht="9.9499999999999993" customHeight="1">
      <c r="A17" s="165"/>
      <c r="B17" s="537" t="s">
        <v>150</v>
      </c>
      <c r="C17" s="537"/>
      <c r="D17" s="537"/>
      <c r="E17" s="537"/>
      <c r="F17" s="537"/>
      <c r="G17" s="537"/>
      <c r="H17" s="537"/>
      <c r="I17" s="537"/>
      <c r="J17" s="537"/>
      <c r="K17" s="537"/>
      <c r="L17" s="537"/>
      <c r="M17" s="537"/>
      <c r="N17" s="537"/>
      <c r="O17" s="537"/>
      <c r="P17" s="537"/>
    </row>
    <row r="18" spans="1:16" s="1" customFormat="1" ht="3" customHeight="1">
      <c r="A18" s="339"/>
      <c r="B18" s="339"/>
      <c r="C18" s="339"/>
      <c r="D18" s="339"/>
      <c r="E18" s="339"/>
      <c r="F18" s="339"/>
      <c r="G18" s="339"/>
      <c r="H18" s="339"/>
    </row>
    <row r="19" spans="1:16" s="9" customFormat="1" ht="9.9499999999999993" customHeight="1">
      <c r="A19" s="335" t="s">
        <v>68</v>
      </c>
      <c r="B19" s="166">
        <v>722.37</v>
      </c>
      <c r="C19" s="166">
        <v>654.27099999999996</v>
      </c>
      <c r="D19" s="166">
        <v>1376.6410000000001</v>
      </c>
      <c r="E19" s="166"/>
      <c r="F19" s="35">
        <v>13.333056466907539</v>
      </c>
      <c r="G19" s="35">
        <v>12.150469759472758</v>
      </c>
      <c r="H19" s="35">
        <v>12.771012922032687</v>
      </c>
      <c r="I19" s="167"/>
      <c r="J19" s="166">
        <v>69.872</v>
      </c>
      <c r="K19" s="166">
        <v>248.024</v>
      </c>
      <c r="L19" s="166">
        <v>317.89499999999998</v>
      </c>
      <c r="N19" s="36">
        <v>7.0638141280326412</v>
      </c>
      <c r="O19" s="36">
        <v>31.442646809006941</v>
      </c>
      <c r="P19" s="36">
        <v>17.879680624173211</v>
      </c>
    </row>
    <row r="20" spans="1:16" s="1" customFormat="1" ht="20.100000000000001" customHeight="1">
      <c r="A20" s="335" t="s">
        <v>151</v>
      </c>
      <c r="B20" s="137">
        <v>20.155999999999999</v>
      </c>
      <c r="C20" s="137">
        <v>21.103000000000002</v>
      </c>
      <c r="D20" s="137">
        <v>41.258000000000003</v>
      </c>
      <c r="E20" s="137"/>
      <c r="F20" s="234">
        <v>16.923000595356221</v>
      </c>
      <c r="G20" s="234">
        <v>15.708667014168601</v>
      </c>
      <c r="H20" s="234">
        <v>16.302292888651898</v>
      </c>
      <c r="I20" s="132"/>
      <c r="J20" s="137">
        <v>2.13</v>
      </c>
      <c r="K20" s="137">
        <v>7.5579999999999998</v>
      </c>
      <c r="L20" s="137">
        <v>9.6880000000000006</v>
      </c>
      <c r="N20" s="46">
        <v>7.4472920527254294</v>
      </c>
      <c r="O20" s="46">
        <v>29.788743496768088</v>
      </c>
      <c r="P20" s="46">
        <v>17.950048173126806</v>
      </c>
    </row>
    <row r="21" spans="1:16" s="9" customFormat="1" ht="9.9499999999999993" customHeight="1">
      <c r="A21" s="335" t="s">
        <v>70</v>
      </c>
      <c r="B21" s="133">
        <v>224.74799999999999</v>
      </c>
      <c r="C21" s="133">
        <v>214.68</v>
      </c>
      <c r="D21" s="133">
        <v>439.428</v>
      </c>
      <c r="E21" s="133"/>
      <c r="F21" s="114">
        <v>13.642390588570311</v>
      </c>
      <c r="G21" s="114">
        <v>15.462083100428545</v>
      </c>
      <c r="H21" s="114">
        <v>14.531390808050466</v>
      </c>
      <c r="I21" s="167"/>
      <c r="J21" s="133">
        <v>29.094000000000001</v>
      </c>
      <c r="K21" s="133">
        <v>88.334000000000003</v>
      </c>
      <c r="L21" s="133">
        <v>117.428</v>
      </c>
      <c r="N21" s="36">
        <v>8.7279730727001112</v>
      </c>
      <c r="O21" s="36">
        <v>32.97078188686006</v>
      </c>
      <c r="P21" s="36">
        <v>19.530384626898933</v>
      </c>
    </row>
    <row r="22" spans="1:16" s="9" customFormat="1" ht="9.9499999999999993" customHeight="1">
      <c r="A22" s="335" t="s">
        <v>71</v>
      </c>
      <c r="B22" s="133">
        <v>1890.3520000000001</v>
      </c>
      <c r="C22" s="133">
        <v>1631.4960000000001</v>
      </c>
      <c r="D22" s="133">
        <v>3521.848</v>
      </c>
      <c r="E22" s="133"/>
      <c r="F22" s="114">
        <v>10.297658848722355</v>
      </c>
      <c r="G22" s="114">
        <v>11.510110965641349</v>
      </c>
      <c r="H22" s="114">
        <v>10.859327262278214</v>
      </c>
      <c r="I22" s="167"/>
      <c r="J22" s="133">
        <v>177.54900000000001</v>
      </c>
      <c r="K22" s="133">
        <v>609.66999999999996</v>
      </c>
      <c r="L22" s="133">
        <v>787.21900000000005</v>
      </c>
      <c r="N22" s="36">
        <v>7.1523410906424862</v>
      </c>
      <c r="O22" s="36">
        <v>31.698157548166982</v>
      </c>
      <c r="P22" s="36">
        <v>17.867986638373345</v>
      </c>
    </row>
    <row r="23" spans="1:16" s="1" customFormat="1" ht="20.100000000000001" customHeight="1">
      <c r="A23" s="168" t="s">
        <v>152</v>
      </c>
      <c r="B23" s="137">
        <v>198.36199999999999</v>
      </c>
      <c r="C23" s="137">
        <v>189.702</v>
      </c>
      <c r="D23" s="137">
        <v>388.06400000000002</v>
      </c>
      <c r="E23" s="137"/>
      <c r="F23" s="234">
        <v>14.618223248404433</v>
      </c>
      <c r="G23" s="234">
        <v>19.728310718917037</v>
      </c>
      <c r="H23" s="234">
        <v>17.116248866166401</v>
      </c>
      <c r="I23" s="132"/>
      <c r="J23" s="137">
        <v>17.943999999999999</v>
      </c>
      <c r="K23" s="137">
        <v>90.441999999999993</v>
      </c>
      <c r="L23" s="137">
        <v>108.386</v>
      </c>
      <c r="N23" s="46">
        <v>6.6642649958961133</v>
      </c>
      <c r="O23" s="46">
        <v>41.086841961803344</v>
      </c>
      <c r="P23" s="46">
        <v>22.147570093648916</v>
      </c>
    </row>
    <row r="24" spans="1:16" s="9" customFormat="1" ht="9.9499999999999993" customHeight="1">
      <c r="A24" s="138" t="s">
        <v>73</v>
      </c>
      <c r="B24" s="139">
        <v>102.67400000000001</v>
      </c>
      <c r="C24" s="139">
        <v>94.811000000000007</v>
      </c>
      <c r="D24" s="139">
        <v>197.48500000000001</v>
      </c>
      <c r="E24" s="139"/>
      <c r="F24" s="345">
        <v>13.150359389913707</v>
      </c>
      <c r="G24" s="345">
        <v>18.254211009271074</v>
      </c>
      <c r="H24" s="345">
        <v>15.600678532546775</v>
      </c>
      <c r="I24" s="169"/>
      <c r="J24" s="139">
        <v>9.2319999999999993</v>
      </c>
      <c r="K24" s="139">
        <v>47.271999999999998</v>
      </c>
      <c r="L24" s="139">
        <v>56.505000000000003</v>
      </c>
      <c r="M24" s="14"/>
      <c r="N24" s="37">
        <v>6.5903785612815247</v>
      </c>
      <c r="O24" s="37">
        <v>41.914861545827755</v>
      </c>
      <c r="P24" s="37">
        <v>22.346092548138717</v>
      </c>
    </row>
    <row r="25" spans="1:16" s="9" customFormat="1" ht="9.9499999999999993" customHeight="1">
      <c r="A25" s="138" t="s">
        <v>74</v>
      </c>
      <c r="B25" s="139">
        <v>95.688000000000002</v>
      </c>
      <c r="C25" s="139">
        <v>94.89</v>
      </c>
      <c r="D25" s="139">
        <v>190.57900000000001</v>
      </c>
      <c r="E25" s="139"/>
      <c r="F25" s="345">
        <v>16.193253072485579</v>
      </c>
      <c r="G25" s="345">
        <v>21.20139108441353</v>
      </c>
      <c r="H25" s="345">
        <v>18.68673883271504</v>
      </c>
      <c r="I25" s="169"/>
      <c r="J25" s="139">
        <v>8.7119999999999997</v>
      </c>
      <c r="K25" s="139">
        <v>43.168999999999997</v>
      </c>
      <c r="L25" s="139">
        <v>51.881999999999998</v>
      </c>
      <c r="M25" s="14"/>
      <c r="N25" s="37">
        <v>6.7443912861721396</v>
      </c>
      <c r="O25" s="37">
        <v>40.215943284611008</v>
      </c>
      <c r="P25" s="37">
        <v>21.935751190184256</v>
      </c>
    </row>
    <row r="26" spans="1:16" s="9" customFormat="1" ht="9.9499999999999993" customHeight="1">
      <c r="A26" s="335" t="s">
        <v>75</v>
      </c>
      <c r="B26" s="133">
        <v>905.53</v>
      </c>
      <c r="C26" s="133">
        <v>763.48599999999999</v>
      </c>
      <c r="D26" s="133">
        <v>1669.0160000000001</v>
      </c>
      <c r="E26" s="133"/>
      <c r="F26" s="114">
        <v>13.037116384879575</v>
      </c>
      <c r="G26" s="114">
        <v>14.598434024985396</v>
      </c>
      <c r="H26" s="114">
        <v>13.751336116610025</v>
      </c>
      <c r="I26" s="167"/>
      <c r="J26" s="133">
        <v>72.594999999999999</v>
      </c>
      <c r="K26" s="133">
        <v>315.68299999999999</v>
      </c>
      <c r="L26" s="133">
        <v>388.27800000000002</v>
      </c>
      <c r="N26" s="36">
        <v>5.953166835460685</v>
      </c>
      <c r="O26" s="36">
        <v>35.237236278559934</v>
      </c>
      <c r="P26" s="36">
        <v>18.355572742391914</v>
      </c>
    </row>
    <row r="27" spans="1:16" s="9" customFormat="1" ht="9.9499999999999993" customHeight="1">
      <c r="A27" s="335" t="s">
        <v>76</v>
      </c>
      <c r="B27" s="133">
        <v>225.83</v>
      </c>
      <c r="C27" s="133">
        <v>191.011</v>
      </c>
      <c r="D27" s="133">
        <v>416.84199999999998</v>
      </c>
      <c r="E27" s="133"/>
      <c r="F27" s="114">
        <v>12.171544967453393</v>
      </c>
      <c r="G27" s="114">
        <v>15.341001303589847</v>
      </c>
      <c r="H27" s="114">
        <v>13.623867076734111</v>
      </c>
      <c r="I27" s="167"/>
      <c r="J27" s="133">
        <v>21.888000000000002</v>
      </c>
      <c r="K27" s="133">
        <v>74.953000000000003</v>
      </c>
      <c r="L27" s="133">
        <v>96.840999999999994</v>
      </c>
      <c r="N27" s="36">
        <v>7.5627377608242732</v>
      </c>
      <c r="O27" s="36">
        <v>33.440857336617057</v>
      </c>
      <c r="P27" s="36">
        <v>18.856950361791117</v>
      </c>
    </row>
    <row r="28" spans="1:16" s="9" customFormat="1" ht="9.9499999999999993" customHeight="1">
      <c r="A28" s="335" t="s">
        <v>77</v>
      </c>
      <c r="B28" s="133">
        <v>803.50699999999995</v>
      </c>
      <c r="C28" s="133">
        <v>752.5</v>
      </c>
      <c r="D28" s="133">
        <v>1556.0070000000001</v>
      </c>
      <c r="E28" s="133"/>
      <c r="F28" s="114">
        <v>14.230865443611568</v>
      </c>
      <c r="G28" s="114">
        <v>16.151495016611296</v>
      </c>
      <c r="H28" s="114">
        <v>15.159700438365636</v>
      </c>
      <c r="I28" s="167"/>
      <c r="J28" s="133">
        <v>87.260999999999996</v>
      </c>
      <c r="K28" s="133">
        <v>277.79500000000002</v>
      </c>
      <c r="L28" s="133">
        <v>365.05599999999998</v>
      </c>
      <c r="N28" s="36">
        <v>7.9272546903445944</v>
      </c>
      <c r="O28" s="36">
        <v>31.248242395336749</v>
      </c>
      <c r="P28" s="36">
        <v>18.346679961362288</v>
      </c>
    </row>
    <row r="29" spans="1:16" s="9" customFormat="1" ht="9.9499999999999993" customHeight="1">
      <c r="A29" s="335" t="s">
        <v>78</v>
      </c>
      <c r="B29" s="133">
        <v>603.69600000000003</v>
      </c>
      <c r="C29" s="133">
        <v>578.36599999999999</v>
      </c>
      <c r="D29" s="133">
        <v>1182.0619999999999</v>
      </c>
      <c r="E29" s="133"/>
      <c r="F29" s="114">
        <v>14.957528292385572</v>
      </c>
      <c r="G29" s="114">
        <v>13.162253659447479</v>
      </c>
      <c r="H29" s="114">
        <v>14.079210735139105</v>
      </c>
      <c r="I29" s="167"/>
      <c r="J29" s="133">
        <v>73.004000000000005</v>
      </c>
      <c r="K29" s="133">
        <v>228.76</v>
      </c>
      <c r="L29" s="133">
        <v>301.76400000000001</v>
      </c>
      <c r="N29" s="36">
        <v>8.3660412343016404</v>
      </c>
      <c r="O29" s="36">
        <v>32.245423816732774</v>
      </c>
      <c r="P29" s="36">
        <v>19.07415472388163</v>
      </c>
    </row>
    <row r="30" spans="1:16" s="9" customFormat="1" ht="9.9499999999999993" customHeight="1">
      <c r="A30" s="335" t="s">
        <v>79</v>
      </c>
      <c r="B30" s="133">
        <v>134.137</v>
      </c>
      <c r="C30" s="133">
        <v>132.577</v>
      </c>
      <c r="D30" s="133">
        <v>266.714</v>
      </c>
      <c r="E30" s="133"/>
      <c r="F30" s="114">
        <v>16.315408873017887</v>
      </c>
      <c r="G30" s="114">
        <v>14.444436063570604</v>
      </c>
      <c r="H30" s="114">
        <v>15.385394092548571</v>
      </c>
      <c r="I30" s="167"/>
      <c r="J30" s="133">
        <v>17.821999999999999</v>
      </c>
      <c r="K30" s="133">
        <v>53.226999999999997</v>
      </c>
      <c r="L30" s="133">
        <v>71.049000000000007</v>
      </c>
      <c r="N30" s="36">
        <v>9.0966628895762494</v>
      </c>
      <c r="O30" s="36">
        <v>33.15600959292366</v>
      </c>
      <c r="P30" s="36">
        <v>19.932221078234722</v>
      </c>
    </row>
    <row r="31" spans="1:16" s="9" customFormat="1" ht="9.9499999999999993" customHeight="1">
      <c r="A31" s="335" t="s">
        <v>80</v>
      </c>
      <c r="B31" s="133">
        <v>250.19399999999999</v>
      </c>
      <c r="C31" s="133">
        <v>225.85499999999999</v>
      </c>
      <c r="D31" s="133">
        <v>476.04899999999998</v>
      </c>
      <c r="E31" s="133"/>
      <c r="F31" s="114">
        <v>14.827294019840606</v>
      </c>
      <c r="G31" s="114">
        <v>16.378650018817382</v>
      </c>
      <c r="H31" s="114">
        <v>15.56331386054797</v>
      </c>
      <c r="I31" s="167"/>
      <c r="J31" s="133">
        <v>25.51</v>
      </c>
      <c r="K31" s="133">
        <v>83.165000000000006</v>
      </c>
      <c r="L31" s="133">
        <v>108.675</v>
      </c>
      <c r="N31" s="36">
        <v>7.2882174294391424</v>
      </c>
      <c r="O31" s="36">
        <v>30.567276309212271</v>
      </c>
      <c r="P31" s="36">
        <v>17.469365315895313</v>
      </c>
    </row>
    <row r="32" spans="1:16" s="9" customFormat="1" ht="9.9499999999999993" customHeight="1">
      <c r="A32" s="335" t="s">
        <v>81</v>
      </c>
      <c r="B32" s="133">
        <v>995.04</v>
      </c>
      <c r="C32" s="133">
        <v>857.39</v>
      </c>
      <c r="D32" s="133">
        <v>1852.43</v>
      </c>
      <c r="E32" s="133"/>
      <c r="F32" s="114">
        <v>14.824730664093908</v>
      </c>
      <c r="G32" s="114">
        <v>12.812372432615263</v>
      </c>
      <c r="H32" s="114">
        <v>13.893318505962437</v>
      </c>
      <c r="I32" s="167"/>
      <c r="J32" s="133">
        <v>139.666</v>
      </c>
      <c r="K32" s="133">
        <v>318.13799999999998</v>
      </c>
      <c r="L32" s="133">
        <v>457.803</v>
      </c>
      <c r="N32" s="36">
        <v>10.593156383797703</v>
      </c>
      <c r="O32" s="36">
        <v>31.175115410583377</v>
      </c>
      <c r="P32" s="36">
        <v>19.573080478267524</v>
      </c>
    </row>
    <row r="33" spans="1:16" s="9" customFormat="1" ht="9.9499999999999993" customHeight="1">
      <c r="A33" s="335" t="s">
        <v>82</v>
      </c>
      <c r="B33" s="133">
        <v>209.11500000000001</v>
      </c>
      <c r="C33" s="133">
        <v>160.554</v>
      </c>
      <c r="D33" s="133">
        <v>369.66899999999998</v>
      </c>
      <c r="E33" s="133"/>
      <c r="F33" s="114">
        <v>17.575496736245604</v>
      </c>
      <c r="G33" s="114">
        <v>17.300098409257945</v>
      </c>
      <c r="H33" s="114">
        <v>17.455886211719132</v>
      </c>
      <c r="I33" s="167"/>
      <c r="J33" s="133">
        <v>19.93</v>
      </c>
      <c r="K33" s="133">
        <v>64.555000000000007</v>
      </c>
      <c r="L33" s="133">
        <v>84.486000000000004</v>
      </c>
      <c r="N33" s="36">
        <v>6.8016531464044752</v>
      </c>
      <c r="O33" s="36">
        <v>33.006784912644896</v>
      </c>
      <c r="P33" s="36">
        <v>17.291515724583402</v>
      </c>
    </row>
    <row r="34" spans="1:16" s="9" customFormat="1" ht="9.9499999999999993" customHeight="1">
      <c r="A34" s="335" t="s">
        <v>83</v>
      </c>
      <c r="B34" s="133">
        <v>42.667000000000002</v>
      </c>
      <c r="C34" s="133">
        <v>31.21</v>
      </c>
      <c r="D34" s="133">
        <v>73.876999999999995</v>
      </c>
      <c r="E34" s="133"/>
      <c r="F34" s="114">
        <v>10.884289966484637</v>
      </c>
      <c r="G34" s="114">
        <v>16.561999359179751</v>
      </c>
      <c r="H34" s="114">
        <v>13.282889126521111</v>
      </c>
      <c r="I34" s="167"/>
      <c r="J34" s="133">
        <v>6.8140000000000001</v>
      </c>
      <c r="K34" s="133">
        <v>13.288</v>
      </c>
      <c r="L34" s="133">
        <v>20.102</v>
      </c>
      <c r="N34" s="36">
        <v>10.653533458411507</v>
      </c>
      <c r="O34" s="36">
        <v>31.851958387266887</v>
      </c>
      <c r="P34" s="36">
        <v>19.022114556620647</v>
      </c>
    </row>
    <row r="35" spans="1:16" s="9" customFormat="1" ht="9.9499999999999993" customHeight="1">
      <c r="A35" s="335" t="s">
        <v>84</v>
      </c>
      <c r="B35" s="133">
        <v>752.57899999999995</v>
      </c>
      <c r="C35" s="133">
        <v>469.13200000000001</v>
      </c>
      <c r="D35" s="133">
        <v>1221.711</v>
      </c>
      <c r="E35" s="133"/>
      <c r="F35" s="114">
        <v>16.165213220140345</v>
      </c>
      <c r="G35" s="114">
        <v>21.331522897606643</v>
      </c>
      <c r="H35" s="114">
        <v>18.149054891050341</v>
      </c>
      <c r="I35" s="167"/>
      <c r="J35" s="133">
        <v>101.995</v>
      </c>
      <c r="K35" s="133">
        <v>166.27600000000001</v>
      </c>
      <c r="L35" s="133">
        <v>268.27100000000002</v>
      </c>
      <c r="N35" s="36">
        <v>9.76321137335872</v>
      </c>
      <c r="O35" s="36">
        <v>29.126720397427793</v>
      </c>
      <c r="P35" s="36">
        <v>16.605470060499222</v>
      </c>
    </row>
    <row r="36" spans="1:16" s="9" customFormat="1" ht="9.9499999999999993" customHeight="1">
      <c r="A36" s="335" t="s">
        <v>85</v>
      </c>
      <c r="B36" s="133">
        <v>562.755</v>
      </c>
      <c r="C36" s="133">
        <v>353.57900000000001</v>
      </c>
      <c r="D36" s="133">
        <v>916.33399999999995</v>
      </c>
      <c r="E36" s="133"/>
      <c r="F36" s="114">
        <v>20.343311032332011</v>
      </c>
      <c r="G36" s="114">
        <v>21.592911343716679</v>
      </c>
      <c r="H36" s="114">
        <v>20.825375900053913</v>
      </c>
      <c r="I36" s="167"/>
      <c r="J36" s="133">
        <v>76.730999999999995</v>
      </c>
      <c r="K36" s="133">
        <v>132.57400000000001</v>
      </c>
      <c r="L36" s="133">
        <v>209.30500000000001</v>
      </c>
      <c r="N36" s="36">
        <v>9.7640398395119696</v>
      </c>
      <c r="O36" s="36">
        <v>30.466135970879144</v>
      </c>
      <c r="P36" s="36">
        <v>17.14204048471586</v>
      </c>
    </row>
    <row r="37" spans="1:16" s="9" customFormat="1" ht="9.9499999999999993" customHeight="1">
      <c r="A37" s="335" t="s">
        <v>86</v>
      </c>
      <c r="B37" s="133">
        <v>83.605000000000004</v>
      </c>
      <c r="C37" s="133">
        <v>54.523000000000003</v>
      </c>
      <c r="D37" s="133">
        <v>138.12700000000001</v>
      </c>
      <c r="E37" s="133"/>
      <c r="F37" s="114">
        <v>19.760779857664016</v>
      </c>
      <c r="G37" s="114">
        <v>23.443317499037104</v>
      </c>
      <c r="H37" s="114">
        <v>21.215258421597515</v>
      </c>
      <c r="I37" s="167"/>
      <c r="J37" s="133">
        <v>10.577</v>
      </c>
      <c r="K37" s="133">
        <v>20.407</v>
      </c>
      <c r="L37" s="133">
        <v>30.984000000000002</v>
      </c>
      <c r="N37" s="36">
        <v>8.9564245431605336</v>
      </c>
      <c r="O37" s="36">
        <v>29.509500535037741</v>
      </c>
      <c r="P37" s="36">
        <v>16.547039220712641</v>
      </c>
    </row>
    <row r="38" spans="1:16" s="9" customFormat="1" ht="9.9499999999999993" customHeight="1">
      <c r="A38" s="335" t="s">
        <v>87</v>
      </c>
      <c r="B38" s="133">
        <v>244.13200000000001</v>
      </c>
      <c r="C38" s="133">
        <v>148.94999999999999</v>
      </c>
      <c r="D38" s="133">
        <v>393.08199999999999</v>
      </c>
      <c r="E38" s="133"/>
      <c r="F38" s="114">
        <v>22.842150967509379</v>
      </c>
      <c r="G38" s="114">
        <v>27.035918093319911</v>
      </c>
      <c r="H38" s="114">
        <v>24.431543545621526</v>
      </c>
      <c r="I38" s="167"/>
      <c r="J38" s="133">
        <v>45.34</v>
      </c>
      <c r="K38" s="133">
        <v>50.052</v>
      </c>
      <c r="L38" s="133">
        <v>95.391999999999996</v>
      </c>
      <c r="N38" s="36">
        <v>13.321189328945824</v>
      </c>
      <c r="O38" s="36">
        <v>26.810220151052551</v>
      </c>
      <c r="P38" s="36">
        <v>18.09923157195712</v>
      </c>
    </row>
    <row r="39" spans="1:16" s="9" customFormat="1" ht="9.9499999999999993" customHeight="1">
      <c r="A39" s="335" t="s">
        <v>88</v>
      </c>
      <c r="B39" s="133">
        <v>644.02300000000002</v>
      </c>
      <c r="C39" s="133">
        <v>396.60199999999998</v>
      </c>
      <c r="D39" s="133">
        <v>1040.625</v>
      </c>
      <c r="E39" s="133"/>
      <c r="F39" s="114">
        <v>21.947663359848953</v>
      </c>
      <c r="G39" s="114">
        <v>22.599986888618819</v>
      </c>
      <c r="H39" s="114">
        <v>22.196276276276276</v>
      </c>
      <c r="I39" s="167"/>
      <c r="J39" s="133">
        <v>112.249</v>
      </c>
      <c r="K39" s="133">
        <v>158.715</v>
      </c>
      <c r="L39" s="133">
        <v>270.964</v>
      </c>
      <c r="N39" s="36">
        <v>13.018784330463182</v>
      </c>
      <c r="O39" s="36">
        <v>32.598582393499797</v>
      </c>
      <c r="P39" s="36">
        <v>20.085020588028183</v>
      </c>
    </row>
    <row r="40" spans="1:16" s="9" customFormat="1" ht="9.9499999999999993" customHeight="1">
      <c r="A40" s="335" t="s">
        <v>89</v>
      </c>
      <c r="B40" s="133">
        <v>215.92400000000001</v>
      </c>
      <c r="C40" s="133">
        <v>189.92</v>
      </c>
      <c r="D40" s="133">
        <v>405.84399999999999</v>
      </c>
      <c r="E40" s="133"/>
      <c r="F40" s="114">
        <v>19.910246197736239</v>
      </c>
      <c r="G40" s="114">
        <v>16.868681550126368</v>
      </c>
      <c r="H40" s="114">
        <v>18.48690629897202</v>
      </c>
      <c r="I40" s="167"/>
      <c r="J40" s="133">
        <v>35.994</v>
      </c>
      <c r="K40" s="133">
        <v>86.855000000000004</v>
      </c>
      <c r="L40" s="133">
        <v>122.849</v>
      </c>
      <c r="N40" s="36">
        <v>11.147829372613268</v>
      </c>
      <c r="O40" s="36">
        <v>36.166225979055191</v>
      </c>
      <c r="P40" s="36">
        <v>21.819108615110277</v>
      </c>
    </row>
    <row r="41" spans="1:16" s="9" customFormat="1" ht="9.9499999999999993" customHeight="1">
      <c r="A41" s="10" t="s">
        <v>90</v>
      </c>
      <c r="B41" s="140">
        <v>2857.6260000000002</v>
      </c>
      <c r="C41" s="140">
        <v>2521.549</v>
      </c>
      <c r="D41" s="140">
        <v>5379.1760000000004</v>
      </c>
      <c r="E41" s="140"/>
      <c r="F41" s="301">
        <v>11.374756528671002</v>
      </c>
      <c r="G41" s="301">
        <v>12.04787216112001</v>
      </c>
      <c r="H41" s="301">
        <v>11.690284906089705</v>
      </c>
      <c r="I41" s="167"/>
      <c r="J41" s="140">
        <v>278.64499999999998</v>
      </c>
      <c r="K41" s="140">
        <v>953.58600000000001</v>
      </c>
      <c r="L41" s="140">
        <v>1232.231</v>
      </c>
      <c r="N41" s="38">
        <v>7.2687105157029395</v>
      </c>
      <c r="O41" s="38">
        <v>31.728433099470234</v>
      </c>
      <c r="P41" s="38">
        <v>18.01784163034408</v>
      </c>
    </row>
    <row r="42" spans="1:16" s="9" customFormat="1" ht="9.9499999999999993" customHeight="1">
      <c r="A42" s="10" t="s">
        <v>91</v>
      </c>
      <c r="B42" s="140">
        <v>2133.23</v>
      </c>
      <c r="C42" s="140">
        <v>1896.6990000000001</v>
      </c>
      <c r="D42" s="140">
        <v>4029.9290000000001</v>
      </c>
      <c r="E42" s="140"/>
      <c r="F42" s="301">
        <v>13.542140322421867</v>
      </c>
      <c r="G42" s="301">
        <v>15.802401962567597</v>
      </c>
      <c r="H42" s="301">
        <v>14.605939707622642</v>
      </c>
      <c r="I42" s="167"/>
      <c r="J42" s="140">
        <v>199.68799999999999</v>
      </c>
      <c r="K42" s="140">
        <v>758.87300000000005</v>
      </c>
      <c r="L42" s="140">
        <v>958.56100000000004</v>
      </c>
      <c r="N42" s="38">
        <v>6.9363013363168982</v>
      </c>
      <c r="O42" s="38">
        <v>34.04341508559606</v>
      </c>
      <c r="P42" s="38">
        <v>18.765818274649103</v>
      </c>
    </row>
    <row r="43" spans="1:16" s="9" customFormat="1" ht="9.9499999999999993" customHeight="1">
      <c r="A43" s="10" t="s">
        <v>92</v>
      </c>
      <c r="B43" s="140">
        <v>1983.066</v>
      </c>
      <c r="C43" s="140">
        <v>1794.1890000000001</v>
      </c>
      <c r="D43" s="140">
        <v>3777.2550000000001</v>
      </c>
      <c r="E43" s="140"/>
      <c r="F43" s="301">
        <v>14.966319830000613</v>
      </c>
      <c r="G43" s="301">
        <v>13.494732160324247</v>
      </c>
      <c r="H43" s="301">
        <v>14.267318462746095</v>
      </c>
      <c r="I43" s="167"/>
      <c r="J43" s="140">
        <v>256.00099999999998</v>
      </c>
      <c r="K43" s="140">
        <v>683.29</v>
      </c>
      <c r="L43" s="140">
        <v>939.29100000000005</v>
      </c>
      <c r="N43" s="38">
        <v>9.3532986507554021</v>
      </c>
      <c r="O43" s="38">
        <v>31.596816318678883</v>
      </c>
      <c r="P43" s="38">
        <v>19.170995982889831</v>
      </c>
    </row>
    <row r="44" spans="1:16" s="9" customFormat="1" ht="9.9499999999999993" customHeight="1">
      <c r="A44" s="10" t="s">
        <v>93</v>
      </c>
      <c r="B44" s="140">
        <v>2754.8</v>
      </c>
      <c r="C44" s="140">
        <v>1804.47</v>
      </c>
      <c r="D44" s="140">
        <v>4559.2700000000004</v>
      </c>
      <c r="E44" s="140"/>
      <c r="F44" s="301">
        <v>19.390227965732539</v>
      </c>
      <c r="G44" s="301">
        <v>21.285252733489614</v>
      </c>
      <c r="H44" s="301">
        <v>20.140241749227396</v>
      </c>
      <c r="I44" s="167"/>
      <c r="J44" s="140">
        <v>409.63</v>
      </c>
      <c r="K44" s="140">
        <v>692.72199999999998</v>
      </c>
      <c r="L44" s="140">
        <v>1102.3520000000001</v>
      </c>
      <c r="N44" s="38">
        <v>10.6923493960022</v>
      </c>
      <c r="O44" s="38">
        <v>31.116818899307251</v>
      </c>
      <c r="P44" s="38">
        <v>18.198870610532332</v>
      </c>
    </row>
    <row r="45" spans="1:16" s="9" customFormat="1" ht="9.9499999999999993" customHeight="1">
      <c r="A45" s="10" t="s">
        <v>94</v>
      </c>
      <c r="B45" s="140">
        <v>9728.7219999999998</v>
      </c>
      <c r="C45" s="140">
        <v>8016.9080000000004</v>
      </c>
      <c r="D45" s="140">
        <v>17745.629000000001</v>
      </c>
      <c r="E45" s="140"/>
      <c r="F45" s="301">
        <v>14.85176573038062</v>
      </c>
      <c r="G45" s="301">
        <v>15.339130747165864</v>
      </c>
      <c r="H45" s="301">
        <v>15.071942504827526</v>
      </c>
      <c r="I45" s="167"/>
      <c r="J45" s="140">
        <v>1143.9649999999999</v>
      </c>
      <c r="K45" s="140">
        <v>3088.471</v>
      </c>
      <c r="L45" s="140">
        <v>4232.4350000000004</v>
      </c>
      <c r="N45" s="38">
        <v>8.6139088765131273</v>
      </c>
      <c r="O45" s="38">
        <v>32.093605513771642</v>
      </c>
      <c r="P45" s="38">
        <v>18.479213152843627</v>
      </c>
    </row>
    <row r="46" spans="1:16" s="1" customFormat="1" ht="3" customHeight="1">
      <c r="A46" s="170"/>
      <c r="B46" s="171"/>
      <c r="C46" s="171"/>
      <c r="D46" s="171"/>
      <c r="E46" s="171"/>
      <c r="F46" s="171"/>
      <c r="G46" s="171"/>
      <c r="H46" s="171"/>
      <c r="I46" s="13"/>
      <c r="J46" s="13"/>
      <c r="K46" s="13"/>
      <c r="L46" s="13"/>
      <c r="M46" s="13"/>
      <c r="N46" s="13"/>
      <c r="O46" s="13"/>
      <c r="P46" s="13"/>
    </row>
    <row r="47" spans="1:16" s="1" customFormat="1" ht="3" customHeight="1">
      <c r="A47" s="172"/>
      <c r="B47" s="173"/>
      <c r="C47" s="173"/>
      <c r="D47" s="173"/>
      <c r="E47" s="173"/>
      <c r="F47" s="173"/>
      <c r="G47" s="173"/>
      <c r="H47" s="173"/>
    </row>
    <row r="48" spans="1:16" s="9" customFormat="1" ht="9.9499999999999993" customHeight="1">
      <c r="A48" s="21" t="s">
        <v>95</v>
      </c>
    </row>
    <row r="49" spans="6:8">
      <c r="F49" s="149"/>
      <c r="G49" s="149"/>
      <c r="H49" s="149"/>
    </row>
  </sheetData>
  <mergeCells count="8">
    <mergeCell ref="B17:P17"/>
    <mergeCell ref="A7:D7"/>
    <mergeCell ref="A8:A10"/>
    <mergeCell ref="B8:D9"/>
    <mergeCell ref="F8:H9"/>
    <mergeCell ref="J8:P8"/>
    <mergeCell ref="J9:L9"/>
    <mergeCell ref="N9:P9"/>
  </mergeCells>
  <pageMargins left="0.59055118110236227" right="0.59055118110236227" top="0.78740157480314965" bottom="0.78740157480314965" header="0" footer="0"/>
  <pageSetup paperSize="9" orientation="portrait" horizontalDpi="4294967293"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Foglio8"/>
  <dimension ref="A1:T41"/>
  <sheetViews>
    <sheetView zoomScaleNormal="100" workbookViewId="0"/>
  </sheetViews>
  <sheetFormatPr defaultColWidth="9.140625" defaultRowHeight="11.45"/>
  <cols>
    <col min="1" max="1" width="26.7109375" style="20" customWidth="1"/>
    <col min="2" max="4" width="9.7109375" style="20" customWidth="1"/>
    <col min="5" max="5" width="0.85546875" style="20" customWidth="1"/>
    <col min="6" max="8" width="9.7109375" style="20" customWidth="1"/>
    <col min="9" max="16384" width="9.140625" style="20"/>
  </cols>
  <sheetData>
    <row r="1" spans="1:15" s="5" customFormat="1" ht="12.75" customHeight="1">
      <c r="A1" s="2"/>
    </row>
    <row r="2" spans="1:15" s="5" customFormat="1" ht="12.75" customHeight="1">
      <c r="A2" s="2"/>
    </row>
    <row r="3" spans="1:15" s="5" customFormat="1" ht="25.15" customHeight="1">
      <c r="A3" s="19"/>
    </row>
    <row r="4" spans="1:15" s="5" customFormat="1" ht="12" customHeight="1">
      <c r="A4" s="6" t="s">
        <v>11</v>
      </c>
    </row>
    <row r="5" spans="1:15" s="5" customFormat="1" ht="12" customHeight="1">
      <c r="A5" s="6" t="s">
        <v>12</v>
      </c>
    </row>
    <row r="6" spans="1:15" s="5" customFormat="1" ht="12" customHeight="1">
      <c r="A6" s="8" t="s">
        <v>101</v>
      </c>
    </row>
    <row r="7" spans="1:15" s="1" customFormat="1" ht="6" customHeight="1">
      <c r="A7" s="150"/>
      <c r="B7" s="150"/>
      <c r="C7" s="150"/>
      <c r="D7" s="150"/>
      <c r="E7" s="150"/>
      <c r="F7" s="150"/>
      <c r="G7" s="150"/>
      <c r="H7" s="150"/>
    </row>
    <row r="8" spans="1:15" s="9" customFormat="1" ht="12.95" customHeight="1">
      <c r="A8" s="520" t="s">
        <v>153</v>
      </c>
      <c r="B8" s="522" t="s">
        <v>154</v>
      </c>
      <c r="C8" s="522"/>
      <c r="D8" s="522"/>
      <c r="E8" s="338"/>
      <c r="F8" s="522" t="s">
        <v>155</v>
      </c>
      <c r="G8" s="522"/>
      <c r="H8" s="522"/>
      <c r="L8" s="4"/>
    </row>
    <row r="9" spans="1:15" s="1" customFormat="1" ht="21" customHeight="1">
      <c r="A9" s="536"/>
      <c r="B9" s="336" t="s">
        <v>112</v>
      </c>
      <c r="C9" s="336" t="s">
        <v>113</v>
      </c>
      <c r="D9" s="336" t="s">
        <v>133</v>
      </c>
      <c r="E9" s="336"/>
      <c r="F9" s="336" t="s">
        <v>112</v>
      </c>
      <c r="G9" s="336" t="s">
        <v>113</v>
      </c>
      <c r="H9" s="336" t="s">
        <v>133</v>
      </c>
    </row>
    <row r="10" spans="1:15" s="1" customFormat="1" ht="3" customHeight="1">
      <c r="A10" s="335"/>
      <c r="B10" s="78"/>
      <c r="C10" s="78"/>
      <c r="D10" s="78"/>
      <c r="E10" s="78"/>
      <c r="F10" s="78"/>
      <c r="G10" s="78"/>
      <c r="H10" s="78"/>
    </row>
    <row r="11" spans="1:15" s="1" customFormat="1" ht="9.9499999999999993" customHeight="1">
      <c r="A11" s="335">
        <v>2016</v>
      </c>
      <c r="B11" s="133">
        <v>858.10699999999997</v>
      </c>
      <c r="C11" s="133">
        <v>1817.453</v>
      </c>
      <c r="D11" s="133">
        <v>2675.5590000000002</v>
      </c>
      <c r="E11" s="133"/>
      <c r="F11" s="133">
        <v>300.55099999999999</v>
      </c>
      <c r="G11" s="133">
        <v>434.363</v>
      </c>
      <c r="H11" s="133">
        <v>734.91399999999999</v>
      </c>
      <c r="N11" s="131"/>
      <c r="O11" s="131"/>
    </row>
    <row r="12" spans="1:15" s="1" customFormat="1" ht="9.9499999999999993" customHeight="1">
      <c r="A12" s="5">
        <v>2017</v>
      </c>
      <c r="B12" s="133">
        <v>855.92200000000003</v>
      </c>
      <c r="C12" s="133">
        <v>1771.299</v>
      </c>
      <c r="D12" s="133">
        <v>2627.221</v>
      </c>
      <c r="E12" s="133"/>
      <c r="F12" s="133">
        <v>296.71300000000002</v>
      </c>
      <c r="G12" s="133">
        <v>434.30500000000001</v>
      </c>
      <c r="H12" s="133">
        <v>731.01800000000003</v>
      </c>
      <c r="N12" s="131"/>
      <c r="O12" s="131"/>
    </row>
    <row r="13" spans="1:15" s="1" customFormat="1" ht="9.9499999999999993" customHeight="1">
      <c r="A13" s="5">
        <v>2018</v>
      </c>
      <c r="B13" s="133">
        <v>855.10199999999998</v>
      </c>
      <c r="C13" s="133">
        <v>1904.567</v>
      </c>
      <c r="D13" s="133">
        <v>2759.6689999999999</v>
      </c>
      <c r="E13" s="133"/>
      <c r="F13" s="133">
        <v>260.98500000000001</v>
      </c>
      <c r="G13" s="133">
        <v>407.37400000000002</v>
      </c>
      <c r="H13" s="133">
        <v>668.35900000000004</v>
      </c>
      <c r="N13" s="131"/>
      <c r="O13" s="131"/>
    </row>
    <row r="14" spans="1:15" s="1" customFormat="1" ht="9.9499999999999993" customHeight="1">
      <c r="A14" s="5">
        <v>2019</v>
      </c>
      <c r="B14" s="146">
        <v>880.19</v>
      </c>
      <c r="C14" s="146">
        <v>1969.44</v>
      </c>
      <c r="D14" s="146">
        <v>2849.63</v>
      </c>
      <c r="E14" s="146"/>
      <c r="F14" s="146">
        <v>262.55900000000003</v>
      </c>
      <c r="G14" s="146">
        <v>397.32600000000002</v>
      </c>
      <c r="H14" s="146">
        <v>659.88400000000001</v>
      </c>
      <c r="N14" s="131"/>
      <c r="O14" s="131"/>
    </row>
    <row r="15" spans="1:15" s="1" customFormat="1" ht="3" customHeight="1">
      <c r="A15" s="335"/>
      <c r="B15" s="78"/>
      <c r="C15" s="78"/>
      <c r="D15" s="78"/>
      <c r="E15" s="78"/>
      <c r="F15" s="78"/>
      <c r="G15" s="78"/>
      <c r="H15" s="78"/>
    </row>
    <row r="16" spans="1:15" s="1" customFormat="1" ht="9.9499999999999993" customHeight="1">
      <c r="A16" s="4"/>
      <c r="B16" s="530" t="s">
        <v>156</v>
      </c>
      <c r="C16" s="530"/>
      <c r="D16" s="530"/>
      <c r="E16" s="530"/>
      <c r="F16" s="530"/>
      <c r="G16" s="530"/>
      <c r="H16" s="530"/>
    </row>
    <row r="17" spans="1:15" s="1" customFormat="1" ht="3" customHeight="1">
      <c r="A17" s="338"/>
      <c r="B17" s="4"/>
      <c r="C17" s="4"/>
      <c r="D17" s="4"/>
      <c r="E17" s="4"/>
      <c r="F17" s="4"/>
      <c r="G17" s="338"/>
      <c r="H17" s="338"/>
    </row>
    <row r="18" spans="1:15" s="1" customFormat="1" ht="9.9499999999999993" customHeight="1">
      <c r="A18" s="4"/>
      <c r="B18" s="530" t="s">
        <v>114</v>
      </c>
      <c r="C18" s="530"/>
      <c r="D18" s="530"/>
      <c r="E18" s="530"/>
      <c r="F18" s="530"/>
      <c r="G18" s="530"/>
      <c r="H18" s="530"/>
    </row>
    <row r="19" spans="1:15" s="1" customFormat="1" ht="3" customHeight="1">
      <c r="A19" s="338"/>
      <c r="B19" s="338"/>
      <c r="C19" s="338"/>
      <c r="D19" s="338"/>
      <c r="E19" s="338"/>
      <c r="F19" s="338"/>
      <c r="G19" s="338"/>
      <c r="H19" s="338"/>
    </row>
    <row r="20" spans="1:15" s="1" customFormat="1" ht="9.9499999999999993" customHeight="1">
      <c r="A20" s="335" t="s">
        <v>90</v>
      </c>
      <c r="B20" s="232">
        <v>181.58199999999999</v>
      </c>
      <c r="C20" s="232">
        <v>522.26099999999997</v>
      </c>
      <c r="D20" s="232">
        <v>703.84299999999996</v>
      </c>
      <c r="E20" s="232"/>
      <c r="F20" s="232">
        <v>82.058999999999997</v>
      </c>
      <c r="G20" s="232">
        <v>169.80600000000001</v>
      </c>
      <c r="H20" s="232">
        <v>251.86500000000001</v>
      </c>
    </row>
    <row r="21" spans="1:15" s="1" customFormat="1" ht="9.9499999999999993" customHeight="1">
      <c r="A21" s="335" t="s">
        <v>91</v>
      </c>
      <c r="B21" s="137">
        <v>125.268</v>
      </c>
      <c r="C21" s="137">
        <v>379.01100000000002</v>
      </c>
      <c r="D21" s="137">
        <v>504.279</v>
      </c>
      <c r="E21" s="137"/>
      <c r="F21" s="137">
        <v>49.311</v>
      </c>
      <c r="G21" s="137">
        <v>128.60499999999999</v>
      </c>
      <c r="H21" s="137">
        <v>177.91499999999999</v>
      </c>
    </row>
    <row r="22" spans="1:15" s="1" customFormat="1" ht="9.9499999999999993" customHeight="1">
      <c r="A22" s="335" t="s">
        <v>92</v>
      </c>
      <c r="B22" s="137">
        <v>188.29300000000001</v>
      </c>
      <c r="C22" s="137">
        <v>458.24799999999999</v>
      </c>
      <c r="D22" s="137">
        <v>646.54100000000005</v>
      </c>
      <c r="E22" s="137"/>
      <c r="F22" s="137">
        <v>55.008000000000003</v>
      </c>
      <c r="G22" s="137">
        <v>117.816</v>
      </c>
      <c r="H22" s="137">
        <v>172.82499999999999</v>
      </c>
    </row>
    <row r="23" spans="1:15" s="1" customFormat="1" ht="9.9499999999999993" customHeight="1">
      <c r="A23" s="335" t="s">
        <v>93</v>
      </c>
      <c r="B23" s="137">
        <v>353.61</v>
      </c>
      <c r="C23" s="137">
        <v>526.88300000000004</v>
      </c>
      <c r="D23" s="137">
        <v>880.49300000000005</v>
      </c>
      <c r="E23" s="137"/>
      <c r="F23" s="137">
        <v>117.16</v>
      </c>
      <c r="G23" s="137">
        <v>129.398</v>
      </c>
      <c r="H23" s="137">
        <v>246.55799999999999</v>
      </c>
    </row>
    <row r="24" spans="1:15" s="1" customFormat="1" ht="9.9499999999999993" customHeight="1">
      <c r="A24" s="10" t="s">
        <v>157</v>
      </c>
      <c r="B24" s="146">
        <v>848.75300000000004</v>
      </c>
      <c r="C24" s="146">
        <v>1886.402</v>
      </c>
      <c r="D24" s="146">
        <v>2735.1559999999999</v>
      </c>
      <c r="E24" s="146"/>
      <c r="F24" s="146">
        <v>303.53899999999999</v>
      </c>
      <c r="G24" s="146">
        <v>545.625</v>
      </c>
      <c r="H24" s="146">
        <v>849.16399999999999</v>
      </c>
      <c r="N24" s="131"/>
      <c r="O24" s="131"/>
    </row>
    <row r="25" spans="1:15" s="1" customFormat="1" ht="3" customHeight="1">
      <c r="A25" s="335"/>
      <c r="B25" s="78"/>
      <c r="C25" s="78"/>
      <c r="D25" s="78"/>
      <c r="E25" s="78"/>
      <c r="F25" s="78"/>
      <c r="G25" s="78"/>
      <c r="H25" s="78"/>
    </row>
    <row r="26" spans="1:15" s="1" customFormat="1" ht="9.9499999999999993" customHeight="1">
      <c r="A26" s="9"/>
      <c r="B26" s="535" t="s">
        <v>158</v>
      </c>
      <c r="C26" s="535"/>
      <c r="D26" s="535"/>
      <c r="E26" s="535"/>
      <c r="F26" s="535"/>
      <c r="G26" s="535"/>
      <c r="H26" s="535"/>
    </row>
    <row r="27" spans="1:15" s="1" customFormat="1" ht="3" customHeight="1">
      <c r="A27" s="535"/>
      <c r="B27" s="535"/>
      <c r="C27" s="535"/>
      <c r="D27" s="535"/>
      <c r="E27" s="535"/>
      <c r="F27" s="535"/>
      <c r="G27" s="535"/>
      <c r="H27" s="535"/>
    </row>
    <row r="28" spans="1:15" s="11" customFormat="1" ht="9.9499999999999993" customHeight="1">
      <c r="A28" s="335" t="s">
        <v>90</v>
      </c>
      <c r="B28" s="343">
        <v>65.166072</v>
      </c>
      <c r="C28" s="343">
        <v>54.768107000000001</v>
      </c>
      <c r="D28" s="343">
        <v>57.119404000000003</v>
      </c>
      <c r="E28" s="175"/>
      <c r="F28" s="343">
        <v>2.140584</v>
      </c>
      <c r="G28" s="343">
        <v>5.6499129999999997</v>
      </c>
      <c r="H28" s="343">
        <v>3.6828029999999998</v>
      </c>
    </row>
    <row r="29" spans="1:15" s="1" customFormat="1" ht="9.9499999999999993" customHeight="1">
      <c r="A29" s="335" t="s">
        <v>91</v>
      </c>
      <c r="B29" s="343">
        <v>62.731862</v>
      </c>
      <c r="C29" s="343">
        <v>49.943930000000002</v>
      </c>
      <c r="D29" s="343">
        <v>52.60792</v>
      </c>
      <c r="E29" s="175"/>
      <c r="F29" s="343">
        <v>1.712852</v>
      </c>
      <c r="G29" s="343">
        <v>5.7692829999999997</v>
      </c>
      <c r="H29" s="343">
        <v>3.4830549999999998</v>
      </c>
    </row>
    <row r="30" spans="1:15" s="1" customFormat="1" ht="9.9499999999999993" customHeight="1">
      <c r="A30" s="335" t="s">
        <v>92</v>
      </c>
      <c r="B30" s="343">
        <v>73.551665999999997</v>
      </c>
      <c r="C30" s="343">
        <v>67.064936000000003</v>
      </c>
      <c r="D30" s="343">
        <v>68.832875000000001</v>
      </c>
      <c r="E30" s="175"/>
      <c r="F30" s="343">
        <v>2.009782</v>
      </c>
      <c r="G30" s="343">
        <v>5.4480680000000001</v>
      </c>
      <c r="H30" s="343">
        <v>3.527371</v>
      </c>
    </row>
    <row r="31" spans="1:15" s="11" customFormat="1" ht="9.9499999999999993" customHeight="1">
      <c r="A31" s="335" t="s">
        <v>93</v>
      </c>
      <c r="B31" s="343">
        <v>86.324243999999993</v>
      </c>
      <c r="C31" s="343">
        <v>76.059804999999997</v>
      </c>
      <c r="D31" s="343">
        <v>79.874032999999997</v>
      </c>
      <c r="E31" s="175"/>
      <c r="F31" s="343">
        <v>3.0581640000000001</v>
      </c>
      <c r="G31" s="343">
        <v>5.8125109999999998</v>
      </c>
      <c r="H31" s="343">
        <v>4.0704580000000004</v>
      </c>
    </row>
    <row r="32" spans="1:15" s="1" customFormat="1" ht="9.9499999999999993" customHeight="1">
      <c r="A32" s="10" t="s">
        <v>157</v>
      </c>
      <c r="B32" s="344">
        <v>74.193966000000003</v>
      </c>
      <c r="C32" s="344">
        <v>61.078831999999998</v>
      </c>
      <c r="D32" s="344">
        <v>64.623698000000005</v>
      </c>
      <c r="E32" s="233"/>
      <c r="F32" s="344">
        <v>2.2856100000000001</v>
      </c>
      <c r="G32" s="344">
        <v>5.6698199999999996</v>
      </c>
      <c r="H32" s="344">
        <v>3.7075309999999999</v>
      </c>
    </row>
    <row r="33" spans="1:20" s="11" customFormat="1" ht="3" customHeight="1">
      <c r="A33" s="151"/>
      <c r="B33" s="152"/>
      <c r="C33" s="152"/>
      <c r="D33" s="152"/>
      <c r="E33" s="152"/>
      <c r="F33" s="152"/>
      <c r="G33" s="152"/>
      <c r="H33" s="152"/>
    </row>
    <row r="34" spans="1:20" s="1" customFormat="1" ht="3" customHeight="1"/>
    <row r="35" spans="1:20" s="9" customFormat="1" ht="9.9499999999999993" customHeight="1">
      <c r="A35" s="21" t="s">
        <v>95</v>
      </c>
    </row>
    <row r="36" spans="1:20" s="94" customFormat="1" ht="20.100000000000001" customHeight="1">
      <c r="A36" s="547" t="s">
        <v>159</v>
      </c>
      <c r="B36" s="547"/>
      <c r="C36" s="547"/>
      <c r="D36" s="547"/>
      <c r="E36" s="547"/>
      <c r="F36" s="547"/>
      <c r="G36" s="547"/>
      <c r="H36" s="547"/>
      <c r="M36" s="216"/>
      <c r="N36" s="216"/>
      <c r="O36" s="216"/>
      <c r="Q36" s="216"/>
      <c r="R36" s="216"/>
      <c r="S36" s="216"/>
      <c r="T36" s="216"/>
    </row>
    <row r="37" spans="1:20" ht="20.100000000000001" customHeight="1">
      <c r="A37" s="547" t="s">
        <v>160</v>
      </c>
      <c r="B37" s="547"/>
      <c r="C37" s="547"/>
      <c r="D37" s="547"/>
      <c r="E37" s="547"/>
      <c r="F37" s="547"/>
      <c r="G37" s="547"/>
      <c r="H37" s="547"/>
      <c r="M37" s="216"/>
      <c r="N37" s="216"/>
      <c r="O37" s="216"/>
      <c r="Q37" s="216"/>
      <c r="R37" s="216"/>
      <c r="S37" s="216"/>
    </row>
    <row r="38" spans="1:20">
      <c r="M38" s="216"/>
      <c r="N38" s="216"/>
      <c r="O38" s="216"/>
      <c r="Q38" s="216"/>
      <c r="R38" s="216"/>
      <c r="S38" s="216"/>
    </row>
    <row r="39" spans="1:20">
      <c r="M39" s="216"/>
      <c r="N39" s="216"/>
      <c r="O39" s="216"/>
      <c r="Q39" s="216"/>
      <c r="R39" s="216"/>
      <c r="S39" s="216"/>
    </row>
    <row r="40" spans="1:20">
      <c r="M40" s="216"/>
      <c r="N40" s="216"/>
      <c r="O40" s="216"/>
      <c r="Q40" s="216"/>
      <c r="R40" s="216"/>
      <c r="S40" s="216"/>
    </row>
    <row r="41" spans="1:20">
      <c r="O41" s="216"/>
    </row>
  </sheetData>
  <mergeCells count="9">
    <mergeCell ref="A27:H27"/>
    <mergeCell ref="A36:H36"/>
    <mergeCell ref="A37:H37"/>
    <mergeCell ref="A8:A9"/>
    <mergeCell ref="B8:D8"/>
    <mergeCell ref="F8:H8"/>
    <mergeCell ref="B16:H16"/>
    <mergeCell ref="B18:H18"/>
    <mergeCell ref="B26:H26"/>
  </mergeCells>
  <pageMargins left="0.59055118110236227" right="0.59055118110236227" top="0.78740157480314965" bottom="0.78740157480314965" header="0" footer="0"/>
  <pageSetup paperSize="9" orientation="portrait" horizontalDpi="4294967293"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Foglio9"/>
  <dimension ref="A1:P51"/>
  <sheetViews>
    <sheetView zoomScale="108" zoomScaleNormal="108" workbookViewId="0"/>
  </sheetViews>
  <sheetFormatPr defaultColWidth="9.140625" defaultRowHeight="12.6"/>
  <cols>
    <col min="1" max="1" width="21" style="32" customWidth="1"/>
    <col min="2" max="4" width="6.85546875" style="32" customWidth="1"/>
    <col min="5" max="5" width="0.85546875" style="32" customWidth="1"/>
    <col min="6" max="8" width="6.85546875" style="32" customWidth="1"/>
    <col min="9" max="9" width="0.85546875" style="32" customWidth="1"/>
    <col min="10" max="12" width="6.85546875" style="32" customWidth="1"/>
    <col min="13" max="13" width="6.28515625" style="32" customWidth="1"/>
    <col min="14" max="16384" width="9.140625" style="32"/>
  </cols>
  <sheetData>
    <row r="1" spans="1:12" s="26" customFormat="1" ht="12.75" customHeight="1">
      <c r="A1" s="25"/>
    </row>
    <row r="2" spans="1:12" s="26" customFormat="1" ht="12.75" customHeight="1">
      <c r="A2" s="25"/>
    </row>
    <row r="3" spans="1:12" s="26" customFormat="1" ht="25.15" customHeight="1">
      <c r="A3" s="27"/>
    </row>
    <row r="4" spans="1:12" s="26" customFormat="1" ht="12" customHeight="1">
      <c r="A4" s="28" t="s">
        <v>13</v>
      </c>
    </row>
    <row r="5" spans="1:12" s="26" customFormat="1" ht="12" customHeight="1">
      <c r="A5" s="28" t="s">
        <v>161</v>
      </c>
    </row>
    <row r="6" spans="1:12" s="26" customFormat="1" ht="12" customHeight="1">
      <c r="A6" s="509" t="s">
        <v>162</v>
      </c>
    </row>
    <row r="7" spans="1:12" s="39" customFormat="1" ht="6" customHeight="1">
      <c r="A7" s="29"/>
      <c r="B7" s="29"/>
      <c r="C7" s="29"/>
      <c r="D7" s="29"/>
      <c r="E7" s="29"/>
      <c r="F7" s="29"/>
      <c r="G7" s="29"/>
      <c r="H7" s="29"/>
      <c r="I7" s="29"/>
      <c r="J7" s="29"/>
      <c r="K7" s="29"/>
      <c r="L7" s="29"/>
    </row>
    <row r="8" spans="1:12" s="30" customFormat="1" ht="15" customHeight="1">
      <c r="A8" s="548" t="s">
        <v>53</v>
      </c>
      <c r="B8" s="550" t="s">
        <v>163</v>
      </c>
      <c r="C8" s="550"/>
      <c r="D8" s="550"/>
      <c r="E8" s="176"/>
      <c r="F8" s="550" t="s">
        <v>164</v>
      </c>
      <c r="G8" s="550"/>
      <c r="H8" s="550"/>
      <c r="I8" s="176"/>
      <c r="J8" s="550" t="s">
        <v>165</v>
      </c>
      <c r="K8" s="550"/>
      <c r="L8" s="550"/>
    </row>
    <row r="9" spans="1:12" s="30" customFormat="1" ht="20.100000000000001" customHeight="1">
      <c r="A9" s="549"/>
      <c r="B9" s="177" t="s">
        <v>112</v>
      </c>
      <c r="C9" s="177" t="s">
        <v>113</v>
      </c>
      <c r="D9" s="177" t="s">
        <v>133</v>
      </c>
      <c r="E9" s="177"/>
      <c r="F9" s="177" t="s">
        <v>112</v>
      </c>
      <c r="G9" s="177" t="s">
        <v>113</v>
      </c>
      <c r="H9" s="177" t="s">
        <v>133</v>
      </c>
      <c r="I9" s="177"/>
      <c r="J9" s="177" t="s">
        <v>112</v>
      </c>
      <c r="K9" s="177" t="s">
        <v>113</v>
      </c>
      <c r="L9" s="177" t="s">
        <v>133</v>
      </c>
    </row>
    <row r="10" spans="1:12" s="30" customFormat="1" ht="3" customHeight="1">
      <c r="A10" s="178"/>
    </row>
    <row r="11" spans="1:12" s="30" customFormat="1" ht="9.9499999999999993" customHeight="1">
      <c r="A11" s="179">
        <v>2016</v>
      </c>
      <c r="B11" s="229">
        <v>59.902196860355957</v>
      </c>
      <c r="C11" s="229">
        <v>42.119748141637707</v>
      </c>
      <c r="D11" s="229">
        <v>51.66692839430592</v>
      </c>
      <c r="E11" s="229"/>
      <c r="F11" s="229">
        <v>15.349762479856238</v>
      </c>
      <c r="G11" s="229">
        <v>26.323829979116947</v>
      </c>
      <c r="H11" s="229">
        <v>20.431986725262671</v>
      </c>
      <c r="I11" s="229"/>
      <c r="J11" s="229">
        <v>24.748040659787797</v>
      </c>
      <c r="K11" s="229">
        <v>31.556421879245345</v>
      </c>
      <c r="L11" s="229">
        <v>27.901084880431416</v>
      </c>
    </row>
    <row r="12" spans="1:12" s="30" customFormat="1" ht="9.9499999999999993" customHeight="1">
      <c r="A12" s="26">
        <v>2017</v>
      </c>
      <c r="B12" s="229">
        <v>56.738701374298529</v>
      </c>
      <c r="C12" s="229">
        <v>40.342930262316059</v>
      </c>
      <c r="D12" s="229">
        <v>49.024848953329055</v>
      </c>
      <c r="E12" s="229"/>
      <c r="F12" s="229">
        <v>17.401566209173509</v>
      </c>
      <c r="G12" s="229">
        <v>28.088620784206199</v>
      </c>
      <c r="H12" s="229">
        <v>22.429557708376979</v>
      </c>
      <c r="I12" s="229"/>
      <c r="J12" s="229">
        <v>25.859732416527965</v>
      </c>
      <c r="K12" s="229">
        <v>31.568522072936663</v>
      </c>
      <c r="L12" s="229">
        <v>28.54559333829398</v>
      </c>
    </row>
    <row r="13" spans="1:12" s="30" customFormat="1" ht="9.9499999999999993" customHeight="1">
      <c r="A13" s="26">
        <v>2018</v>
      </c>
      <c r="B13" s="346">
        <v>56.787826776903216</v>
      </c>
      <c r="C13" s="346">
        <v>41.412159280250137</v>
      </c>
      <c r="D13" s="346">
        <v>49.513876388509836</v>
      </c>
      <c r="E13" s="346"/>
      <c r="F13" s="346">
        <v>18.078349316898866</v>
      </c>
      <c r="G13" s="346">
        <v>26.34400765900255</v>
      </c>
      <c r="H13" s="346">
        <v>21.988682882642248</v>
      </c>
      <c r="I13" s="346"/>
      <c r="J13" s="346">
        <v>25.133823906197918</v>
      </c>
      <c r="K13" s="346">
        <v>32.243909773513231</v>
      </c>
      <c r="L13" s="346">
        <v>28.497477020270935</v>
      </c>
    </row>
    <row r="14" spans="1:12" s="30" customFormat="1" ht="9.9499999999999993" customHeight="1">
      <c r="A14" s="26">
        <v>2019</v>
      </c>
      <c r="B14" s="346">
        <v>56.648601051323944</v>
      </c>
      <c r="C14" s="346">
        <v>40.960407279289626</v>
      </c>
      <c r="D14" s="346">
        <v>49.159373828213376</v>
      </c>
      <c r="E14" s="346"/>
      <c r="F14" s="346">
        <v>18.485334535072298</v>
      </c>
      <c r="G14" s="346">
        <v>28.624288263374805</v>
      </c>
      <c r="H14" s="346">
        <v>23.325487850606311</v>
      </c>
      <c r="I14" s="346"/>
      <c r="J14" s="346">
        <v>24.866064413603766</v>
      </c>
      <c r="K14" s="346">
        <v>30.415223313071611</v>
      </c>
      <c r="L14" s="346">
        <v>27.515177057928486</v>
      </c>
    </row>
    <row r="15" spans="1:12" s="30" customFormat="1" ht="3" customHeight="1">
      <c r="A15" s="180"/>
      <c r="B15" s="181"/>
      <c r="C15" s="181"/>
      <c r="D15" s="181"/>
      <c r="E15" s="181"/>
      <c r="F15" s="181"/>
      <c r="G15" s="181"/>
      <c r="H15" s="181"/>
      <c r="I15" s="181"/>
      <c r="J15" s="181"/>
      <c r="K15" s="181"/>
      <c r="L15" s="181"/>
    </row>
    <row r="16" spans="1:12" s="30" customFormat="1" ht="9.9499999999999993" customHeight="1">
      <c r="A16" s="136"/>
      <c r="B16" s="518" t="s">
        <v>67</v>
      </c>
      <c r="C16" s="518"/>
      <c r="D16" s="518"/>
      <c r="E16" s="518"/>
      <c r="F16" s="518"/>
      <c r="G16" s="518"/>
      <c r="H16" s="518"/>
      <c r="I16" s="518"/>
      <c r="J16" s="518"/>
      <c r="K16" s="518"/>
      <c r="L16" s="518"/>
    </row>
    <row r="17" spans="1:16" s="30" customFormat="1" ht="3" customHeight="1">
      <c r="A17" s="178"/>
      <c r="B17" s="31"/>
      <c r="C17" s="31"/>
      <c r="D17" s="31"/>
      <c r="E17" s="31"/>
      <c r="F17" s="31"/>
    </row>
    <row r="18" spans="1:16" s="31" customFormat="1" ht="9.9499999999999993" customHeight="1">
      <c r="A18" s="179" t="s">
        <v>68</v>
      </c>
      <c r="B18" s="229">
        <v>60.372553299861742</v>
      </c>
      <c r="C18" s="229">
        <v>53.206262044932551</v>
      </c>
      <c r="D18" s="229">
        <v>56.61473078014577</v>
      </c>
      <c r="E18" s="229"/>
      <c r="F18" s="229">
        <v>22.425962308084117</v>
      </c>
      <c r="G18" s="229">
        <v>27.508645951582672</v>
      </c>
      <c r="H18" s="229">
        <v>25.090501339350606</v>
      </c>
      <c r="I18" s="229"/>
      <c r="J18" s="229">
        <v>17.201484392054137</v>
      </c>
      <c r="K18" s="229">
        <v>19.285092003484781</v>
      </c>
      <c r="L18" s="229">
        <v>18.294075709648165</v>
      </c>
      <c r="M18" s="182"/>
      <c r="N18" s="182"/>
      <c r="O18" s="182"/>
      <c r="P18" s="182"/>
    </row>
    <row r="19" spans="1:16" s="30" customFormat="1" ht="9.9499999999999993" customHeight="1">
      <c r="A19" s="183" t="s">
        <v>151</v>
      </c>
      <c r="B19" s="229">
        <v>59.79711692471971</v>
      </c>
      <c r="C19" s="229">
        <v>66.871165644171768</v>
      </c>
      <c r="D19" s="229">
        <v>62.904191616766468</v>
      </c>
      <c r="E19" s="229"/>
      <c r="F19" s="229">
        <v>28.350240256273363</v>
      </c>
      <c r="G19" s="229">
        <v>24.199045671438306</v>
      </c>
      <c r="H19" s="229">
        <v>26.556886227544911</v>
      </c>
      <c r="I19" s="229"/>
      <c r="J19" s="229">
        <v>11.85264281900694</v>
      </c>
      <c r="K19" s="229">
        <v>8.9297886843899104</v>
      </c>
      <c r="L19" s="229">
        <v>10.568862275449103</v>
      </c>
      <c r="N19" s="182"/>
      <c r="O19" s="182"/>
      <c r="P19" s="182"/>
    </row>
    <row r="20" spans="1:16" s="30" customFormat="1" ht="9.9499999999999993" customHeight="1">
      <c r="A20" s="183" t="s">
        <v>70</v>
      </c>
      <c r="B20" s="229">
        <v>68.926618926618914</v>
      </c>
      <c r="C20" s="229">
        <v>57.319217782779972</v>
      </c>
      <c r="D20" s="229">
        <v>62.858875859280225</v>
      </c>
      <c r="E20" s="229"/>
      <c r="F20" s="229">
        <v>17.633017633017634</v>
      </c>
      <c r="G20" s="229">
        <v>34.084833989870575</v>
      </c>
      <c r="H20" s="229">
        <v>26.230562805572916</v>
      </c>
      <c r="I20" s="229"/>
      <c r="J20" s="229">
        <v>13.444213444213442</v>
      </c>
      <c r="K20" s="229">
        <v>8.5959482273494654</v>
      </c>
      <c r="L20" s="229">
        <v>10.910561335146859</v>
      </c>
      <c r="N20" s="182"/>
      <c r="O20" s="182"/>
      <c r="P20" s="182"/>
    </row>
    <row r="21" spans="1:16" s="30" customFormat="1" ht="9.9499999999999993" customHeight="1">
      <c r="A21" s="183" t="s">
        <v>71</v>
      </c>
      <c r="B21" s="229">
        <v>57.862185349131046</v>
      </c>
      <c r="C21" s="229">
        <v>43.107025891882436</v>
      </c>
      <c r="D21" s="229">
        <v>50.268890985504754</v>
      </c>
      <c r="E21" s="229"/>
      <c r="F21" s="229">
        <v>22.992375045281452</v>
      </c>
      <c r="G21" s="229">
        <v>32.920274335619467</v>
      </c>
      <c r="H21" s="229">
        <v>28.101895531349175</v>
      </c>
      <c r="I21" s="229"/>
      <c r="J21" s="229">
        <v>19.144556065063924</v>
      </c>
      <c r="K21" s="229">
        <v>23.972699772498103</v>
      </c>
      <c r="L21" s="229">
        <v>21.629213483146067</v>
      </c>
      <c r="N21" s="182"/>
      <c r="O21" s="182"/>
      <c r="P21" s="182"/>
    </row>
    <row r="22" spans="1:16" s="30" customFormat="1" ht="9.9499999999999993" customHeight="1">
      <c r="A22" s="183" t="s">
        <v>152</v>
      </c>
      <c r="B22" s="229">
        <v>56.969205834683954</v>
      </c>
      <c r="C22" s="229">
        <v>43.696777425279684</v>
      </c>
      <c r="D22" s="229">
        <v>50.082308092185066</v>
      </c>
      <c r="E22" s="229"/>
      <c r="F22" s="229">
        <v>32.946155231406443</v>
      </c>
      <c r="G22" s="229">
        <v>42.745032559692767</v>
      </c>
      <c r="H22" s="229">
        <v>38.030670594351065</v>
      </c>
      <c r="I22" s="229"/>
      <c r="J22" s="229">
        <v>10.0846389339096</v>
      </c>
      <c r="K22" s="229">
        <v>13.558190015027552</v>
      </c>
      <c r="L22" s="229">
        <v>11.887021313463872</v>
      </c>
      <c r="N22" s="182"/>
      <c r="O22" s="182"/>
      <c r="P22" s="182"/>
    </row>
    <row r="23" spans="1:16" s="185" customFormat="1" ht="9.9499999999999993" customHeight="1">
      <c r="A23" s="184" t="s">
        <v>73</v>
      </c>
      <c r="B23" s="230">
        <v>51.101133205045976</v>
      </c>
      <c r="C23" s="230">
        <v>40.71810542398778</v>
      </c>
      <c r="D23" s="230">
        <v>45.626954504186415</v>
      </c>
      <c r="E23" s="230"/>
      <c r="F23" s="230">
        <v>35.770793243532182</v>
      </c>
      <c r="G23" s="230">
        <v>51.336898395721931</v>
      </c>
      <c r="H23" s="230">
        <v>44.00282457379199</v>
      </c>
      <c r="I23" s="230"/>
      <c r="J23" s="230">
        <v>13.128073551421855</v>
      </c>
      <c r="K23" s="230">
        <v>7.9258976317799847</v>
      </c>
      <c r="L23" s="230">
        <v>10.380308685564408</v>
      </c>
      <c r="N23" s="182"/>
      <c r="O23" s="182"/>
      <c r="P23" s="182"/>
    </row>
    <row r="24" spans="1:16" s="185" customFormat="1" ht="9.9499999999999993" customHeight="1">
      <c r="A24" s="184" t="s">
        <v>166</v>
      </c>
      <c r="B24" s="230">
        <v>61.232109520846301</v>
      </c>
      <c r="C24" s="230">
        <v>46.010086027884903</v>
      </c>
      <c r="D24" s="230">
        <v>53.439635535307517</v>
      </c>
      <c r="E24" s="230"/>
      <c r="F24" s="230">
        <v>30.896079651524584</v>
      </c>
      <c r="G24" s="230">
        <v>36.07238208246811</v>
      </c>
      <c r="H24" s="230">
        <v>33.545937737281697</v>
      </c>
      <c r="I24" s="230"/>
      <c r="J24" s="230">
        <v>7.8718108276291225</v>
      </c>
      <c r="K24" s="230">
        <v>17.917531889646991</v>
      </c>
      <c r="L24" s="230">
        <v>13.014426727410783</v>
      </c>
      <c r="N24" s="182"/>
      <c r="O24" s="182"/>
      <c r="P24" s="182"/>
    </row>
    <row r="25" spans="1:16" s="30" customFormat="1" ht="9.9499999999999993" customHeight="1">
      <c r="A25" s="183" t="s">
        <v>75</v>
      </c>
      <c r="B25" s="229">
        <v>56.855361333940515</v>
      </c>
      <c r="C25" s="229">
        <v>40.090195057091549</v>
      </c>
      <c r="D25" s="229">
        <v>47.450901988527136</v>
      </c>
      <c r="E25" s="229"/>
      <c r="F25" s="229">
        <v>24.090097032963182</v>
      </c>
      <c r="G25" s="229">
        <v>39.022384274807067</v>
      </c>
      <c r="H25" s="229">
        <v>32.466973224858897</v>
      </c>
      <c r="I25" s="229"/>
      <c r="J25" s="229">
        <v>19.052790135565907</v>
      </c>
      <c r="K25" s="229">
        <v>20.887420668101377</v>
      </c>
      <c r="L25" s="229">
        <v>20.082124786613971</v>
      </c>
      <c r="N25" s="182"/>
      <c r="O25" s="182"/>
      <c r="P25" s="182"/>
    </row>
    <row r="26" spans="1:16" s="30" customFormat="1" ht="9.9499999999999993" customHeight="1">
      <c r="A26" s="183" t="s">
        <v>76</v>
      </c>
      <c r="B26" s="229">
        <v>59.593732776946695</v>
      </c>
      <c r="C26" s="229">
        <v>45.802332037756798</v>
      </c>
      <c r="D26" s="229">
        <v>51.505975057796881</v>
      </c>
      <c r="E26" s="229"/>
      <c r="F26" s="229">
        <v>24.57286827808834</v>
      </c>
      <c r="G26" s="229">
        <v>37.401443642420872</v>
      </c>
      <c r="H26" s="229">
        <v>32.095991664224542</v>
      </c>
      <c r="I26" s="229"/>
      <c r="J26" s="229">
        <v>15.833398944964964</v>
      </c>
      <c r="K26" s="229">
        <v>16.796224319822318</v>
      </c>
      <c r="L26" s="229">
        <v>16.398033277978573</v>
      </c>
      <c r="N26" s="182"/>
      <c r="O26" s="182"/>
      <c r="P26" s="182"/>
    </row>
    <row r="27" spans="1:16" s="30" customFormat="1" ht="9.9499999999999993" customHeight="1">
      <c r="A27" s="183" t="s">
        <v>77</v>
      </c>
      <c r="B27" s="229">
        <v>57.526519769282544</v>
      </c>
      <c r="C27" s="229">
        <v>53.184563196884646</v>
      </c>
      <c r="D27" s="229">
        <v>55.16035758374138</v>
      </c>
      <c r="E27" s="229"/>
      <c r="F27" s="229">
        <v>27.633326661693257</v>
      </c>
      <c r="G27" s="229">
        <v>30.916198907802066</v>
      </c>
      <c r="H27" s="229">
        <v>29.421950471834897</v>
      </c>
      <c r="I27" s="229"/>
      <c r="J27" s="229">
        <v>14.841973107225384</v>
      </c>
      <c r="K27" s="229">
        <v>15.899237895313284</v>
      </c>
      <c r="L27" s="229">
        <v>15.417691944423733</v>
      </c>
      <c r="N27" s="182"/>
      <c r="O27" s="182"/>
      <c r="P27" s="182"/>
    </row>
    <row r="28" spans="1:16" s="30" customFormat="1" ht="9.9499999999999993" customHeight="1">
      <c r="A28" s="183" t="s">
        <v>78</v>
      </c>
      <c r="B28" s="229">
        <v>62.309227406633084</v>
      </c>
      <c r="C28" s="229">
        <v>54.147693858691085</v>
      </c>
      <c r="D28" s="229">
        <v>57.976455899402481</v>
      </c>
      <c r="E28" s="229"/>
      <c r="F28" s="229">
        <v>21.564192720707023</v>
      </c>
      <c r="G28" s="229">
        <v>27.845081071998656</v>
      </c>
      <c r="H28" s="229">
        <v>24.89788638187818</v>
      </c>
      <c r="I28" s="229"/>
      <c r="J28" s="229">
        <v>16.128480471348475</v>
      </c>
      <c r="K28" s="229">
        <v>18.007225069310259</v>
      </c>
      <c r="L28" s="229">
        <v>17.125657718719346</v>
      </c>
      <c r="N28" s="182"/>
      <c r="O28" s="182"/>
      <c r="P28" s="182"/>
    </row>
    <row r="29" spans="1:16" s="30" customFormat="1" ht="9.9499999999999993" customHeight="1">
      <c r="A29" s="183" t="s">
        <v>79</v>
      </c>
      <c r="B29" s="229">
        <v>56.434387932185295</v>
      </c>
      <c r="C29" s="229">
        <v>46.877427837207911</v>
      </c>
      <c r="D29" s="229">
        <v>51.392085763834153</v>
      </c>
      <c r="E29" s="229"/>
      <c r="F29" s="229">
        <v>24.095581364303833</v>
      </c>
      <c r="G29" s="229">
        <v>35.683977768481448</v>
      </c>
      <c r="H29" s="229">
        <v>30.209679962163012</v>
      </c>
      <c r="I29" s="229"/>
      <c r="J29" s="229">
        <v>19.470030703510879</v>
      </c>
      <c r="K29" s="229">
        <v>17.432618179645011</v>
      </c>
      <c r="L29" s="229">
        <v>18.395081191865049</v>
      </c>
      <c r="N29" s="182"/>
      <c r="O29" s="182"/>
      <c r="P29" s="182"/>
    </row>
    <row r="30" spans="1:16" s="30" customFormat="1" ht="9.9499999999999993" customHeight="1">
      <c r="A30" s="183" t="s">
        <v>80</v>
      </c>
      <c r="B30" s="229">
        <v>52.970425458318914</v>
      </c>
      <c r="C30" s="229">
        <v>50.348616900341035</v>
      </c>
      <c r="D30" s="229">
        <v>51.573165313623328</v>
      </c>
      <c r="E30" s="229"/>
      <c r="F30" s="229">
        <v>21.76582497405742</v>
      </c>
      <c r="G30" s="229">
        <v>28.453959833270183</v>
      </c>
      <c r="H30" s="229">
        <v>25.330182963770749</v>
      </c>
      <c r="I30" s="229"/>
      <c r="J30" s="229">
        <v>25.263749567623663</v>
      </c>
      <c r="K30" s="229">
        <v>21.197423266388785</v>
      </c>
      <c r="L30" s="229">
        <v>23.09665172260592</v>
      </c>
      <c r="N30" s="182"/>
      <c r="O30" s="182"/>
      <c r="P30" s="182"/>
    </row>
    <row r="31" spans="1:16" s="30" customFormat="1" ht="9.9499999999999993" customHeight="1">
      <c r="A31" s="183" t="s">
        <v>81</v>
      </c>
      <c r="B31" s="229">
        <v>57.86461778794424</v>
      </c>
      <c r="C31" s="229">
        <v>45.534386745841907</v>
      </c>
      <c r="D31" s="229">
        <v>52.152727272727276</v>
      </c>
      <c r="E31" s="229"/>
      <c r="F31" s="229">
        <v>17.921843990850185</v>
      </c>
      <c r="G31" s="229">
        <v>32.76783982711968</v>
      </c>
      <c r="H31" s="229">
        <v>24.799144385026739</v>
      </c>
      <c r="I31" s="229"/>
      <c r="J31" s="229">
        <v>24.212741198880984</v>
      </c>
      <c r="K31" s="229">
        <v>21.69777342703841</v>
      </c>
      <c r="L31" s="229">
        <v>23.048128342245988</v>
      </c>
      <c r="N31" s="182"/>
      <c r="O31" s="182"/>
      <c r="P31" s="182"/>
    </row>
    <row r="32" spans="1:16" s="30" customFormat="1" ht="9.9499999999999993" customHeight="1">
      <c r="A32" s="183" t="s">
        <v>82</v>
      </c>
      <c r="B32" s="229">
        <v>55.92070715911079</v>
      </c>
      <c r="C32" s="229">
        <v>47.169116292776373</v>
      </c>
      <c r="D32" s="229">
        <v>51.169023380467607</v>
      </c>
      <c r="E32" s="229"/>
      <c r="F32" s="229">
        <v>15.701032732364784</v>
      </c>
      <c r="G32" s="229">
        <v>33.937451652116259</v>
      </c>
      <c r="H32" s="229">
        <v>25.602512050241007</v>
      </c>
      <c r="I32" s="229"/>
      <c r="J32" s="229">
        <v>28.373884123927883</v>
      </c>
      <c r="K32" s="229">
        <v>18.893432055107379</v>
      </c>
      <c r="L32" s="229">
        <v>23.228464569291386</v>
      </c>
      <c r="N32" s="182"/>
      <c r="O32" s="182"/>
      <c r="P32" s="182"/>
    </row>
    <row r="33" spans="1:16" s="30" customFormat="1" ht="9.9499999999999993" customHeight="1">
      <c r="A33" s="183" t="s">
        <v>83</v>
      </c>
      <c r="B33" s="229">
        <v>55.728429985855719</v>
      </c>
      <c r="C33" s="229">
        <v>34.786270793851337</v>
      </c>
      <c r="D33" s="229">
        <v>46.778257739380855</v>
      </c>
      <c r="E33" s="229"/>
      <c r="F33" s="229">
        <v>22.913719943422912</v>
      </c>
      <c r="G33" s="229">
        <v>25.07896399241946</v>
      </c>
      <c r="H33" s="229">
        <v>23.848092152627789</v>
      </c>
      <c r="I33" s="229"/>
      <c r="J33" s="229">
        <v>21.357850070721359</v>
      </c>
      <c r="K33" s="229">
        <v>40.113708149084019</v>
      </c>
      <c r="L33" s="229">
        <v>29.373650107991356</v>
      </c>
      <c r="N33" s="182"/>
      <c r="O33" s="182"/>
      <c r="P33" s="182"/>
    </row>
    <row r="34" spans="1:16" s="30" customFormat="1" ht="9.9499999999999993" customHeight="1">
      <c r="A34" s="183" t="s">
        <v>84</v>
      </c>
      <c r="B34" s="229">
        <v>46.638946638946635</v>
      </c>
      <c r="C34" s="229">
        <v>24.332987977442933</v>
      </c>
      <c r="D34" s="229">
        <v>37.552684054292904</v>
      </c>
      <c r="E34" s="229"/>
      <c r="F34" s="229">
        <v>17.838315769350249</v>
      </c>
      <c r="G34" s="229">
        <v>22.842163086786314</v>
      </c>
      <c r="H34" s="229">
        <v>19.876334096213547</v>
      </c>
      <c r="I34" s="229"/>
      <c r="J34" s="229">
        <v>35.523215523215519</v>
      </c>
      <c r="K34" s="229">
        <v>52.82484893577076</v>
      </c>
      <c r="L34" s="229">
        <v>42.570981849493549</v>
      </c>
      <c r="N34" s="182"/>
      <c r="O34" s="182"/>
      <c r="P34" s="182"/>
    </row>
    <row r="35" spans="1:16" s="30" customFormat="1" ht="9.9499999999999993" customHeight="1">
      <c r="A35" s="183" t="s">
        <v>85</v>
      </c>
      <c r="B35" s="229">
        <v>59.640011383039273</v>
      </c>
      <c r="C35" s="229">
        <v>39.784439127634123</v>
      </c>
      <c r="D35" s="229">
        <v>50.982526180636356</v>
      </c>
      <c r="E35" s="229"/>
      <c r="F35" s="229">
        <v>15.912243881616392</v>
      </c>
      <c r="G35" s="229">
        <v>29.448099751541363</v>
      </c>
      <c r="H35" s="229">
        <v>21.814187698110178</v>
      </c>
      <c r="I35" s="229"/>
      <c r="J35" s="229">
        <v>24.447744735344337</v>
      </c>
      <c r="K35" s="229">
        <v>30.767461120824514</v>
      </c>
      <c r="L35" s="229">
        <v>27.203286121253463</v>
      </c>
      <c r="N35" s="182"/>
      <c r="O35" s="182"/>
      <c r="P35" s="182"/>
    </row>
    <row r="36" spans="1:16" s="30" customFormat="1" ht="9.9499999999999993" customHeight="1">
      <c r="A36" s="183" t="s">
        <v>86</v>
      </c>
      <c r="B36" s="229">
        <v>49.798073936004968</v>
      </c>
      <c r="C36" s="229">
        <v>28.653870279764142</v>
      </c>
      <c r="D36" s="229">
        <v>40.237122759246652</v>
      </c>
      <c r="E36" s="229"/>
      <c r="F36" s="229">
        <v>23.589106347727036</v>
      </c>
      <c r="G36" s="229">
        <v>31.037510977292687</v>
      </c>
      <c r="H36" s="229">
        <v>26.951440889493988</v>
      </c>
      <c r="I36" s="229"/>
      <c r="J36" s="229">
        <v>26.612819716267989</v>
      </c>
      <c r="K36" s="229">
        <v>40.308618742943167</v>
      </c>
      <c r="L36" s="229">
        <v>32.805763557975951</v>
      </c>
      <c r="N36" s="182"/>
      <c r="O36" s="182"/>
      <c r="P36" s="182"/>
    </row>
    <row r="37" spans="1:16" s="30" customFormat="1" ht="9.9499999999999993" customHeight="1">
      <c r="A37" s="183" t="s">
        <v>87</v>
      </c>
      <c r="B37" s="229">
        <v>45.993352083866021</v>
      </c>
      <c r="C37" s="229">
        <v>29.81368744367402</v>
      </c>
      <c r="D37" s="229">
        <v>39.357874968889291</v>
      </c>
      <c r="E37" s="229"/>
      <c r="F37" s="229">
        <v>19.272564561493226</v>
      </c>
      <c r="G37" s="229">
        <v>24.794467638998729</v>
      </c>
      <c r="H37" s="229">
        <v>21.536906728209303</v>
      </c>
      <c r="I37" s="229"/>
      <c r="J37" s="229">
        <v>34.734083354640759</v>
      </c>
      <c r="K37" s="229">
        <v>45.393684133085657</v>
      </c>
      <c r="L37" s="229">
        <v>39.105218302901399</v>
      </c>
      <c r="N37" s="182"/>
      <c r="O37" s="182"/>
      <c r="P37" s="182"/>
    </row>
    <row r="38" spans="1:16" s="30" customFormat="1" ht="9.9499999999999993" customHeight="1">
      <c r="A38" s="183" t="s">
        <v>88</v>
      </c>
      <c r="B38" s="229">
        <v>52.660004277871522</v>
      </c>
      <c r="C38" s="229">
        <v>34.341411255894862</v>
      </c>
      <c r="D38" s="229">
        <v>44.841619867247445</v>
      </c>
      <c r="E38" s="229"/>
      <c r="F38" s="229">
        <v>18.48396986477173</v>
      </c>
      <c r="G38" s="229">
        <v>27.042554719480378</v>
      </c>
      <c r="H38" s="229">
        <v>22.136778043040707</v>
      </c>
      <c r="I38" s="229"/>
      <c r="J38" s="229">
        <v>28.855431708534358</v>
      </c>
      <c r="K38" s="229">
        <v>38.61603402462476</v>
      </c>
      <c r="L38" s="229">
        <v>33.021261523895795</v>
      </c>
      <c r="N38" s="182"/>
      <c r="O38" s="182"/>
      <c r="P38" s="182"/>
    </row>
    <row r="39" spans="1:16" s="30" customFormat="1" ht="9.9499999999999993" customHeight="1">
      <c r="A39" s="183" t="s">
        <v>89</v>
      </c>
      <c r="B39" s="229">
        <v>64.113847396043596</v>
      </c>
      <c r="C39" s="229">
        <v>54.599780701754383</v>
      </c>
      <c r="D39" s="229">
        <v>60.080213903743321</v>
      </c>
      <c r="E39" s="229"/>
      <c r="F39" s="229">
        <v>22.18005651998385</v>
      </c>
      <c r="G39" s="229">
        <v>31.737938596491226</v>
      </c>
      <c r="H39" s="229">
        <v>26.232271564752384</v>
      </c>
      <c r="I39" s="229"/>
      <c r="J39" s="229">
        <v>13.706096083972547</v>
      </c>
      <c r="K39" s="229">
        <v>13.662280701754387</v>
      </c>
      <c r="L39" s="229">
        <v>13.687514531504302</v>
      </c>
      <c r="N39" s="182"/>
      <c r="O39" s="182"/>
      <c r="P39" s="182"/>
    </row>
    <row r="40" spans="1:16" s="186" customFormat="1" ht="9.9499999999999993" customHeight="1">
      <c r="A40" s="10" t="s">
        <v>90</v>
      </c>
      <c r="B40" s="231">
        <v>60.072088222252951</v>
      </c>
      <c r="C40" s="231">
        <v>48.44231928244762</v>
      </c>
      <c r="D40" s="231">
        <v>54.044910530341141</v>
      </c>
      <c r="E40" s="231"/>
      <c r="F40" s="231">
        <v>22.190967040616371</v>
      </c>
      <c r="G40" s="231">
        <v>31.193498067855497</v>
      </c>
      <c r="H40" s="231">
        <v>26.856745192340821</v>
      </c>
      <c r="I40" s="231"/>
      <c r="J40" s="231">
        <v>17.736944737130678</v>
      </c>
      <c r="K40" s="231">
        <v>20.363739497287906</v>
      </c>
      <c r="L40" s="231">
        <v>19.098344277318045</v>
      </c>
      <c r="N40" s="182"/>
      <c r="O40" s="182"/>
      <c r="P40" s="182"/>
    </row>
    <row r="41" spans="1:16" s="30" customFormat="1" ht="9.9499999999999993" customHeight="1">
      <c r="A41" s="10" t="s">
        <v>91</v>
      </c>
      <c r="B41" s="231">
        <v>57.39143235683791</v>
      </c>
      <c r="C41" s="231">
        <v>46.059402418781119</v>
      </c>
      <c r="D41" s="231">
        <v>51.114963929086258</v>
      </c>
      <c r="E41" s="231"/>
      <c r="F41" s="231">
        <v>26.293243044310316</v>
      </c>
      <c r="G41" s="231">
        <v>35.955062840882142</v>
      </c>
      <c r="H41" s="231">
        <v>31.644551272579214</v>
      </c>
      <c r="I41" s="231"/>
      <c r="J41" s="231">
        <v>16.315324598851756</v>
      </c>
      <c r="K41" s="231">
        <v>17.985534740336732</v>
      </c>
      <c r="L41" s="231">
        <v>17.240484798334531</v>
      </c>
      <c r="N41" s="182"/>
      <c r="O41" s="182"/>
      <c r="P41" s="182"/>
    </row>
    <row r="42" spans="1:16" s="30" customFormat="1" ht="9.9499999999999993" customHeight="1">
      <c r="A42" s="187" t="s">
        <v>92</v>
      </c>
      <c r="B42" s="231">
        <v>58.323619745411484</v>
      </c>
      <c r="C42" s="231">
        <v>48.673674029612982</v>
      </c>
      <c r="D42" s="231">
        <v>53.558191860233705</v>
      </c>
      <c r="E42" s="231"/>
      <c r="F42" s="231">
        <v>19.647350503256362</v>
      </c>
      <c r="G42" s="231">
        <v>31.070400766163637</v>
      </c>
      <c r="H42" s="231">
        <v>25.288389723562616</v>
      </c>
      <c r="I42" s="231"/>
      <c r="J42" s="231">
        <v>22.02902975133215</v>
      </c>
      <c r="K42" s="231">
        <v>20.255925204223381</v>
      </c>
      <c r="L42" s="231">
        <v>21.153418416203674</v>
      </c>
      <c r="N42" s="182"/>
      <c r="O42" s="182"/>
      <c r="P42" s="182"/>
    </row>
    <row r="43" spans="1:16" s="186" customFormat="1" ht="9.9499999999999993" customHeight="1">
      <c r="A43" s="187" t="s">
        <v>93</v>
      </c>
      <c r="B43" s="231">
        <v>52.107909878133839</v>
      </c>
      <c r="C43" s="231">
        <v>33.995702441309149</v>
      </c>
      <c r="D43" s="231">
        <v>44.396935482460357</v>
      </c>
      <c r="E43" s="231"/>
      <c r="F43" s="231">
        <v>18.231798508121873</v>
      </c>
      <c r="G43" s="231">
        <v>26.762574262307204</v>
      </c>
      <c r="H43" s="231">
        <v>21.863635966101398</v>
      </c>
      <c r="I43" s="231"/>
      <c r="J43" s="231">
        <v>29.660291613744288</v>
      </c>
      <c r="K43" s="231">
        <v>39.24172329638364</v>
      </c>
      <c r="L43" s="231">
        <v>33.739428551438237</v>
      </c>
      <c r="N43" s="182"/>
      <c r="O43" s="182"/>
      <c r="P43" s="182"/>
    </row>
    <row r="44" spans="1:16" s="30" customFormat="1" ht="9.9499999999999993" customHeight="1">
      <c r="A44" s="187" t="s">
        <v>94</v>
      </c>
      <c r="B44" s="231">
        <v>55.170930806119742</v>
      </c>
      <c r="C44" s="231">
        <v>41.67932640138455</v>
      </c>
      <c r="D44" s="231">
        <v>48.794050713666785</v>
      </c>
      <c r="E44" s="231"/>
      <c r="F44" s="231">
        <v>20.063410146115821</v>
      </c>
      <c r="G44" s="231">
        <v>29.930085298682744</v>
      </c>
      <c r="H44" s="231">
        <v>24.726916088643744</v>
      </c>
      <c r="I44" s="231"/>
      <c r="J44" s="231">
        <v>24.765659047764437</v>
      </c>
      <c r="K44" s="231">
        <v>28.390588299932695</v>
      </c>
      <c r="L44" s="231">
        <v>26.479033197689468</v>
      </c>
      <c r="N44" s="182"/>
      <c r="O44" s="182"/>
      <c r="P44" s="182"/>
    </row>
    <row r="45" spans="1:16" s="30" customFormat="1" ht="3" customHeight="1">
      <c r="A45" s="188"/>
      <c r="B45" s="189"/>
      <c r="C45" s="189"/>
      <c r="D45" s="189"/>
      <c r="E45" s="189"/>
      <c r="F45" s="189"/>
      <c r="G45" s="189"/>
      <c r="H45" s="189"/>
      <c r="I45" s="189"/>
      <c r="J45" s="189"/>
      <c r="K45" s="189"/>
      <c r="L45" s="189"/>
    </row>
    <row r="46" spans="1:16" s="30" customFormat="1" ht="3" customHeight="1"/>
    <row r="47" spans="1:16" s="31" customFormat="1" ht="9.9499999999999993" customHeight="1">
      <c r="A47" s="21" t="s">
        <v>95</v>
      </c>
    </row>
    <row r="48" spans="1:16">
      <c r="B48" s="131"/>
      <c r="C48" s="131"/>
      <c r="D48" s="131"/>
      <c r="E48" s="131"/>
      <c r="F48" s="131"/>
      <c r="G48" s="131"/>
      <c r="H48" s="131"/>
      <c r="I48" s="131"/>
      <c r="J48" s="131"/>
      <c r="K48" s="131"/>
      <c r="L48" s="131"/>
      <c r="M48" s="131"/>
    </row>
    <row r="49" spans="2:13">
      <c r="B49" s="217"/>
      <c r="C49" s="217"/>
      <c r="D49" s="217"/>
      <c r="E49" s="217"/>
      <c r="F49" s="217"/>
      <c r="G49" s="217"/>
      <c r="H49" s="217"/>
      <c r="I49" s="217"/>
      <c r="J49" s="217"/>
      <c r="K49" s="217"/>
      <c r="L49" s="217"/>
      <c r="M49" s="217"/>
    </row>
    <row r="50" spans="2:13">
      <c r="B50" s="217"/>
      <c r="C50" s="217"/>
      <c r="D50" s="217"/>
      <c r="E50" s="217"/>
      <c r="F50" s="217"/>
      <c r="G50" s="217"/>
      <c r="H50" s="217"/>
      <c r="I50" s="217"/>
      <c r="J50" s="217"/>
      <c r="K50" s="217"/>
      <c r="L50" s="217"/>
      <c r="M50" s="217"/>
    </row>
    <row r="51" spans="2:13">
      <c r="B51" s="217"/>
      <c r="C51" s="217"/>
      <c r="D51" s="217"/>
      <c r="E51" s="217"/>
      <c r="F51" s="217"/>
      <c r="G51" s="217"/>
      <c r="H51" s="217"/>
      <c r="I51" s="217"/>
      <c r="J51" s="217"/>
      <c r="K51" s="217"/>
      <c r="L51" s="217"/>
      <c r="M51" s="217"/>
    </row>
  </sheetData>
  <mergeCells count="5">
    <mergeCell ref="A8:A9"/>
    <mergeCell ref="B8:D8"/>
    <mergeCell ref="F8:H8"/>
    <mergeCell ref="J8:L8"/>
    <mergeCell ref="B16:L16"/>
  </mergeCells>
  <pageMargins left="0.59055118110236227" right="0.59055118110236227" top="0.78740157480314965" bottom="0.78740157480314965" header="0" footer="0"/>
  <pageSetup paperSize="9" orientation="portrait" horizontalDpi="4294967293" r:id="rId1"/>
  <drawing r:id="rId2"/>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2016-11-10T13:39:47Z</dcterms:created>
  <dcterms:modified xsi:type="dcterms:W3CDTF">2022-06-29T17:25:27Z</dcterms:modified>
  <cp:category/>
  <cp:contentStatus/>
</cp:coreProperties>
</file>