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ice per le misurazioni di tempo\"/>
    </mc:Choice>
  </mc:AlternateContent>
  <bookViews>
    <workbookView xWindow="0" yWindow="0" windowWidth="16170" windowHeight="6120"/>
  </bookViews>
  <sheets>
    <sheet name="Misure di temp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2" i="1" l="1"/>
  <c r="F57" i="1"/>
  <c r="F32" i="1"/>
  <c r="F7" i="1"/>
  <c r="N95" i="1" l="1"/>
  <c r="K95" i="1"/>
  <c r="H95" i="1"/>
  <c r="K91" i="1"/>
  <c r="H91" i="1"/>
  <c r="N70" i="1"/>
  <c r="K70" i="1"/>
  <c r="H70" i="1"/>
  <c r="N66" i="1"/>
  <c r="K66" i="1"/>
  <c r="H66" i="1"/>
  <c r="K97" i="1" l="1"/>
  <c r="K72" i="1"/>
  <c r="H72" i="1"/>
  <c r="N72" i="1"/>
  <c r="H97" i="1"/>
  <c r="N45" i="1"/>
  <c r="K45" i="1"/>
  <c r="H45" i="1"/>
  <c r="N41" i="1"/>
  <c r="K41" i="1"/>
  <c r="H41" i="1"/>
  <c r="Q20" i="1"/>
  <c r="Q16" i="1"/>
  <c r="N20" i="1"/>
  <c r="N16" i="1"/>
  <c r="K20" i="1"/>
  <c r="H20" i="1"/>
  <c r="K16" i="1"/>
  <c r="H16" i="1"/>
  <c r="N47" i="1" l="1"/>
  <c r="K47" i="1"/>
  <c r="H47" i="1"/>
  <c r="N22" i="1"/>
  <c r="Q22" i="1"/>
  <c r="K22" i="1"/>
  <c r="H22" i="1"/>
</calcChain>
</file>

<file path=xl/sharedStrings.xml><?xml version="1.0" encoding="utf-8"?>
<sst xmlns="http://schemas.openxmlformats.org/spreadsheetml/2006/main" count="75" uniqueCount="23">
  <si>
    <t>Punti:</t>
  </si>
  <si>
    <t>Tempi:</t>
  </si>
  <si>
    <t>Dimensione totale:</t>
  </si>
  <si>
    <t>Creazione Matrice S</t>
  </si>
  <si>
    <t>Creazione Matrice Pi</t>
  </si>
  <si>
    <t>Creazione Matrici Totale</t>
  </si>
  <si>
    <t>Sistema</t>
  </si>
  <si>
    <t>Sistema Totale</t>
  </si>
  <si>
    <t>Fattorizzazione QR (eventuale)</t>
  </si>
  <si>
    <t>TOTALE ESECUZIONE</t>
  </si>
  <si>
    <t>Plot a tempo fissato</t>
  </si>
  <si>
    <t>Plot a punto fissato</t>
  </si>
  <si>
    <t>Caso classico</t>
  </si>
  <si>
    <t>Caso classico + QR</t>
  </si>
  <si>
    <t>sparseMatrix</t>
  </si>
  <si>
    <r>
      <t xml:space="preserve">sparseMatrix </t>
    </r>
    <r>
      <rPr>
        <b/>
        <sz val="11"/>
        <color theme="1"/>
        <rFont val="Calibri"/>
        <family val="2"/>
        <scheme val="minor"/>
      </rPr>
      <t>+ QR</t>
    </r>
  </si>
  <si>
    <t>/</t>
  </si>
  <si>
    <t>ma al momento di risolvere un sistema (backward, con numerose operazioni di accesso)</t>
  </si>
  <si>
    <t>Troppo lento, a causa della struttura dati di tre vettori occupa meno spazio</t>
  </si>
  <si>
    <t>la complessità aumenta notevolmente. Per questo non sarà più considerato</t>
  </si>
  <si>
    <t>MISURE DI TEMPO PER L'ESECUZIONE DELL'ALGORITMO (sec)</t>
  </si>
  <si>
    <t>non termina…</t>
  </si>
  <si>
    <t>Lo scarto, perché palesemente più 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</si>
</sst>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#,##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99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left"/>
    </xf>
    <xf numFmtId="164" fontId="0" fillId="0" borderId="0" xfId="0" applyNumberFormat="1" applyFont="1" applyBorder="1" applyAlignment="1">
      <alignment horizontal="left"/>
    </xf>
    <xf numFmtId="2" fontId="5" fillId="0" borderId="0" xfId="0" applyNumberFormat="1" applyFont="1" applyAlignment="1">
      <alignment horizontal="center" vertical="center"/>
    </xf>
    <xf numFmtId="2" fontId="0" fillId="0" borderId="5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8" fillId="0" borderId="0" xfId="0" applyNumberFormat="1" applyFont="1" applyBorder="1" applyAlignment="1">
      <alignment horizontal="center"/>
    </xf>
    <xf numFmtId="2" fontId="7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Border="1" applyAlignment="1">
      <alignment horizontal="center"/>
    </xf>
    <xf numFmtId="1" fontId="7" fillId="3" borderId="0" xfId="0" applyNumberFormat="1" applyFont="1" applyFill="1" applyBorder="1" applyAlignment="1">
      <alignment horizontal="center"/>
    </xf>
    <xf numFmtId="2" fontId="5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/>
    </xf>
    <xf numFmtId="2" fontId="8" fillId="0" borderId="4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/>
    </xf>
    <xf numFmtId="2" fontId="5" fillId="3" borderId="0" xfId="0" applyNumberFormat="1" applyFont="1" applyFill="1" applyAlignment="1">
      <alignment horizontal="center" vertical="center"/>
    </xf>
    <xf numFmtId="1" fontId="0" fillId="3" borderId="0" xfId="0" applyNumberFormat="1" applyFont="1" applyFill="1" applyBorder="1" applyAlignment="1">
      <alignment horizontal="center"/>
    </xf>
    <xf numFmtId="1" fontId="1" fillId="0" borderId="0" xfId="0" applyNumberFormat="1" applyFont="1" applyAlignment="1">
      <alignment horizontal="center"/>
    </xf>
    <xf numFmtId="2" fontId="5" fillId="2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5" fillId="3" borderId="0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5050"/>
      <color rgb="FF009900"/>
      <color rgb="FF99FF33"/>
      <color rgb="FFFFD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topLeftCell="A73" workbookViewId="0">
      <selection activeCell="U95" sqref="U95"/>
    </sheetView>
  </sheetViews>
  <sheetFormatPr defaultRowHeight="15" x14ac:dyDescent="0.25"/>
  <cols>
    <col min="1" max="4" width="9.140625" style="9"/>
    <col min="5" max="5" width="11.85546875" style="9" bestFit="1" customWidth="1"/>
    <col min="6" max="6" width="10.5703125" style="9" bestFit="1" customWidth="1"/>
    <col min="7" max="7" width="9.140625" style="9"/>
    <col min="8" max="8" width="9.5703125" style="9" bestFit="1" customWidth="1"/>
    <col min="9" max="9" width="9.140625" style="9"/>
    <col min="10" max="10" width="9.28515625" style="9" bestFit="1" customWidth="1"/>
    <col min="11" max="16384" width="9.140625" style="9"/>
  </cols>
  <sheetData>
    <row r="1" spans="1:21" s="11" customForma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2"/>
    </row>
    <row r="2" spans="1:21" s="11" customFormat="1" ht="26.25" x14ac:dyDescent="0.4">
      <c r="A2" s="9"/>
      <c r="B2" s="22" t="s">
        <v>20</v>
      </c>
      <c r="C2" s="17"/>
      <c r="D2" s="1"/>
      <c r="E2" s="1"/>
      <c r="F2" s="1"/>
      <c r="G2" s="1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2"/>
    </row>
    <row r="3" spans="1:21" s="11" customForma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2"/>
    </row>
    <row r="4" spans="1:21" s="11" customForma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9"/>
    </row>
    <row r="5" spans="1:21" s="3" customFormat="1" x14ac:dyDescent="0.25">
      <c r="A5" s="2"/>
      <c r="B5" s="2"/>
      <c r="C5" s="2" t="s">
        <v>0</v>
      </c>
      <c r="D5" s="2"/>
      <c r="E5" s="2"/>
      <c r="F5" s="50">
        <v>133</v>
      </c>
      <c r="G5" s="50" t="s">
        <v>16</v>
      </c>
      <c r="H5" s="50">
        <v>241</v>
      </c>
      <c r="I5" s="2"/>
      <c r="J5" s="2"/>
      <c r="K5" s="2"/>
      <c r="L5" s="2"/>
      <c r="M5" s="2"/>
      <c r="N5" s="2"/>
      <c r="O5" s="2"/>
      <c r="P5" s="2"/>
      <c r="Q5" s="2"/>
      <c r="R5" s="2"/>
      <c r="S5" s="4"/>
    </row>
    <row r="6" spans="1:21" s="3" customFormat="1" x14ac:dyDescent="0.25">
      <c r="A6" s="2"/>
      <c r="B6" s="2"/>
      <c r="C6" s="2" t="s">
        <v>1</v>
      </c>
      <c r="D6" s="2"/>
      <c r="E6" s="2"/>
      <c r="F6" s="50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4"/>
    </row>
    <row r="7" spans="1:21" s="3" customFormat="1" x14ac:dyDescent="0.25">
      <c r="A7" s="2"/>
      <c r="B7" s="2"/>
      <c r="C7" s="2" t="s">
        <v>2</v>
      </c>
      <c r="D7" s="2"/>
      <c r="E7" s="2"/>
      <c r="F7" s="50">
        <f>H5*F6</f>
        <v>1446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/>
    </row>
    <row r="8" spans="1:21" s="11" customForma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2"/>
    </row>
    <row r="9" spans="1:21" s="11" customFormat="1" x14ac:dyDescent="0.25">
      <c r="A9" s="9"/>
      <c r="B9" s="18"/>
      <c r="C9" s="10"/>
      <c r="D9" s="10"/>
      <c r="E9" s="10"/>
      <c r="F9" s="10"/>
      <c r="G9" s="18"/>
      <c r="H9" s="10"/>
      <c r="I9" s="19"/>
      <c r="J9" s="18"/>
      <c r="K9" s="10"/>
      <c r="L9" s="19"/>
      <c r="M9" s="10"/>
      <c r="N9" s="10"/>
      <c r="O9" s="10"/>
      <c r="P9" s="18"/>
      <c r="Q9" s="10"/>
      <c r="R9" s="19"/>
      <c r="S9" s="12"/>
    </row>
    <row r="10" spans="1:21" s="11" customFormat="1" x14ac:dyDescent="0.25">
      <c r="A10" s="9"/>
      <c r="B10" s="15"/>
      <c r="G10" s="15"/>
      <c r="H10" s="3" t="s">
        <v>12</v>
      </c>
      <c r="I10" s="12"/>
      <c r="J10" s="15"/>
      <c r="K10" s="3" t="s">
        <v>13</v>
      </c>
      <c r="L10" s="12"/>
      <c r="N10" s="7" t="s">
        <v>14</v>
      </c>
      <c r="P10" s="15"/>
      <c r="Q10" s="7" t="s">
        <v>15</v>
      </c>
      <c r="R10" s="12"/>
      <c r="S10" s="12"/>
    </row>
    <row r="11" spans="1:21" s="11" customFormat="1" x14ac:dyDescent="0.25">
      <c r="A11" s="9"/>
      <c r="B11" s="16"/>
      <c r="C11" s="13"/>
      <c r="D11" s="13"/>
      <c r="E11" s="13"/>
      <c r="F11" s="13"/>
      <c r="G11" s="16"/>
      <c r="H11" s="6"/>
      <c r="I11" s="14"/>
      <c r="J11" s="16"/>
      <c r="K11" s="6"/>
      <c r="L11" s="14"/>
      <c r="M11" s="13"/>
      <c r="N11" s="8"/>
      <c r="O11" s="13"/>
      <c r="P11" s="16"/>
      <c r="Q11" s="8"/>
      <c r="R11" s="14"/>
      <c r="S11" s="12"/>
    </row>
    <row r="12" spans="1:21" s="11" customFormat="1" x14ac:dyDescent="0.25">
      <c r="A12" s="9"/>
      <c r="B12" s="15"/>
      <c r="G12" s="15"/>
      <c r="H12" s="3"/>
      <c r="I12" s="12"/>
      <c r="J12" s="15"/>
      <c r="K12" s="3"/>
      <c r="L12" s="12"/>
      <c r="N12" s="7"/>
      <c r="P12" s="15"/>
      <c r="Q12" s="7"/>
      <c r="R12" s="12"/>
      <c r="S12" s="12"/>
    </row>
    <row r="13" spans="1:21" s="11" customFormat="1" x14ac:dyDescent="0.25">
      <c r="A13" s="9"/>
      <c r="B13" s="15"/>
      <c r="G13" s="15"/>
      <c r="I13" s="12"/>
      <c r="J13" s="15"/>
      <c r="L13" s="12"/>
      <c r="P13" s="15"/>
      <c r="R13" s="12"/>
      <c r="S13" s="12"/>
      <c r="U13" s="7" t="s">
        <v>15</v>
      </c>
    </row>
    <row r="14" spans="1:21" s="11" customFormat="1" x14ac:dyDescent="0.25">
      <c r="A14" s="9"/>
      <c r="B14" s="15"/>
      <c r="D14" s="11" t="s">
        <v>4</v>
      </c>
      <c r="G14" s="15"/>
      <c r="H14" s="38">
        <v>5.2</v>
      </c>
      <c r="I14" s="25"/>
      <c r="J14" s="26"/>
      <c r="K14" s="24">
        <v>5.14</v>
      </c>
      <c r="L14" s="25"/>
      <c r="M14" s="27"/>
      <c r="N14" s="41">
        <v>5.08</v>
      </c>
      <c r="O14" s="27"/>
      <c r="P14" s="26"/>
      <c r="Q14" s="51">
        <v>3.99</v>
      </c>
      <c r="R14" s="12"/>
      <c r="S14" s="12"/>
      <c r="U14" s="23" t="s">
        <v>18</v>
      </c>
    </row>
    <row r="15" spans="1:21" s="11" customFormat="1" x14ac:dyDescent="0.25">
      <c r="A15" s="9"/>
      <c r="B15" s="15"/>
      <c r="D15" s="11" t="s">
        <v>3</v>
      </c>
      <c r="G15" s="15"/>
      <c r="H15" s="38">
        <v>0.8</v>
      </c>
      <c r="I15" s="25"/>
      <c r="J15" s="26"/>
      <c r="K15" s="24">
        <v>0.72</v>
      </c>
      <c r="L15" s="25"/>
      <c r="M15" s="27"/>
      <c r="N15" s="41">
        <v>23.49</v>
      </c>
      <c r="O15" s="27"/>
      <c r="P15" s="26"/>
      <c r="Q15" s="51">
        <v>10.9</v>
      </c>
      <c r="R15" s="12"/>
      <c r="S15" s="12"/>
      <c r="U15" s="23" t="s">
        <v>17</v>
      </c>
    </row>
    <row r="16" spans="1:21" s="3" customFormat="1" x14ac:dyDescent="0.25">
      <c r="A16" s="2"/>
      <c r="B16" s="20"/>
      <c r="D16" s="3" t="s">
        <v>5</v>
      </c>
      <c r="G16" s="20"/>
      <c r="H16" s="39">
        <f>H14+H15</f>
        <v>6</v>
      </c>
      <c r="I16" s="29"/>
      <c r="J16" s="30"/>
      <c r="K16" s="28">
        <f>K14+K15</f>
        <v>5.8599999999999994</v>
      </c>
      <c r="L16" s="29"/>
      <c r="M16" s="28"/>
      <c r="N16" s="28">
        <f>N14+N15</f>
        <v>28.57</v>
      </c>
      <c r="O16" s="28"/>
      <c r="P16" s="30"/>
      <c r="Q16" s="31">
        <f>Q14+Q15</f>
        <v>14.89</v>
      </c>
      <c r="R16" s="4"/>
      <c r="S16" s="4"/>
      <c r="U16" s="23" t="s">
        <v>19</v>
      </c>
    </row>
    <row r="17" spans="1:19" s="11" customFormat="1" x14ac:dyDescent="0.25">
      <c r="A17" s="9"/>
      <c r="B17" s="15"/>
      <c r="G17" s="15"/>
      <c r="H17" s="27"/>
      <c r="I17" s="25"/>
      <c r="J17" s="26"/>
      <c r="K17" s="27"/>
      <c r="L17" s="25"/>
      <c r="M17" s="27"/>
      <c r="N17" s="27"/>
      <c r="O17" s="27"/>
      <c r="P17" s="26"/>
      <c r="Q17" s="27"/>
      <c r="R17" s="12"/>
      <c r="S17" s="12"/>
    </row>
    <row r="18" spans="1:19" s="11" customFormat="1" x14ac:dyDescent="0.25">
      <c r="A18" s="9"/>
      <c r="B18" s="15"/>
      <c r="D18" s="11" t="s">
        <v>8</v>
      </c>
      <c r="G18" s="15"/>
      <c r="H18" s="40">
        <v>0</v>
      </c>
      <c r="I18" s="25"/>
      <c r="J18" s="26"/>
      <c r="K18" s="24">
        <v>6.86</v>
      </c>
      <c r="L18" s="25"/>
      <c r="M18" s="27"/>
      <c r="N18" s="42">
        <v>0</v>
      </c>
      <c r="O18" s="27"/>
      <c r="P18" s="26"/>
      <c r="Q18" s="51">
        <v>5.74</v>
      </c>
      <c r="R18" s="12"/>
      <c r="S18" s="12"/>
    </row>
    <row r="19" spans="1:19" s="11" customFormat="1" x14ac:dyDescent="0.25">
      <c r="A19" s="9"/>
      <c r="B19" s="15"/>
      <c r="D19" s="11" t="s">
        <v>6</v>
      </c>
      <c r="G19" s="15"/>
      <c r="H19" s="38">
        <v>5.89</v>
      </c>
      <c r="I19" s="25"/>
      <c r="J19" s="26"/>
      <c r="K19" s="24">
        <v>2.61</v>
      </c>
      <c r="L19" s="25"/>
      <c r="M19" s="27"/>
      <c r="N19" s="41">
        <v>2.91</v>
      </c>
      <c r="O19" s="27"/>
      <c r="P19" s="26"/>
      <c r="Q19" s="51">
        <v>1488</v>
      </c>
      <c r="R19" s="12"/>
      <c r="S19" s="12"/>
    </row>
    <row r="20" spans="1:19" s="3" customFormat="1" x14ac:dyDescent="0.25">
      <c r="A20" s="2"/>
      <c r="B20" s="20"/>
      <c r="D20" s="3" t="s">
        <v>7</v>
      </c>
      <c r="G20" s="20"/>
      <c r="H20" s="39">
        <f>H18+H19</f>
        <v>5.89</v>
      </c>
      <c r="I20" s="29"/>
      <c r="J20" s="30"/>
      <c r="K20" s="28">
        <f>K18+K19</f>
        <v>9.4700000000000006</v>
      </c>
      <c r="L20" s="29"/>
      <c r="M20" s="28"/>
      <c r="N20" s="28">
        <f>N18+N19</f>
        <v>2.91</v>
      </c>
      <c r="O20" s="28"/>
      <c r="P20" s="30"/>
      <c r="Q20" s="31">
        <f>Q18+Q19</f>
        <v>1493.74</v>
      </c>
      <c r="R20" s="4"/>
      <c r="S20" s="4"/>
    </row>
    <row r="21" spans="1:19" s="11" customFormat="1" x14ac:dyDescent="0.25">
      <c r="A21" s="9"/>
      <c r="B21" s="15"/>
      <c r="G21" s="15"/>
      <c r="H21" s="27"/>
      <c r="I21" s="25"/>
      <c r="J21" s="26"/>
      <c r="K21" s="27"/>
      <c r="L21" s="25"/>
      <c r="M21" s="27"/>
      <c r="N21" s="27"/>
      <c r="O21" s="27"/>
      <c r="P21" s="26"/>
      <c r="Q21" s="27"/>
      <c r="R21" s="12"/>
      <c r="S21" s="12"/>
    </row>
    <row r="22" spans="1:19" s="3" customFormat="1" x14ac:dyDescent="0.25">
      <c r="A22" s="2"/>
      <c r="B22" s="20"/>
      <c r="D22" s="3" t="s">
        <v>9</v>
      </c>
      <c r="G22" s="20"/>
      <c r="H22" s="39">
        <f>H16+H20</f>
        <v>11.89</v>
      </c>
      <c r="I22" s="29"/>
      <c r="J22" s="30"/>
      <c r="K22" s="28">
        <f>K16+K20</f>
        <v>15.33</v>
      </c>
      <c r="L22" s="29"/>
      <c r="M22" s="28"/>
      <c r="N22" s="28">
        <f>N16+N20</f>
        <v>31.48</v>
      </c>
      <c r="O22" s="28"/>
      <c r="P22" s="30"/>
      <c r="Q22" s="31">
        <f>Q16+Q20</f>
        <v>1508.63</v>
      </c>
      <c r="R22" s="4"/>
      <c r="S22" s="4"/>
    </row>
    <row r="23" spans="1:19" s="11" customFormat="1" x14ac:dyDescent="0.25">
      <c r="A23" s="9"/>
      <c r="B23" s="16"/>
      <c r="C23" s="13"/>
      <c r="D23" s="13"/>
      <c r="E23" s="13"/>
      <c r="F23" s="13"/>
      <c r="G23" s="16"/>
      <c r="H23" s="32"/>
      <c r="I23" s="33"/>
      <c r="J23" s="34"/>
      <c r="K23" s="32"/>
      <c r="L23" s="33"/>
      <c r="M23" s="32"/>
      <c r="N23" s="32"/>
      <c r="O23" s="32"/>
      <c r="P23" s="34"/>
      <c r="Q23" s="32"/>
      <c r="R23" s="14"/>
      <c r="S23" s="12"/>
    </row>
    <row r="24" spans="1:19" s="11" customFormat="1" x14ac:dyDescent="0.25">
      <c r="A24" s="9"/>
      <c r="B24" s="15"/>
      <c r="G24" s="15"/>
      <c r="H24" s="27"/>
      <c r="I24" s="25"/>
      <c r="J24" s="26"/>
      <c r="K24" s="27"/>
      <c r="L24" s="25"/>
      <c r="M24" s="27"/>
      <c r="N24" s="27"/>
      <c r="O24" s="27"/>
      <c r="P24" s="26"/>
      <c r="Q24" s="27"/>
      <c r="R24" s="12"/>
      <c r="S24" s="12"/>
    </row>
    <row r="25" spans="1:19" s="3" customFormat="1" x14ac:dyDescent="0.25">
      <c r="A25" s="2"/>
      <c r="B25" s="20"/>
      <c r="D25" s="3" t="s">
        <v>10</v>
      </c>
      <c r="G25" s="20"/>
      <c r="H25" s="35">
        <v>7.24</v>
      </c>
      <c r="I25" s="29"/>
      <c r="J25" s="30"/>
      <c r="K25" s="35">
        <v>7.07</v>
      </c>
      <c r="L25" s="29"/>
      <c r="M25" s="28"/>
      <c r="N25" s="43">
        <v>7.54</v>
      </c>
      <c r="O25" s="28"/>
      <c r="P25" s="30"/>
      <c r="Q25" s="52">
        <v>6.76</v>
      </c>
      <c r="R25" s="4"/>
      <c r="S25" s="4"/>
    </row>
    <row r="26" spans="1:19" s="3" customFormat="1" x14ac:dyDescent="0.25">
      <c r="A26" s="2"/>
      <c r="B26" s="20"/>
      <c r="D26" s="3" t="s">
        <v>11</v>
      </c>
      <c r="G26" s="20"/>
      <c r="H26" s="35">
        <v>0.11</v>
      </c>
      <c r="I26" s="29"/>
      <c r="J26" s="30"/>
      <c r="K26" s="35">
        <v>0.12</v>
      </c>
      <c r="L26" s="29"/>
      <c r="M26" s="28"/>
      <c r="N26" s="43">
        <v>0.53</v>
      </c>
      <c r="O26" s="28"/>
      <c r="P26" s="30"/>
      <c r="Q26" s="52">
        <v>0.11</v>
      </c>
      <c r="R26" s="4"/>
      <c r="S26" s="4"/>
    </row>
    <row r="27" spans="1:19" s="3" customFormat="1" x14ac:dyDescent="0.25">
      <c r="A27" s="2"/>
      <c r="B27" s="21"/>
      <c r="C27" s="6"/>
      <c r="D27" s="6"/>
      <c r="E27" s="6"/>
      <c r="F27" s="6"/>
      <c r="G27" s="21"/>
      <c r="H27" s="6"/>
      <c r="I27" s="5"/>
      <c r="J27" s="21"/>
      <c r="K27" s="6"/>
      <c r="L27" s="5"/>
      <c r="M27" s="6"/>
      <c r="N27" s="6"/>
      <c r="O27" s="6"/>
      <c r="P27" s="21"/>
      <c r="Q27" s="6"/>
      <c r="R27" s="5"/>
      <c r="S27" s="4"/>
    </row>
    <row r="28" spans="1:19" s="11" customForma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2"/>
    </row>
    <row r="29" spans="1:19" s="11" customForma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9"/>
    </row>
    <row r="30" spans="1:19" s="11" customFormat="1" x14ac:dyDescent="0.25">
      <c r="A30" s="9"/>
      <c r="B30" s="2"/>
      <c r="C30" s="2" t="s">
        <v>0</v>
      </c>
      <c r="D30" s="2"/>
      <c r="E30" s="2"/>
      <c r="F30" s="50">
        <v>246</v>
      </c>
      <c r="G30" s="50" t="s">
        <v>16</v>
      </c>
      <c r="H30" s="50">
        <v>354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12"/>
    </row>
    <row r="31" spans="1:19" s="11" customFormat="1" x14ac:dyDescent="0.25">
      <c r="A31" s="9"/>
      <c r="B31" s="2"/>
      <c r="C31" s="2" t="s">
        <v>1</v>
      </c>
      <c r="D31" s="2"/>
      <c r="E31" s="2"/>
      <c r="F31" s="50">
        <v>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2"/>
    </row>
    <row r="32" spans="1:19" s="11" customFormat="1" x14ac:dyDescent="0.25">
      <c r="A32" s="9"/>
      <c r="B32" s="2"/>
      <c r="C32" s="2" t="s">
        <v>2</v>
      </c>
      <c r="D32" s="2"/>
      <c r="E32" s="2"/>
      <c r="F32" s="50">
        <f>F31*H30</f>
        <v>2124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2"/>
    </row>
    <row r="33" spans="1:19" s="11" customForma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2"/>
    </row>
    <row r="34" spans="1:19" s="11" customFormat="1" x14ac:dyDescent="0.25">
      <c r="A34" s="9"/>
      <c r="B34" s="18"/>
      <c r="C34" s="10"/>
      <c r="D34" s="10"/>
      <c r="E34" s="10"/>
      <c r="F34" s="10"/>
      <c r="G34" s="18"/>
      <c r="H34" s="10"/>
      <c r="I34" s="19"/>
      <c r="J34" s="18"/>
      <c r="K34" s="10"/>
      <c r="L34" s="19"/>
      <c r="M34" s="10"/>
      <c r="N34" s="10"/>
      <c r="O34" s="10"/>
      <c r="P34" s="15"/>
      <c r="S34" s="12"/>
    </row>
    <row r="35" spans="1:19" s="11" customFormat="1" x14ac:dyDescent="0.25">
      <c r="A35" s="9"/>
      <c r="B35" s="15"/>
      <c r="G35" s="15"/>
      <c r="H35" s="3" t="s">
        <v>12</v>
      </c>
      <c r="I35" s="12"/>
      <c r="J35" s="15"/>
      <c r="K35" s="3" t="s">
        <v>13</v>
      </c>
      <c r="L35" s="12"/>
      <c r="N35" s="7" t="s">
        <v>14</v>
      </c>
      <c r="P35" s="15"/>
      <c r="Q35" s="7"/>
      <c r="S35" s="12"/>
    </row>
    <row r="36" spans="1:19" s="11" customFormat="1" x14ac:dyDescent="0.25">
      <c r="A36" s="9"/>
      <c r="B36" s="16"/>
      <c r="C36" s="13"/>
      <c r="D36" s="13"/>
      <c r="E36" s="13"/>
      <c r="F36" s="13"/>
      <c r="G36" s="16"/>
      <c r="H36" s="6"/>
      <c r="I36" s="14"/>
      <c r="J36" s="16"/>
      <c r="K36" s="6"/>
      <c r="L36" s="14"/>
      <c r="M36" s="13"/>
      <c r="N36" s="8"/>
      <c r="O36" s="13"/>
      <c r="P36" s="15"/>
      <c r="Q36" s="7"/>
      <c r="S36" s="12"/>
    </row>
    <row r="37" spans="1:19" s="11" customFormat="1" x14ac:dyDescent="0.25">
      <c r="A37" s="9"/>
      <c r="B37" s="15"/>
      <c r="G37" s="15"/>
      <c r="H37" s="3"/>
      <c r="I37" s="12"/>
      <c r="J37" s="15"/>
      <c r="K37" s="3"/>
      <c r="L37" s="12"/>
      <c r="N37" s="7"/>
      <c r="P37" s="15"/>
      <c r="Q37" s="7"/>
      <c r="S37" s="12"/>
    </row>
    <row r="38" spans="1:19" s="11" customFormat="1" x14ac:dyDescent="0.25">
      <c r="A38" s="9"/>
      <c r="B38" s="15"/>
      <c r="G38" s="15"/>
      <c r="I38" s="12"/>
      <c r="J38" s="15"/>
      <c r="L38" s="12"/>
      <c r="P38" s="15"/>
      <c r="S38" s="12"/>
    </row>
    <row r="39" spans="1:19" s="11" customFormat="1" x14ac:dyDescent="0.25">
      <c r="A39" s="9"/>
      <c r="B39" s="15"/>
      <c r="D39" s="11" t="s">
        <v>4</v>
      </c>
      <c r="G39" s="15"/>
      <c r="H39" s="48">
        <v>17.989999999999998</v>
      </c>
      <c r="I39" s="25"/>
      <c r="J39" s="26"/>
      <c r="K39" s="24">
        <v>18.649999999999999</v>
      </c>
      <c r="L39" s="25"/>
      <c r="M39" s="27"/>
      <c r="N39" s="41">
        <v>17.95</v>
      </c>
      <c r="P39" s="15"/>
      <c r="Q39" s="53"/>
      <c r="S39" s="12"/>
    </row>
    <row r="40" spans="1:19" s="11" customFormat="1" x14ac:dyDescent="0.25">
      <c r="A40" s="9"/>
      <c r="B40" s="15"/>
      <c r="D40" s="11" t="s">
        <v>3</v>
      </c>
      <c r="G40" s="15"/>
      <c r="H40" s="48">
        <v>0.95</v>
      </c>
      <c r="I40" s="25"/>
      <c r="J40" s="26"/>
      <c r="K40" s="24">
        <v>1</v>
      </c>
      <c r="L40" s="25"/>
      <c r="M40" s="27"/>
      <c r="N40" s="41">
        <v>116.47</v>
      </c>
      <c r="P40" s="15"/>
      <c r="Q40" s="54"/>
      <c r="S40" s="12"/>
    </row>
    <row r="41" spans="1:19" s="11" customFormat="1" x14ac:dyDescent="0.25">
      <c r="A41" s="9"/>
      <c r="B41" s="20"/>
      <c r="C41" s="3"/>
      <c r="D41" s="3" t="s">
        <v>5</v>
      </c>
      <c r="E41" s="3"/>
      <c r="F41" s="3"/>
      <c r="G41" s="20"/>
      <c r="H41" s="47">
        <f>H39+H40</f>
        <v>18.939999999999998</v>
      </c>
      <c r="I41" s="29"/>
      <c r="J41" s="30"/>
      <c r="K41" s="28">
        <f>K39+K40</f>
        <v>19.649999999999999</v>
      </c>
      <c r="L41" s="29"/>
      <c r="M41" s="28"/>
      <c r="N41" s="28">
        <f>N39+N40</f>
        <v>134.41999999999999</v>
      </c>
      <c r="O41" s="3"/>
      <c r="P41" s="20"/>
      <c r="Q41" s="3"/>
      <c r="R41" s="3"/>
      <c r="S41" s="12"/>
    </row>
    <row r="42" spans="1:19" s="11" customFormat="1" x14ac:dyDescent="0.25">
      <c r="A42" s="9"/>
      <c r="B42" s="15"/>
      <c r="G42" s="15"/>
      <c r="H42" s="27"/>
      <c r="I42" s="25"/>
      <c r="J42" s="26"/>
      <c r="K42" s="27"/>
      <c r="L42" s="25"/>
      <c r="M42" s="27"/>
      <c r="N42" s="27"/>
      <c r="P42" s="15"/>
      <c r="S42" s="12"/>
    </row>
    <row r="43" spans="1:19" s="11" customFormat="1" x14ac:dyDescent="0.25">
      <c r="A43" s="9"/>
      <c r="B43" s="15"/>
      <c r="D43" s="11" t="s">
        <v>8</v>
      </c>
      <c r="G43" s="15"/>
      <c r="H43" s="49">
        <v>0</v>
      </c>
      <c r="I43" s="25"/>
      <c r="J43" s="26"/>
      <c r="K43" s="24">
        <v>19.18</v>
      </c>
      <c r="L43" s="25"/>
      <c r="M43" s="27"/>
      <c r="N43" s="42">
        <v>0</v>
      </c>
      <c r="P43" s="15"/>
      <c r="Q43" s="55"/>
      <c r="S43" s="12"/>
    </row>
    <row r="44" spans="1:19" s="11" customFormat="1" x14ac:dyDescent="0.25">
      <c r="A44" s="9"/>
      <c r="B44" s="15"/>
      <c r="D44" s="11" t="s">
        <v>6</v>
      </c>
      <c r="G44" s="15"/>
      <c r="H44" s="48">
        <v>17.739999999999998</v>
      </c>
      <c r="I44" s="25"/>
      <c r="J44" s="26"/>
      <c r="K44" s="24">
        <v>7.21</v>
      </c>
      <c r="L44" s="25"/>
      <c r="M44" s="27"/>
      <c r="N44" s="41">
        <v>6.69</v>
      </c>
      <c r="P44" s="15"/>
      <c r="Q44" s="55"/>
      <c r="S44" s="12"/>
    </row>
    <row r="45" spans="1:19" s="11" customFormat="1" x14ac:dyDescent="0.25">
      <c r="A45" s="9"/>
      <c r="B45" s="20"/>
      <c r="C45" s="3"/>
      <c r="D45" s="3" t="s">
        <v>7</v>
      </c>
      <c r="E45" s="3"/>
      <c r="F45" s="3"/>
      <c r="G45" s="20"/>
      <c r="H45" s="47">
        <f>H43+H44</f>
        <v>17.739999999999998</v>
      </c>
      <c r="I45" s="29"/>
      <c r="J45" s="30"/>
      <c r="K45" s="28">
        <f>K43+K44</f>
        <v>26.39</v>
      </c>
      <c r="L45" s="29"/>
      <c r="M45" s="28"/>
      <c r="N45" s="28">
        <f>N43+N44</f>
        <v>6.69</v>
      </c>
      <c r="O45" s="3"/>
      <c r="P45" s="20"/>
      <c r="Q45" s="3"/>
      <c r="R45" s="3"/>
      <c r="S45" s="12"/>
    </row>
    <row r="46" spans="1:19" s="11" customFormat="1" x14ac:dyDescent="0.25">
      <c r="A46" s="9"/>
      <c r="B46" s="15"/>
      <c r="G46" s="15"/>
      <c r="H46" s="27"/>
      <c r="I46" s="25"/>
      <c r="J46" s="26"/>
      <c r="K46" s="27"/>
      <c r="L46" s="25"/>
      <c r="M46" s="27"/>
      <c r="N46" s="27"/>
      <c r="P46" s="15"/>
      <c r="S46" s="12"/>
    </row>
    <row r="47" spans="1:19" s="11" customFormat="1" x14ac:dyDescent="0.25">
      <c r="A47" s="9"/>
      <c r="B47" s="20"/>
      <c r="C47" s="3"/>
      <c r="D47" s="3" t="s">
        <v>9</v>
      </c>
      <c r="E47" s="3"/>
      <c r="F47" s="3"/>
      <c r="G47" s="20"/>
      <c r="H47" s="47">
        <f>H41+H45</f>
        <v>36.679999999999993</v>
      </c>
      <c r="I47" s="29"/>
      <c r="J47" s="30"/>
      <c r="K47" s="28">
        <f>K41+K45</f>
        <v>46.04</v>
      </c>
      <c r="L47" s="29"/>
      <c r="M47" s="28"/>
      <c r="N47" s="28">
        <f>N41+N45</f>
        <v>141.10999999999999</v>
      </c>
      <c r="O47" s="3"/>
      <c r="P47" s="20"/>
      <c r="Q47" s="3"/>
      <c r="R47" s="3"/>
      <c r="S47" s="12"/>
    </row>
    <row r="48" spans="1:19" s="11" customFormat="1" x14ac:dyDescent="0.25">
      <c r="A48" s="9"/>
      <c r="B48" s="16"/>
      <c r="C48" s="13"/>
      <c r="D48" s="13"/>
      <c r="E48" s="13"/>
      <c r="F48" s="13"/>
      <c r="G48" s="16"/>
      <c r="H48" s="32"/>
      <c r="I48" s="33"/>
      <c r="J48" s="34"/>
      <c r="K48" s="32"/>
      <c r="L48" s="33"/>
      <c r="M48" s="32"/>
      <c r="N48" s="32"/>
      <c r="O48" s="13"/>
      <c r="P48" s="15"/>
      <c r="S48" s="12"/>
    </row>
    <row r="49" spans="1:19" s="11" customFormat="1" x14ac:dyDescent="0.25">
      <c r="A49" s="9"/>
      <c r="B49" s="15"/>
      <c r="G49" s="15"/>
      <c r="H49" s="27"/>
      <c r="I49" s="25"/>
      <c r="J49" s="26"/>
      <c r="K49" s="27"/>
      <c r="L49" s="25"/>
      <c r="M49" s="27"/>
      <c r="N49" s="27"/>
      <c r="P49" s="15"/>
      <c r="S49" s="12"/>
    </row>
    <row r="50" spans="1:19" s="11" customFormat="1" x14ac:dyDescent="0.25">
      <c r="A50" s="9"/>
      <c r="B50" s="20"/>
      <c r="C50" s="3"/>
      <c r="D50" s="3" t="s">
        <v>10</v>
      </c>
      <c r="E50" s="3"/>
      <c r="F50" s="3"/>
      <c r="G50" s="20"/>
      <c r="H50" s="36">
        <v>9.58</v>
      </c>
      <c r="I50" s="44"/>
      <c r="J50" s="45"/>
      <c r="K50" s="36">
        <v>9.8699999999999992</v>
      </c>
      <c r="L50" s="44"/>
      <c r="M50" s="37"/>
      <c r="N50" s="46">
        <v>9.7100000000000009</v>
      </c>
      <c r="O50" s="3"/>
      <c r="P50" s="20"/>
      <c r="Q50" s="56"/>
      <c r="R50" s="3"/>
      <c r="S50" s="12"/>
    </row>
    <row r="51" spans="1:19" s="11" customFormat="1" x14ac:dyDescent="0.25">
      <c r="A51" s="9"/>
      <c r="B51" s="20"/>
      <c r="C51" s="3"/>
      <c r="D51" s="3" t="s">
        <v>11</v>
      </c>
      <c r="E51" s="3"/>
      <c r="F51" s="3"/>
      <c r="G51" s="20"/>
      <c r="H51" s="36">
        <v>0.14000000000000001</v>
      </c>
      <c r="I51" s="44"/>
      <c r="J51" s="45"/>
      <c r="K51" s="36">
        <v>0.14000000000000001</v>
      </c>
      <c r="L51" s="44"/>
      <c r="M51" s="37"/>
      <c r="N51" s="46">
        <v>0.14000000000000001</v>
      </c>
      <c r="O51" s="3"/>
      <c r="P51" s="20"/>
      <c r="Q51" s="57"/>
      <c r="R51" s="3"/>
      <c r="S51" s="12"/>
    </row>
    <row r="52" spans="1:19" s="11" customFormat="1" x14ac:dyDescent="0.25">
      <c r="A52" s="9"/>
      <c r="B52" s="21"/>
      <c r="C52" s="6"/>
      <c r="D52" s="6"/>
      <c r="E52" s="6"/>
      <c r="F52" s="6"/>
      <c r="G52" s="21"/>
      <c r="H52" s="6"/>
      <c r="I52" s="5"/>
      <c r="J52" s="21"/>
      <c r="K52" s="6"/>
      <c r="L52" s="5"/>
      <c r="M52" s="6"/>
      <c r="N52" s="6"/>
      <c r="O52" s="6"/>
      <c r="P52" s="20"/>
      <c r="Q52" s="3"/>
      <c r="R52" s="3"/>
      <c r="S52" s="12"/>
    </row>
    <row r="53" spans="1:19" s="11" customForma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4"/>
    </row>
    <row r="54" spans="1:19" s="11" customForma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2"/>
    </row>
    <row r="55" spans="1:19" s="11" customFormat="1" x14ac:dyDescent="0.25">
      <c r="A55" s="9"/>
      <c r="B55" s="2"/>
      <c r="C55" s="2" t="s">
        <v>0</v>
      </c>
      <c r="D55" s="2"/>
      <c r="E55" s="2"/>
      <c r="F55" s="50">
        <v>508</v>
      </c>
      <c r="G55" s="50" t="s">
        <v>16</v>
      </c>
      <c r="H55" s="50">
        <v>612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12"/>
    </row>
    <row r="56" spans="1:19" s="11" customFormat="1" x14ac:dyDescent="0.25">
      <c r="A56" s="9"/>
      <c r="B56" s="2"/>
      <c r="C56" s="2" t="s">
        <v>1</v>
      </c>
      <c r="D56" s="2"/>
      <c r="E56" s="2"/>
      <c r="F56" s="50">
        <v>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2"/>
    </row>
    <row r="57" spans="1:19" s="11" customFormat="1" x14ac:dyDescent="0.25">
      <c r="A57" s="9"/>
      <c r="B57" s="2"/>
      <c r="C57" s="2" t="s">
        <v>2</v>
      </c>
      <c r="D57" s="2"/>
      <c r="E57" s="2"/>
      <c r="F57" s="50">
        <f>F56*H55</f>
        <v>3672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2"/>
    </row>
    <row r="58" spans="1:19" s="11" customForma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2"/>
    </row>
    <row r="59" spans="1:19" s="11" customFormat="1" x14ac:dyDescent="0.25">
      <c r="A59" s="9"/>
      <c r="B59" s="18"/>
      <c r="C59" s="10"/>
      <c r="D59" s="10"/>
      <c r="E59" s="10"/>
      <c r="F59" s="10"/>
      <c r="G59" s="18"/>
      <c r="H59" s="10"/>
      <c r="I59" s="19"/>
      <c r="J59" s="18"/>
      <c r="K59" s="10"/>
      <c r="L59" s="19"/>
      <c r="M59" s="10"/>
      <c r="N59" s="10"/>
      <c r="O59" s="10"/>
      <c r="P59" s="15"/>
      <c r="S59" s="12"/>
    </row>
    <row r="60" spans="1:19" s="11" customFormat="1" x14ac:dyDescent="0.25">
      <c r="A60" s="9"/>
      <c r="B60" s="15"/>
      <c r="G60" s="15"/>
      <c r="H60" s="3" t="s">
        <v>12</v>
      </c>
      <c r="I60" s="12"/>
      <c r="J60" s="15"/>
      <c r="K60" s="3" t="s">
        <v>13</v>
      </c>
      <c r="L60" s="12"/>
      <c r="N60" s="7" t="s">
        <v>14</v>
      </c>
      <c r="P60" s="15"/>
      <c r="Q60" s="7"/>
      <c r="S60" s="12"/>
    </row>
    <row r="61" spans="1:19" s="11" customFormat="1" x14ac:dyDescent="0.25">
      <c r="A61" s="9"/>
      <c r="B61" s="16"/>
      <c r="C61" s="13"/>
      <c r="D61" s="13"/>
      <c r="E61" s="13"/>
      <c r="F61" s="13"/>
      <c r="G61" s="16"/>
      <c r="H61" s="6"/>
      <c r="I61" s="14"/>
      <c r="J61" s="16"/>
      <c r="K61" s="6"/>
      <c r="L61" s="14"/>
      <c r="M61" s="13"/>
      <c r="N61" s="8"/>
      <c r="O61" s="13"/>
      <c r="P61" s="15"/>
      <c r="Q61" s="7"/>
      <c r="S61" s="12"/>
    </row>
    <row r="62" spans="1:19" s="11" customFormat="1" x14ac:dyDescent="0.25">
      <c r="A62" s="9"/>
      <c r="B62" s="15"/>
      <c r="G62" s="15"/>
      <c r="H62" s="3"/>
      <c r="I62" s="12"/>
      <c r="J62" s="15"/>
      <c r="K62" s="3"/>
      <c r="L62" s="12"/>
      <c r="N62" s="7"/>
      <c r="P62" s="15"/>
      <c r="Q62" s="7"/>
      <c r="S62" s="12"/>
    </row>
    <row r="63" spans="1:19" s="11" customFormat="1" x14ac:dyDescent="0.25">
      <c r="A63" s="9"/>
      <c r="B63" s="15"/>
      <c r="G63" s="15"/>
      <c r="I63" s="12"/>
      <c r="J63" s="15"/>
      <c r="L63" s="12"/>
      <c r="P63" s="15"/>
      <c r="S63" s="12"/>
    </row>
    <row r="64" spans="1:19" s="11" customFormat="1" x14ac:dyDescent="0.25">
      <c r="A64" s="9"/>
      <c r="B64" s="15"/>
      <c r="D64" s="11" t="s">
        <v>4</v>
      </c>
      <c r="G64" s="15"/>
      <c r="H64" s="59">
        <v>110.36</v>
      </c>
      <c r="I64" s="25"/>
      <c r="J64" s="26"/>
      <c r="K64" s="41">
        <v>108.22</v>
      </c>
      <c r="L64" s="25"/>
      <c r="M64" s="27"/>
      <c r="N64" s="41">
        <v>111</v>
      </c>
      <c r="P64" s="15"/>
      <c r="Q64" s="53"/>
      <c r="S64" s="12"/>
    </row>
    <row r="65" spans="1:19" s="11" customFormat="1" x14ac:dyDescent="0.25">
      <c r="A65" s="9"/>
      <c r="B65" s="15"/>
      <c r="D65" s="11" t="s">
        <v>3</v>
      </c>
      <c r="G65" s="15"/>
      <c r="H65" s="59">
        <v>1.57</v>
      </c>
      <c r="I65" s="25"/>
      <c r="J65" s="26"/>
      <c r="K65" s="41">
        <v>1.59</v>
      </c>
      <c r="L65" s="25"/>
      <c r="M65" s="27"/>
      <c r="N65" s="41">
        <v>1215.76</v>
      </c>
      <c r="P65" s="15"/>
      <c r="Q65" s="54"/>
      <c r="S65" s="12"/>
    </row>
    <row r="66" spans="1:19" s="11" customFormat="1" x14ac:dyDescent="0.25">
      <c r="A66" s="9"/>
      <c r="B66" s="20"/>
      <c r="C66" s="3"/>
      <c r="D66" s="3" t="s">
        <v>5</v>
      </c>
      <c r="E66" s="3"/>
      <c r="F66" s="3"/>
      <c r="G66" s="20"/>
      <c r="H66" s="47">
        <f>H64+H65</f>
        <v>111.92999999999999</v>
      </c>
      <c r="I66" s="29"/>
      <c r="J66" s="30"/>
      <c r="K66" s="28">
        <f>K64+K65</f>
        <v>109.81</v>
      </c>
      <c r="L66" s="29"/>
      <c r="M66" s="28"/>
      <c r="N66" s="28">
        <f>N64+N65</f>
        <v>1326.76</v>
      </c>
      <c r="O66" s="3"/>
      <c r="P66" s="20"/>
      <c r="Q66" s="3"/>
      <c r="R66" s="3"/>
      <c r="S66" s="12"/>
    </row>
    <row r="67" spans="1:19" s="11" customFormat="1" x14ac:dyDescent="0.25">
      <c r="A67" s="9"/>
      <c r="B67" s="15"/>
      <c r="G67" s="15"/>
      <c r="H67" s="27"/>
      <c r="I67" s="25"/>
      <c r="J67" s="26"/>
      <c r="K67" s="27"/>
      <c r="L67" s="25"/>
      <c r="M67" s="27"/>
      <c r="N67" s="27"/>
      <c r="P67" s="15"/>
      <c r="S67" s="12"/>
    </row>
    <row r="68" spans="1:19" s="11" customFormat="1" x14ac:dyDescent="0.25">
      <c r="A68" s="9"/>
      <c r="B68" s="15"/>
      <c r="D68" s="11" t="s">
        <v>8</v>
      </c>
      <c r="G68" s="15"/>
      <c r="H68" s="49">
        <v>0</v>
      </c>
      <c r="I68" s="25"/>
      <c r="J68" s="26"/>
      <c r="K68" s="41">
        <v>101.52</v>
      </c>
      <c r="L68" s="25"/>
      <c r="M68" s="27"/>
      <c r="N68" s="42">
        <v>0</v>
      </c>
      <c r="P68" s="15"/>
      <c r="Q68" s="55"/>
      <c r="S68" s="12"/>
    </row>
    <row r="69" spans="1:19" s="11" customFormat="1" x14ac:dyDescent="0.25">
      <c r="A69" s="9"/>
      <c r="B69" s="15"/>
      <c r="D69" s="11" t="s">
        <v>6</v>
      </c>
      <c r="G69" s="15"/>
      <c r="H69" s="59">
        <v>99.39</v>
      </c>
      <c r="I69" s="25"/>
      <c r="J69" s="26"/>
      <c r="K69" s="41">
        <v>37.03</v>
      </c>
      <c r="L69" s="25"/>
      <c r="M69" s="27"/>
      <c r="N69" s="41">
        <v>42.45</v>
      </c>
      <c r="P69" s="15"/>
      <c r="Q69" s="55"/>
      <c r="S69" s="12"/>
    </row>
    <row r="70" spans="1:19" s="11" customFormat="1" x14ac:dyDescent="0.25">
      <c r="A70" s="9"/>
      <c r="B70" s="20"/>
      <c r="C70" s="3"/>
      <c r="D70" s="3" t="s">
        <v>7</v>
      </c>
      <c r="E70" s="3"/>
      <c r="F70" s="3"/>
      <c r="G70" s="20"/>
      <c r="H70" s="47">
        <f>H68+H69</f>
        <v>99.39</v>
      </c>
      <c r="I70" s="29"/>
      <c r="J70" s="30"/>
      <c r="K70" s="28">
        <f>K68+K69</f>
        <v>138.55000000000001</v>
      </c>
      <c r="L70" s="29"/>
      <c r="M70" s="28"/>
      <c r="N70" s="28">
        <f>N68+N69</f>
        <v>42.45</v>
      </c>
      <c r="O70" s="3"/>
      <c r="P70" s="20"/>
      <c r="Q70" s="3"/>
      <c r="R70" s="3"/>
      <c r="S70" s="12"/>
    </row>
    <row r="71" spans="1:19" s="11" customFormat="1" x14ac:dyDescent="0.25">
      <c r="A71" s="9"/>
      <c r="B71" s="15"/>
      <c r="G71" s="15"/>
      <c r="H71" s="27"/>
      <c r="I71" s="25"/>
      <c r="J71" s="26"/>
      <c r="K71" s="27"/>
      <c r="L71" s="25"/>
      <c r="M71" s="27"/>
      <c r="N71" s="27"/>
      <c r="P71" s="15"/>
      <c r="S71" s="12"/>
    </row>
    <row r="72" spans="1:19" s="11" customFormat="1" x14ac:dyDescent="0.25">
      <c r="A72" s="9"/>
      <c r="B72" s="20"/>
      <c r="C72" s="3"/>
      <c r="D72" s="3" t="s">
        <v>9</v>
      </c>
      <c r="E72" s="3"/>
      <c r="F72" s="3"/>
      <c r="G72" s="20"/>
      <c r="H72" s="47">
        <f>H66+H70</f>
        <v>211.32</v>
      </c>
      <c r="I72" s="29"/>
      <c r="J72" s="30"/>
      <c r="K72" s="28">
        <f>K66+K70</f>
        <v>248.36</v>
      </c>
      <c r="L72" s="29"/>
      <c r="M72" s="28"/>
      <c r="N72" s="28">
        <f>N66+N70</f>
        <v>1369.21</v>
      </c>
      <c r="O72" s="3"/>
      <c r="P72" s="20"/>
      <c r="Q72" s="3"/>
      <c r="R72" s="3"/>
      <c r="S72" s="12"/>
    </row>
    <row r="73" spans="1:19" s="11" customFormat="1" x14ac:dyDescent="0.25">
      <c r="A73" s="9"/>
      <c r="B73" s="16"/>
      <c r="C73" s="13"/>
      <c r="D73" s="13"/>
      <c r="E73" s="13"/>
      <c r="F73" s="13"/>
      <c r="G73" s="16"/>
      <c r="H73" s="32"/>
      <c r="I73" s="33"/>
      <c r="J73" s="34"/>
      <c r="K73" s="32"/>
      <c r="L73" s="33"/>
      <c r="M73" s="32"/>
      <c r="N73" s="32"/>
      <c r="O73" s="13"/>
      <c r="P73" s="15"/>
      <c r="S73" s="12"/>
    </row>
    <row r="74" spans="1:19" s="11" customFormat="1" x14ac:dyDescent="0.25">
      <c r="A74" s="9"/>
      <c r="B74" s="15"/>
      <c r="G74" s="15"/>
      <c r="H74" s="27"/>
      <c r="I74" s="25"/>
      <c r="J74" s="26"/>
      <c r="K74" s="27"/>
      <c r="L74" s="25"/>
      <c r="M74" s="27"/>
      <c r="N74" s="27"/>
      <c r="P74" s="15"/>
      <c r="S74" s="12"/>
    </row>
    <row r="75" spans="1:19" s="11" customFormat="1" x14ac:dyDescent="0.25">
      <c r="A75" s="9"/>
      <c r="B75" s="20"/>
      <c r="C75" s="3"/>
      <c r="D75" s="3" t="s">
        <v>10</v>
      </c>
      <c r="E75" s="3"/>
      <c r="F75" s="3"/>
      <c r="G75" s="20"/>
      <c r="H75" s="58">
        <v>16.52</v>
      </c>
      <c r="I75" s="29"/>
      <c r="J75" s="30"/>
      <c r="K75" s="43">
        <v>16.32</v>
      </c>
      <c r="L75" s="29"/>
      <c r="M75" s="28"/>
      <c r="N75" s="43">
        <v>16.47</v>
      </c>
      <c r="O75" s="3"/>
      <c r="P75" s="20"/>
      <c r="Q75" s="56"/>
      <c r="R75" s="3"/>
      <c r="S75" s="12"/>
    </row>
    <row r="76" spans="1:19" s="11" customFormat="1" x14ac:dyDescent="0.25">
      <c r="A76" s="9"/>
      <c r="B76" s="20"/>
      <c r="C76" s="3"/>
      <c r="D76" s="3" t="s">
        <v>11</v>
      </c>
      <c r="E76" s="3"/>
      <c r="F76" s="3"/>
      <c r="G76" s="20"/>
      <c r="H76" s="58">
        <v>0.21</v>
      </c>
      <c r="I76" s="29"/>
      <c r="J76" s="30"/>
      <c r="K76" s="43">
        <v>0.22</v>
      </c>
      <c r="L76" s="29"/>
      <c r="M76" s="28"/>
      <c r="N76" s="43">
        <v>0.2</v>
      </c>
      <c r="O76" s="3"/>
      <c r="P76" s="20"/>
      <c r="Q76" s="57"/>
      <c r="R76" s="3"/>
      <c r="S76" s="12"/>
    </row>
    <row r="77" spans="1:19" s="11" customFormat="1" x14ac:dyDescent="0.25">
      <c r="A77" s="9"/>
      <c r="B77" s="21"/>
      <c r="C77" s="6"/>
      <c r="D77" s="6"/>
      <c r="E77" s="6"/>
      <c r="F77" s="6"/>
      <c r="G77" s="21"/>
      <c r="H77" s="6"/>
      <c r="I77" s="5"/>
      <c r="J77" s="21"/>
      <c r="K77" s="6"/>
      <c r="L77" s="5"/>
      <c r="M77" s="6"/>
      <c r="N77" s="6"/>
      <c r="O77" s="6"/>
      <c r="P77" s="20"/>
      <c r="Q77" s="3"/>
      <c r="R77" s="3"/>
      <c r="S77" s="12"/>
    </row>
    <row r="78" spans="1:19" s="11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12"/>
    </row>
    <row r="79" spans="1:19" s="11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9"/>
    </row>
    <row r="80" spans="1:19" s="11" customFormat="1" x14ac:dyDescent="0.25">
      <c r="A80" s="9"/>
      <c r="B80" s="2"/>
      <c r="C80" s="2" t="s">
        <v>0</v>
      </c>
      <c r="D80" s="2"/>
      <c r="E80" s="2"/>
      <c r="F80" s="50">
        <v>1073</v>
      </c>
      <c r="G80" s="50" t="s">
        <v>16</v>
      </c>
      <c r="H80" s="50">
        <v>1181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12"/>
    </row>
    <row r="81" spans="1:21" s="11" customFormat="1" x14ac:dyDescent="0.25">
      <c r="A81" s="9"/>
      <c r="B81" s="2"/>
      <c r="C81" s="2" t="s">
        <v>1</v>
      </c>
      <c r="D81" s="2"/>
      <c r="E81" s="2"/>
      <c r="F81" s="50">
        <v>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2"/>
    </row>
    <row r="82" spans="1:21" s="11" customFormat="1" x14ac:dyDescent="0.25">
      <c r="A82" s="9"/>
      <c r="B82" s="2"/>
      <c r="C82" s="2" t="s">
        <v>2</v>
      </c>
      <c r="D82" s="2"/>
      <c r="E82" s="2"/>
      <c r="F82" s="50">
        <f>F81*H80</f>
        <v>7086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2"/>
    </row>
    <row r="83" spans="1:21" s="11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12"/>
    </row>
    <row r="84" spans="1:21" s="11" customFormat="1" x14ac:dyDescent="0.25">
      <c r="A84" s="9"/>
      <c r="B84" s="18"/>
      <c r="C84" s="10"/>
      <c r="D84" s="10"/>
      <c r="E84" s="10"/>
      <c r="F84" s="10"/>
      <c r="G84" s="18"/>
      <c r="H84" s="10"/>
      <c r="I84" s="19"/>
      <c r="J84" s="18"/>
      <c r="K84" s="10"/>
      <c r="L84" s="19"/>
      <c r="M84" s="10"/>
      <c r="N84" s="10"/>
      <c r="O84" s="10"/>
      <c r="P84" s="15"/>
      <c r="S84" s="12"/>
    </row>
    <row r="85" spans="1:21" s="11" customFormat="1" x14ac:dyDescent="0.25">
      <c r="A85" s="9"/>
      <c r="B85" s="15"/>
      <c r="G85" s="15"/>
      <c r="H85" s="3" t="s">
        <v>12</v>
      </c>
      <c r="I85" s="12"/>
      <c r="J85" s="15"/>
      <c r="K85" s="3" t="s">
        <v>13</v>
      </c>
      <c r="L85" s="12"/>
      <c r="N85" s="7" t="s">
        <v>14</v>
      </c>
      <c r="P85" s="15"/>
      <c r="Q85" s="7"/>
      <c r="S85" s="12"/>
    </row>
    <row r="86" spans="1:21" s="11" customFormat="1" x14ac:dyDescent="0.25">
      <c r="A86" s="9"/>
      <c r="B86" s="16"/>
      <c r="C86" s="13"/>
      <c r="D86" s="13"/>
      <c r="E86" s="13"/>
      <c r="F86" s="13"/>
      <c r="G86" s="16"/>
      <c r="H86" s="6"/>
      <c r="I86" s="14"/>
      <c r="J86" s="16"/>
      <c r="K86" s="6"/>
      <c r="L86" s="14"/>
      <c r="M86" s="13"/>
      <c r="N86" s="8"/>
      <c r="O86" s="13"/>
      <c r="P86" s="15"/>
      <c r="Q86" s="7"/>
      <c r="S86" s="12"/>
    </row>
    <row r="87" spans="1:21" s="11" customFormat="1" x14ac:dyDescent="0.25">
      <c r="A87" s="9"/>
      <c r="B87" s="15"/>
      <c r="G87" s="15"/>
      <c r="H87" s="3"/>
      <c r="I87" s="12"/>
      <c r="J87" s="15"/>
      <c r="K87" s="3"/>
      <c r="L87" s="12"/>
      <c r="N87" s="7"/>
      <c r="P87" s="15"/>
      <c r="Q87" s="7"/>
      <c r="S87" s="12"/>
    </row>
    <row r="88" spans="1:21" s="11" customFormat="1" x14ac:dyDescent="0.25">
      <c r="A88" s="9"/>
      <c r="B88" s="15"/>
      <c r="G88" s="15"/>
      <c r="I88" s="12"/>
      <c r="J88" s="15"/>
      <c r="L88" s="12"/>
      <c r="P88" s="15"/>
      <c r="S88" s="12"/>
      <c r="U88" s="7" t="s">
        <v>14</v>
      </c>
    </row>
    <row r="89" spans="1:21" s="11" customFormat="1" x14ac:dyDescent="0.25">
      <c r="A89" s="9"/>
      <c r="B89" s="15"/>
      <c r="D89" s="11" t="s">
        <v>4</v>
      </c>
      <c r="G89" s="15"/>
      <c r="H89" s="59">
        <v>835.11</v>
      </c>
      <c r="I89" s="25"/>
      <c r="J89" s="26"/>
      <c r="K89" s="41">
        <v>807.78</v>
      </c>
      <c r="L89" s="25"/>
      <c r="M89" s="27"/>
      <c r="N89" s="51">
        <v>880.22</v>
      </c>
      <c r="P89" s="15"/>
      <c r="Q89" s="53"/>
      <c r="S89" s="12"/>
      <c r="U89" s="23" t="s">
        <v>22</v>
      </c>
    </row>
    <row r="90" spans="1:21" s="11" customFormat="1" x14ac:dyDescent="0.25">
      <c r="A90" s="9"/>
      <c r="B90" s="15"/>
      <c r="D90" s="11" t="s">
        <v>3</v>
      </c>
      <c r="G90" s="15"/>
      <c r="H90" s="59">
        <v>6.8</v>
      </c>
      <c r="I90" s="25"/>
      <c r="J90" s="26"/>
      <c r="K90" s="41">
        <v>6.78</v>
      </c>
      <c r="L90" s="25"/>
      <c r="M90" s="27"/>
      <c r="N90" s="51" t="s">
        <v>21</v>
      </c>
      <c r="P90" s="15"/>
      <c r="Q90" s="54"/>
      <c r="S90" s="12"/>
      <c r="U90" s="23"/>
    </row>
    <row r="91" spans="1:21" s="11" customFormat="1" x14ac:dyDescent="0.25">
      <c r="A91" s="9"/>
      <c r="B91" s="20"/>
      <c r="C91" s="3"/>
      <c r="D91" s="3" t="s">
        <v>5</v>
      </c>
      <c r="E91" s="3"/>
      <c r="F91" s="3"/>
      <c r="G91" s="20"/>
      <c r="H91" s="47">
        <f>H89+H90</f>
        <v>841.91</v>
      </c>
      <c r="I91" s="29"/>
      <c r="J91" s="30"/>
      <c r="K91" s="28">
        <f>K89+K90</f>
        <v>814.56</v>
      </c>
      <c r="L91" s="29"/>
      <c r="M91" s="28"/>
      <c r="N91" s="51" t="s">
        <v>21</v>
      </c>
      <c r="O91" s="3"/>
      <c r="P91" s="20"/>
      <c r="Q91" s="3"/>
      <c r="R91" s="3"/>
      <c r="S91" s="12"/>
      <c r="U91" s="23"/>
    </row>
    <row r="92" spans="1:21" s="11" customFormat="1" x14ac:dyDescent="0.25">
      <c r="A92" s="9"/>
      <c r="B92" s="15"/>
      <c r="G92" s="15"/>
      <c r="H92" s="27"/>
      <c r="I92" s="25"/>
      <c r="J92" s="26"/>
      <c r="K92" s="27"/>
      <c r="L92" s="25"/>
      <c r="M92" s="27"/>
      <c r="N92" s="27"/>
      <c r="P92" s="15"/>
      <c r="S92" s="12"/>
    </row>
    <row r="93" spans="1:21" s="11" customFormat="1" x14ac:dyDescent="0.25">
      <c r="A93" s="9"/>
      <c r="B93" s="15"/>
      <c r="D93" s="11" t="s">
        <v>8</v>
      </c>
      <c r="G93" s="15"/>
      <c r="H93" s="49">
        <v>0</v>
      </c>
      <c r="I93" s="25"/>
      <c r="J93" s="26"/>
      <c r="K93" s="41">
        <v>751.22</v>
      </c>
      <c r="L93" s="25"/>
      <c r="M93" s="27"/>
      <c r="N93" s="60">
        <v>0</v>
      </c>
      <c r="P93" s="15"/>
      <c r="Q93" s="55"/>
      <c r="S93" s="12"/>
    </row>
    <row r="94" spans="1:21" s="11" customFormat="1" x14ac:dyDescent="0.25">
      <c r="A94" s="9"/>
      <c r="B94" s="15"/>
      <c r="D94" s="11" t="s">
        <v>6</v>
      </c>
      <c r="G94" s="15"/>
      <c r="H94" s="59">
        <v>750.97</v>
      </c>
      <c r="I94" s="25"/>
      <c r="J94" s="26"/>
      <c r="K94" s="41">
        <v>274.86</v>
      </c>
      <c r="L94" s="25"/>
      <c r="M94" s="27"/>
      <c r="N94" s="51"/>
      <c r="P94" s="15"/>
      <c r="Q94" s="55"/>
      <c r="S94" s="12"/>
    </row>
    <row r="95" spans="1:21" s="11" customFormat="1" x14ac:dyDescent="0.25">
      <c r="A95" s="9"/>
      <c r="B95" s="20"/>
      <c r="C95" s="3"/>
      <c r="D95" s="3" t="s">
        <v>7</v>
      </c>
      <c r="E95" s="3"/>
      <c r="F95" s="3"/>
      <c r="G95" s="20"/>
      <c r="H95" s="47">
        <f>H93+H94</f>
        <v>750.97</v>
      </c>
      <c r="I95" s="29"/>
      <c r="J95" s="30"/>
      <c r="K95" s="28">
        <f>K93+K94</f>
        <v>1026.08</v>
      </c>
      <c r="L95" s="29"/>
      <c r="M95" s="28"/>
      <c r="N95" s="31">
        <f>N93+N94</f>
        <v>0</v>
      </c>
      <c r="O95" s="3"/>
      <c r="P95" s="20"/>
      <c r="Q95" s="3"/>
      <c r="R95" s="3"/>
      <c r="S95" s="12"/>
    </row>
    <row r="96" spans="1:21" s="11" customFormat="1" x14ac:dyDescent="0.25">
      <c r="A96" s="9"/>
      <c r="B96" s="15"/>
      <c r="G96" s="15"/>
      <c r="H96" s="27"/>
      <c r="I96" s="25"/>
      <c r="J96" s="26"/>
      <c r="K96" s="27"/>
      <c r="L96" s="25"/>
      <c r="M96" s="27"/>
      <c r="N96" s="27"/>
      <c r="P96" s="15"/>
      <c r="S96" s="12"/>
    </row>
    <row r="97" spans="1:19" s="11" customFormat="1" x14ac:dyDescent="0.25">
      <c r="A97" s="9"/>
      <c r="B97" s="20"/>
      <c r="C97" s="3"/>
      <c r="D97" s="3" t="s">
        <v>9</v>
      </c>
      <c r="E97" s="3"/>
      <c r="F97" s="3"/>
      <c r="G97" s="20"/>
      <c r="H97" s="47">
        <f>H91+H95</f>
        <v>1592.88</v>
      </c>
      <c r="I97" s="29"/>
      <c r="J97" s="30"/>
      <c r="K97" s="28">
        <f>K91+K95</f>
        <v>1840.6399999999999</v>
      </c>
      <c r="L97" s="29"/>
      <c r="M97" s="28"/>
      <c r="N97" s="51" t="s">
        <v>21</v>
      </c>
      <c r="O97" s="3"/>
      <c r="P97" s="20"/>
      <c r="Q97" s="3"/>
      <c r="R97" s="3"/>
      <c r="S97" s="12"/>
    </row>
    <row r="98" spans="1:19" s="11" customFormat="1" x14ac:dyDescent="0.25">
      <c r="A98" s="9"/>
      <c r="B98" s="16"/>
      <c r="C98" s="13"/>
      <c r="D98" s="13"/>
      <c r="E98" s="13"/>
      <c r="F98" s="13"/>
      <c r="G98" s="16"/>
      <c r="H98" s="32"/>
      <c r="I98" s="33"/>
      <c r="J98" s="34"/>
      <c r="K98" s="32"/>
      <c r="L98" s="33"/>
      <c r="M98" s="32"/>
      <c r="N98" s="32"/>
      <c r="O98" s="13"/>
      <c r="P98" s="15"/>
      <c r="S98" s="12"/>
    </row>
    <row r="99" spans="1:19" s="11" customFormat="1" x14ac:dyDescent="0.25">
      <c r="A99" s="9"/>
      <c r="B99" s="15"/>
      <c r="G99" s="15"/>
      <c r="H99" s="27"/>
      <c r="I99" s="25"/>
      <c r="J99" s="26"/>
      <c r="K99" s="27"/>
      <c r="L99" s="25"/>
      <c r="M99" s="27"/>
      <c r="N99" s="27"/>
      <c r="P99" s="15"/>
      <c r="S99" s="12"/>
    </row>
    <row r="100" spans="1:19" s="11" customFormat="1" x14ac:dyDescent="0.25">
      <c r="A100" s="9"/>
      <c r="B100" s="20"/>
      <c r="C100" s="3"/>
      <c r="D100" s="3" t="s">
        <v>10</v>
      </c>
      <c r="E100" s="3"/>
      <c r="F100" s="3"/>
      <c r="G100" s="20"/>
      <c r="H100" s="58">
        <v>32.18</v>
      </c>
      <c r="I100" s="29"/>
      <c r="J100" s="30"/>
      <c r="K100" s="43">
        <v>33.049999999999997</v>
      </c>
      <c r="L100" s="29"/>
      <c r="M100" s="28"/>
      <c r="N100" s="61"/>
      <c r="O100" s="3"/>
      <c r="P100" s="20"/>
      <c r="Q100" s="56"/>
      <c r="R100" s="3"/>
      <c r="S100" s="12"/>
    </row>
    <row r="101" spans="1:19" s="11" customFormat="1" x14ac:dyDescent="0.25">
      <c r="A101" s="9"/>
      <c r="B101" s="20"/>
      <c r="C101" s="3"/>
      <c r="D101" s="3" t="s">
        <v>11</v>
      </c>
      <c r="E101" s="3"/>
      <c r="F101" s="3"/>
      <c r="G101" s="20"/>
      <c r="H101" s="58">
        <v>0.37</v>
      </c>
      <c r="I101" s="29"/>
      <c r="J101" s="30"/>
      <c r="K101" s="43">
        <v>0.45</v>
      </c>
      <c r="L101" s="29"/>
      <c r="M101" s="28"/>
      <c r="N101" s="61"/>
      <c r="O101" s="3"/>
      <c r="P101" s="20"/>
      <c r="Q101" s="57"/>
      <c r="R101" s="3"/>
      <c r="S101" s="12"/>
    </row>
    <row r="102" spans="1:19" s="11" customFormat="1" x14ac:dyDescent="0.25">
      <c r="A102" s="9"/>
      <c r="B102" s="21"/>
      <c r="C102" s="6"/>
      <c r="D102" s="6"/>
      <c r="E102" s="6"/>
      <c r="F102" s="6"/>
      <c r="G102" s="21"/>
      <c r="H102" s="6"/>
      <c r="I102" s="5"/>
      <c r="J102" s="21"/>
      <c r="K102" s="6"/>
      <c r="L102" s="5"/>
      <c r="M102" s="6"/>
      <c r="N102" s="6"/>
      <c r="O102" s="6"/>
      <c r="P102" s="20"/>
      <c r="Q102" s="3"/>
      <c r="R102" s="3"/>
      <c r="S102" s="12"/>
    </row>
    <row r="103" spans="1:19" s="11" customForma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4"/>
    </row>
    <row r="104" spans="1:19" s="11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Misure di tempo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Famiglia Mazza</dc:creator>
  <cp:lastModifiedBy>Famiglia Mazza</cp:lastModifiedBy>
  <dcterms:created xsi:type="dcterms:W3CDTF">2015-01-31T10:26:04Z</dcterms:created>
  <dcterms:modified xsi:type="dcterms:W3CDTF">2015-02-02T08:30:47Z</dcterms:modified>
</cp:coreProperties>
</file>